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688059432008/WOPIServiceId_TP_BOX_2/WOPIUserId_-/"/>
    </mc:Choice>
  </mc:AlternateContent>
  <xr:revisionPtr revIDLastSave="273" documentId="13_ncr:1_{E0B56908-7CCE-45C6-BAA6-00773C212E12}" xr6:coauthVersionLast="47" xr6:coauthVersionMax="47" xr10:uidLastSave="{71D055AC-3C96-4362-93E8-9FCF34996355}"/>
  <bookViews>
    <workbookView xWindow="28680" yWindow="-120" windowWidth="29040" windowHeight="15840" firstSheet="7" activeTab="8" xr2:uid="{E8CD6407-4918-4931-A5EC-52D9CEC10651}"/>
  </bookViews>
  <sheets>
    <sheet name="Table001 (Page 1) (2)" sheetId="3" r:id="rId1"/>
    <sheet name="Table001 (Page 1)" sheetId="2" r:id="rId2"/>
    <sheet name="Table001 (Page 1) (5)" sheetId="6" r:id="rId3"/>
    <sheet name="Sheet2" sheetId="7" r:id="rId4"/>
    <sheet name="Table001 (Page 1) (4)" sheetId="5" r:id="rId5"/>
    <sheet name="Table001 (Page 1) (3)" sheetId="4" r:id="rId6"/>
    <sheet name="Table001 (Page 1) (6)" sheetId="8" r:id="rId7"/>
    <sheet name="Table 2" sheetId="14" r:id="rId8"/>
    <sheet name="Table003 (Page 2) (3)" sheetId="27" r:id="rId9"/>
    <sheet name="Table003 (Page 2) (2)" sheetId="26" r:id="rId10"/>
    <sheet name="Table 2 (6)" sheetId="25" r:id="rId11"/>
    <sheet name="Table 1 (6)" sheetId="24" r:id="rId12"/>
    <sheet name="Table 2 (5)" sheetId="23" r:id="rId13"/>
    <sheet name="Table 2 (4)" sheetId="21" r:id="rId14"/>
    <sheet name="Table 1 (5)" sheetId="22" r:id="rId15"/>
    <sheet name="Table 1 (4)" sheetId="20" r:id="rId16"/>
    <sheet name="Table 2 (3)" sheetId="19" r:id="rId17"/>
    <sheet name="Table 1 (3)" sheetId="18" r:id="rId18"/>
    <sheet name="Table 2 (2)" sheetId="17" r:id="rId19"/>
    <sheet name="Table 1 (2)" sheetId="16" r:id="rId20"/>
    <sheet name="Sheet5" sheetId="15" r:id="rId21"/>
    <sheet name="Table 1" sheetId="13" r:id="rId22"/>
    <sheet name="Table004 (Page 2)" sheetId="12" r:id="rId23"/>
    <sheet name="Table003 (Page 2)" sheetId="11" r:id="rId24"/>
    <sheet name="Sheet4" sheetId="10" r:id="rId25"/>
    <sheet name="Sheet1" sheetId="1" r:id="rId26"/>
  </sheets>
  <definedNames>
    <definedName name="ExternalData_1" localSheetId="19" hidden="1">'Table 1 (2)'!$A$1:$AD$9</definedName>
    <definedName name="ExternalData_1" localSheetId="1" hidden="1">'Table001 (Page 1)'!$A$1:$N$12</definedName>
    <definedName name="ExternalData_1" localSheetId="5" hidden="1">'Table001 (Page 1) (3)'!$A$1:$P$10</definedName>
    <definedName name="ExternalData_1" localSheetId="6" hidden="1">'Table001 (Page 1) (6)'!$A$1:$N$10</definedName>
    <definedName name="ExternalData_1" localSheetId="23" hidden="1">'Table003 (Page 2)'!$A$1:$V$17</definedName>
    <definedName name="ExternalData_10" localSheetId="10" hidden="1">'Table 2 (6)'!$A$1:$P$7</definedName>
    <definedName name="ExternalData_11" localSheetId="9" hidden="1">'Table003 (Page 2) (2)'!$A$1:$U$7</definedName>
    <definedName name="ExternalData_12" localSheetId="8" hidden="1">'Table003 (Page 2) (3)'!$A$1:$P$7</definedName>
    <definedName name="ExternalData_2" localSheetId="18" hidden="1">'Table 2 (2)'!$A$1:$L$9</definedName>
    <definedName name="ExternalData_2" localSheetId="0" hidden="1">'Table001 (Page 1) (2)'!$A$1:$P$14</definedName>
    <definedName name="ExternalData_2" localSheetId="4" hidden="1">'Table001 (Page 1) (4)'!$A$1:$O$11</definedName>
    <definedName name="ExternalData_2" localSheetId="22" hidden="1">'Table004 (Page 2)'!$A$1:$U$8</definedName>
    <definedName name="ExternalData_3" localSheetId="21" hidden="1">'Table 1'!$A$1:$AE$14</definedName>
    <definedName name="ExternalData_3" localSheetId="17" hidden="1">'Table 1 (3)'!$A$1:$AF$13</definedName>
    <definedName name="ExternalData_3" localSheetId="2" hidden="1">'Table001 (Page 1) (5)'!$A$1:$P$24</definedName>
    <definedName name="ExternalData_4" localSheetId="7" hidden="1">'Table 2'!$A$1:$J$14</definedName>
    <definedName name="ExternalData_4" localSheetId="16" hidden="1">'Table 2 (3)'!$A$1:$J$13</definedName>
    <definedName name="ExternalData_5" localSheetId="15" hidden="1">'Table 1 (4)'!$A$1:$AD$10</definedName>
    <definedName name="ExternalData_6" localSheetId="13" hidden="1">'Table 2 (4)'!$B$1:$K$10</definedName>
    <definedName name="ExternalData_7" localSheetId="14" hidden="1">'Table 1 (5)'!$A$1:$AD$9</definedName>
    <definedName name="ExternalData_8" localSheetId="12" hidden="1">'Table 2 (5)'!$A$1:$M$9</definedName>
    <definedName name="ExternalData_9" localSheetId="11" hidden="1">'Table 1 (6)'!$A$1:$T$7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7" l="1"/>
  <c r="L8" i="27"/>
  <c r="M8" i="27"/>
  <c r="N8" i="27"/>
  <c r="O8" i="27"/>
  <c r="P8" i="27"/>
  <c r="K9" i="27"/>
  <c r="L9" i="27"/>
  <c r="M9" i="27"/>
  <c r="N9" i="27"/>
  <c r="O9" i="27"/>
  <c r="P9" i="27"/>
  <c r="K10" i="27"/>
  <c r="L10" i="27"/>
  <c r="M10" i="27"/>
  <c r="N10" i="27"/>
  <c r="O10" i="27"/>
  <c r="P10" i="27"/>
  <c r="K11" i="27"/>
  <c r="L11" i="27"/>
  <c r="M11" i="27"/>
  <c r="N11" i="27"/>
  <c r="O11" i="27"/>
  <c r="P11" i="27"/>
  <c r="K12" i="27"/>
  <c r="L12" i="27"/>
  <c r="M12" i="27"/>
  <c r="N12" i="27"/>
  <c r="O12" i="27"/>
  <c r="P12" i="27"/>
  <c r="J9" i="27"/>
  <c r="J10" i="27"/>
  <c r="J11" i="27"/>
  <c r="J12" i="27"/>
  <c r="J8" i="27"/>
  <c r="E8" i="27"/>
  <c r="F8" i="27"/>
  <c r="G8" i="27"/>
  <c r="H8" i="27"/>
  <c r="I8" i="27"/>
  <c r="E9" i="27"/>
  <c r="F9" i="27"/>
  <c r="G9" i="27"/>
  <c r="H9" i="27"/>
  <c r="I9" i="27"/>
  <c r="E10" i="27"/>
  <c r="F10" i="27"/>
  <c r="G10" i="27"/>
  <c r="H10" i="27"/>
  <c r="I10" i="27"/>
  <c r="E11" i="27"/>
  <c r="F11" i="27"/>
  <c r="G11" i="27"/>
  <c r="H11" i="27"/>
  <c r="I11" i="27"/>
  <c r="E12" i="27"/>
  <c r="F12" i="27"/>
  <c r="G12" i="27"/>
  <c r="H12" i="27"/>
  <c r="I12" i="27"/>
  <c r="D8" i="27"/>
  <c r="D9" i="27"/>
  <c r="D10" i="27"/>
  <c r="D11" i="27"/>
  <c r="D12" i="27"/>
  <c r="C12" i="27"/>
  <c r="C11" i="27"/>
  <c r="C10" i="27"/>
  <c r="N8" i="26"/>
  <c r="O8" i="26"/>
  <c r="P8" i="26"/>
  <c r="Q8" i="26"/>
  <c r="R8" i="26"/>
  <c r="S8" i="26"/>
  <c r="T8" i="26"/>
  <c r="U8" i="26"/>
  <c r="N9" i="26"/>
  <c r="O9" i="26"/>
  <c r="P9" i="26"/>
  <c r="Q9" i="26"/>
  <c r="R9" i="26"/>
  <c r="S9" i="26"/>
  <c r="T9" i="26"/>
  <c r="U9" i="26"/>
  <c r="N10" i="26"/>
  <c r="O10" i="26"/>
  <c r="P10" i="26"/>
  <c r="Q10" i="26"/>
  <c r="R10" i="26"/>
  <c r="S10" i="26"/>
  <c r="T10" i="26"/>
  <c r="U10" i="26"/>
  <c r="N11" i="26"/>
  <c r="O11" i="26"/>
  <c r="P11" i="26"/>
  <c r="Q11" i="26"/>
  <c r="R11" i="26"/>
  <c r="S11" i="26"/>
  <c r="T11" i="26"/>
  <c r="U11" i="26"/>
  <c r="N12" i="26"/>
  <c r="O12" i="26"/>
  <c r="P12" i="26"/>
  <c r="Q12" i="26"/>
  <c r="R12" i="26"/>
  <c r="S12" i="26"/>
  <c r="T12" i="26"/>
  <c r="U12" i="26"/>
  <c r="M8" i="26"/>
  <c r="M9" i="26"/>
  <c r="M10" i="26"/>
  <c r="M11" i="26"/>
  <c r="M12" i="26"/>
  <c r="L12" i="26"/>
  <c r="D8" i="26"/>
  <c r="E8" i="26"/>
  <c r="F8" i="26"/>
  <c r="G8" i="26"/>
  <c r="H8" i="26"/>
  <c r="I8" i="26"/>
  <c r="J8" i="26"/>
  <c r="K8" i="26"/>
  <c r="L8" i="26"/>
  <c r="D9" i="26"/>
  <c r="E9" i="26"/>
  <c r="F9" i="26"/>
  <c r="G9" i="26"/>
  <c r="H9" i="26"/>
  <c r="I9" i="26"/>
  <c r="J9" i="26"/>
  <c r="K9" i="26"/>
  <c r="L9" i="26"/>
  <c r="D10" i="26"/>
  <c r="E10" i="26"/>
  <c r="F10" i="26"/>
  <c r="G10" i="26"/>
  <c r="H10" i="26"/>
  <c r="I10" i="26"/>
  <c r="J10" i="26"/>
  <c r="K10" i="26"/>
  <c r="L10" i="26"/>
  <c r="D11" i="26"/>
  <c r="E11" i="26"/>
  <c r="F11" i="26"/>
  <c r="G11" i="26"/>
  <c r="H11" i="26"/>
  <c r="I11" i="26"/>
  <c r="J11" i="26"/>
  <c r="K11" i="26"/>
  <c r="L11" i="26"/>
  <c r="D12" i="26"/>
  <c r="E12" i="26"/>
  <c r="F12" i="26"/>
  <c r="G12" i="26"/>
  <c r="H12" i="26"/>
  <c r="I12" i="26"/>
  <c r="J12" i="26"/>
  <c r="K12" i="26"/>
  <c r="C10" i="26"/>
  <c r="C11" i="26"/>
  <c r="C12" i="26"/>
  <c r="K8" i="25"/>
  <c r="L8" i="25"/>
  <c r="M8" i="25"/>
  <c r="N8" i="25"/>
  <c r="O8" i="25"/>
  <c r="P8" i="25"/>
  <c r="K9" i="25"/>
  <c r="L9" i="25"/>
  <c r="M9" i="25"/>
  <c r="N9" i="25"/>
  <c r="O9" i="25"/>
  <c r="P9" i="25"/>
  <c r="K10" i="25"/>
  <c r="L10" i="25"/>
  <c r="M10" i="25"/>
  <c r="N10" i="25"/>
  <c r="O10" i="25"/>
  <c r="P10" i="25"/>
  <c r="K11" i="25"/>
  <c r="L11" i="25"/>
  <c r="M11" i="25"/>
  <c r="N11" i="25"/>
  <c r="O11" i="25"/>
  <c r="P11" i="25"/>
  <c r="K12" i="25"/>
  <c r="L12" i="25"/>
  <c r="M12" i="25"/>
  <c r="N12" i="25"/>
  <c r="O12" i="25"/>
  <c r="J9" i="25"/>
  <c r="J10" i="25"/>
  <c r="J11" i="25"/>
  <c r="J12" i="25"/>
  <c r="J8" i="25"/>
  <c r="D8" i="25"/>
  <c r="E8" i="25"/>
  <c r="F8" i="25"/>
  <c r="G8" i="25"/>
  <c r="H8" i="25"/>
  <c r="I8" i="25"/>
  <c r="D9" i="25"/>
  <c r="E9" i="25"/>
  <c r="F9" i="25"/>
  <c r="G9" i="25"/>
  <c r="H9" i="25"/>
  <c r="I9" i="25"/>
  <c r="D10" i="25"/>
  <c r="E10" i="25"/>
  <c r="F10" i="25"/>
  <c r="G10" i="25"/>
  <c r="H10" i="25"/>
  <c r="I10" i="25"/>
  <c r="D11" i="25"/>
  <c r="E11" i="25"/>
  <c r="F11" i="25"/>
  <c r="G11" i="25"/>
  <c r="H11" i="25"/>
  <c r="I11" i="25"/>
  <c r="D12" i="25"/>
  <c r="E12" i="25"/>
  <c r="F12" i="25"/>
  <c r="G12" i="25"/>
  <c r="H12" i="25"/>
  <c r="I12" i="25"/>
  <c r="C12" i="25"/>
  <c r="C11" i="25"/>
  <c r="L8" i="24"/>
  <c r="M8" i="24"/>
  <c r="N8" i="24"/>
  <c r="O8" i="24"/>
  <c r="P8" i="24"/>
  <c r="Q8" i="24"/>
  <c r="R8" i="24"/>
  <c r="S8" i="24"/>
  <c r="T8" i="24"/>
  <c r="L9" i="24"/>
  <c r="M9" i="24"/>
  <c r="N9" i="24"/>
  <c r="O9" i="24"/>
  <c r="P9" i="24"/>
  <c r="Q9" i="24"/>
  <c r="R9" i="24"/>
  <c r="S9" i="24"/>
  <c r="T9" i="24"/>
  <c r="L10" i="24"/>
  <c r="M10" i="24"/>
  <c r="N10" i="24"/>
  <c r="O10" i="24"/>
  <c r="P10" i="24"/>
  <c r="Q10" i="24"/>
  <c r="R10" i="24"/>
  <c r="S10" i="24"/>
  <c r="T10" i="24"/>
  <c r="L11" i="24"/>
  <c r="M11" i="24"/>
  <c r="N11" i="24"/>
  <c r="O11" i="24"/>
  <c r="P11" i="24"/>
  <c r="Q11" i="24"/>
  <c r="R11" i="24"/>
  <c r="S11" i="24"/>
  <c r="T11" i="24"/>
  <c r="L12" i="24"/>
  <c r="M12" i="24"/>
  <c r="N12" i="24"/>
  <c r="O12" i="24"/>
  <c r="P12" i="24"/>
  <c r="Q12" i="24"/>
  <c r="R12" i="24"/>
  <c r="S12" i="24"/>
  <c r="T12" i="24"/>
  <c r="K9" i="24"/>
  <c r="K10" i="24"/>
  <c r="K11" i="24"/>
  <c r="K12" i="24"/>
  <c r="K8" i="24"/>
  <c r="D8" i="24"/>
  <c r="E8" i="24"/>
  <c r="F8" i="24"/>
  <c r="G8" i="24"/>
  <c r="H8" i="24"/>
  <c r="I8" i="24"/>
  <c r="J8" i="24"/>
  <c r="D9" i="24"/>
  <c r="E9" i="24"/>
  <c r="F9" i="24"/>
  <c r="G9" i="24"/>
  <c r="H9" i="24"/>
  <c r="I9" i="24"/>
  <c r="J9" i="24"/>
  <c r="D10" i="24"/>
  <c r="E10" i="24"/>
  <c r="F10" i="24"/>
  <c r="G10" i="24"/>
  <c r="H10" i="24"/>
  <c r="I10" i="24"/>
  <c r="J10" i="24"/>
  <c r="D11" i="24"/>
  <c r="E11" i="24"/>
  <c r="F11" i="24"/>
  <c r="G11" i="24"/>
  <c r="H11" i="24"/>
  <c r="I11" i="24"/>
  <c r="J11" i="24"/>
  <c r="D12" i="24"/>
  <c r="E12" i="24"/>
  <c r="F12" i="24"/>
  <c r="G12" i="24"/>
  <c r="H12" i="24"/>
  <c r="I12" i="24"/>
  <c r="J12" i="24"/>
  <c r="C12" i="24"/>
  <c r="C11" i="24"/>
  <c r="C10" i="24"/>
  <c r="C9" i="24"/>
  <c r="C8" i="24"/>
  <c r="I10" i="23"/>
  <c r="J10" i="23"/>
  <c r="K10" i="23"/>
  <c r="L10" i="23"/>
  <c r="M10" i="23"/>
  <c r="I11" i="23"/>
  <c r="J11" i="23"/>
  <c r="K11" i="23"/>
  <c r="L11" i="23"/>
  <c r="M11" i="23"/>
  <c r="I12" i="23"/>
  <c r="J12" i="23"/>
  <c r="K12" i="23"/>
  <c r="L12" i="23"/>
  <c r="M12" i="23"/>
  <c r="I13" i="23"/>
  <c r="J13" i="23"/>
  <c r="K13" i="23"/>
  <c r="L13" i="23"/>
  <c r="M13" i="23"/>
  <c r="I14" i="23"/>
  <c r="J14" i="23"/>
  <c r="K14" i="23"/>
  <c r="L14" i="23"/>
  <c r="M14" i="23"/>
  <c r="I15" i="23"/>
  <c r="J15" i="23"/>
  <c r="K15" i="23"/>
  <c r="L15" i="23"/>
  <c r="I16" i="23"/>
  <c r="J16" i="23"/>
  <c r="K16" i="23"/>
  <c r="L16" i="23"/>
  <c r="H16" i="23"/>
  <c r="H15" i="23"/>
  <c r="H14" i="23"/>
  <c r="H13" i="23"/>
  <c r="H12" i="23"/>
  <c r="H11" i="23"/>
  <c r="H10" i="23"/>
  <c r="G16" i="23"/>
  <c r="F16" i="23"/>
  <c r="E16" i="23"/>
  <c r="D16" i="23"/>
  <c r="C16" i="23"/>
  <c r="G15" i="23"/>
  <c r="F15" i="23"/>
  <c r="E15" i="23"/>
  <c r="D15" i="23"/>
  <c r="C15" i="23"/>
  <c r="G14" i="23"/>
  <c r="F14" i="23"/>
  <c r="E14" i="23"/>
  <c r="D14" i="23"/>
  <c r="C14" i="23"/>
  <c r="G13" i="23"/>
  <c r="F13" i="23"/>
  <c r="E13" i="23"/>
  <c r="D13" i="23"/>
  <c r="G12" i="23"/>
  <c r="F12" i="23"/>
  <c r="E12" i="23"/>
  <c r="D12" i="23"/>
  <c r="G11" i="23"/>
  <c r="F11" i="23"/>
  <c r="E11" i="23"/>
  <c r="D11" i="23"/>
  <c r="G10" i="23"/>
  <c r="F10" i="23"/>
  <c r="E10" i="23"/>
  <c r="D10" i="23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R16" i="22"/>
  <c r="S16" i="22"/>
  <c r="T16" i="22"/>
  <c r="U16" i="22"/>
  <c r="V16" i="22"/>
  <c r="W16" i="22"/>
  <c r="X16" i="22"/>
  <c r="Y16" i="22"/>
  <c r="Z16" i="22"/>
  <c r="AA16" i="22"/>
  <c r="AB16" i="22"/>
  <c r="Q10" i="22"/>
  <c r="Q11" i="22"/>
  <c r="Q12" i="22"/>
  <c r="Q13" i="22"/>
  <c r="Q14" i="22"/>
  <c r="Q15" i="22"/>
  <c r="Q16" i="22"/>
  <c r="P14" i="22"/>
  <c r="P15" i="22"/>
  <c r="P16" i="22"/>
  <c r="P13" i="22"/>
  <c r="O16" i="22"/>
  <c r="P10" i="22"/>
  <c r="P11" i="22"/>
  <c r="P12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D16" i="22"/>
  <c r="E16" i="22"/>
  <c r="F16" i="22"/>
  <c r="G16" i="22"/>
  <c r="H16" i="22"/>
  <c r="I16" i="22"/>
  <c r="J16" i="22"/>
  <c r="K16" i="22"/>
  <c r="L16" i="22"/>
  <c r="M16" i="22"/>
  <c r="N16" i="22"/>
  <c r="C13" i="22"/>
  <c r="C14" i="22"/>
  <c r="C15" i="22"/>
  <c r="C16" i="22"/>
  <c r="H11" i="21"/>
  <c r="I11" i="21"/>
  <c r="J11" i="21"/>
  <c r="K11" i="21"/>
  <c r="H12" i="21"/>
  <c r="I12" i="21"/>
  <c r="J12" i="21"/>
  <c r="K12" i="21"/>
  <c r="H13" i="21"/>
  <c r="I13" i="21"/>
  <c r="J13" i="21"/>
  <c r="K13" i="21"/>
  <c r="H14" i="21"/>
  <c r="I14" i="21"/>
  <c r="J14" i="21"/>
  <c r="K14" i="21"/>
  <c r="H15" i="21"/>
  <c r="I15" i="21"/>
  <c r="J15" i="21"/>
  <c r="K15" i="21"/>
  <c r="H16" i="21"/>
  <c r="I16" i="21"/>
  <c r="J16" i="21"/>
  <c r="K16" i="21"/>
  <c r="H17" i="21"/>
  <c r="I17" i="21"/>
  <c r="J17" i="21"/>
  <c r="K17" i="21"/>
  <c r="H18" i="21"/>
  <c r="I18" i="21"/>
  <c r="J18" i="21"/>
  <c r="K18" i="21"/>
  <c r="G12" i="21"/>
  <c r="G13" i="21"/>
  <c r="G14" i="21"/>
  <c r="G15" i="21"/>
  <c r="G16" i="21"/>
  <c r="G17" i="21"/>
  <c r="G18" i="21"/>
  <c r="G11" i="21"/>
  <c r="C11" i="21"/>
  <c r="D11" i="21"/>
  <c r="E11" i="21"/>
  <c r="F11" i="21"/>
  <c r="C12" i="21"/>
  <c r="D12" i="21"/>
  <c r="E12" i="21"/>
  <c r="F12" i="21"/>
  <c r="C13" i="21"/>
  <c r="D13" i="21"/>
  <c r="E13" i="21"/>
  <c r="F13" i="21"/>
  <c r="C14" i="21"/>
  <c r="D14" i="21"/>
  <c r="E14" i="21"/>
  <c r="F14" i="21"/>
  <c r="C15" i="21"/>
  <c r="D15" i="21"/>
  <c r="E15" i="21"/>
  <c r="F15" i="21"/>
  <c r="C16" i="21"/>
  <c r="D16" i="21"/>
  <c r="E16" i="21"/>
  <c r="F16" i="21"/>
  <c r="C17" i="21"/>
  <c r="D17" i="21"/>
  <c r="E17" i="21"/>
  <c r="F17" i="21"/>
  <c r="C18" i="21"/>
  <c r="D18" i="21"/>
  <c r="E18" i="21"/>
  <c r="F18" i="21"/>
  <c r="B18" i="21"/>
  <c r="B17" i="21"/>
  <c r="B16" i="21"/>
  <c r="B15" i="21"/>
  <c r="B14" i="21"/>
  <c r="B13" i="21"/>
  <c r="B12" i="21"/>
  <c r="B11" i="21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Q11" i="20"/>
  <c r="Q12" i="20"/>
  <c r="Q13" i="20"/>
  <c r="Q14" i="20"/>
  <c r="Q15" i="20"/>
  <c r="Q16" i="20"/>
  <c r="Q17" i="20"/>
  <c r="Q18" i="20"/>
  <c r="P18" i="20"/>
  <c r="P17" i="20"/>
  <c r="P16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C12" i="20"/>
  <c r="C13" i="20"/>
  <c r="C14" i="20"/>
  <c r="C15" i="20"/>
  <c r="C16" i="20"/>
  <c r="C17" i="20"/>
  <c r="C18" i="20"/>
  <c r="C11" i="20"/>
  <c r="H14" i="19"/>
  <c r="I14" i="19"/>
  <c r="J14" i="19"/>
  <c r="H15" i="19"/>
  <c r="I15" i="19"/>
  <c r="J15" i="19"/>
  <c r="H16" i="19"/>
  <c r="I16" i="19"/>
  <c r="J16" i="19"/>
  <c r="H17" i="19"/>
  <c r="I17" i="19"/>
  <c r="J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G15" i="19"/>
  <c r="G16" i="19"/>
  <c r="G17" i="19"/>
  <c r="G18" i="19"/>
  <c r="G19" i="19"/>
  <c r="G20" i="19"/>
  <c r="G21" i="19"/>
  <c r="G22" i="19"/>
  <c r="G23" i="19"/>
  <c r="G24" i="19"/>
  <c r="G14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D14" i="19"/>
  <c r="D15" i="19"/>
  <c r="D16" i="19"/>
  <c r="D17" i="19"/>
  <c r="D18" i="19"/>
  <c r="D19" i="19"/>
  <c r="D20" i="19"/>
  <c r="D21" i="19"/>
  <c r="D22" i="19"/>
  <c r="D23" i="19"/>
  <c r="D24" i="19"/>
  <c r="C23" i="19"/>
  <c r="C24" i="19"/>
  <c r="C22" i="19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T20" i="18"/>
  <c r="U20" i="18"/>
  <c r="V20" i="18"/>
  <c r="W20" i="18"/>
  <c r="X20" i="18"/>
  <c r="Y20" i="18"/>
  <c r="Z20" i="18"/>
  <c r="AA20" i="18"/>
  <c r="AB20" i="18"/>
  <c r="AC20" i="18"/>
  <c r="AD20" i="18"/>
  <c r="T21" i="18"/>
  <c r="U21" i="18"/>
  <c r="V21" i="18"/>
  <c r="W21" i="18"/>
  <c r="X21" i="18"/>
  <c r="Y21" i="18"/>
  <c r="Z21" i="18"/>
  <c r="AA21" i="18"/>
  <c r="AB21" i="18"/>
  <c r="AC21" i="18"/>
  <c r="AD21" i="18"/>
  <c r="T22" i="18"/>
  <c r="U22" i="18"/>
  <c r="V22" i="18"/>
  <c r="W22" i="18"/>
  <c r="X22" i="18"/>
  <c r="Y22" i="18"/>
  <c r="Z22" i="18"/>
  <c r="AA22" i="18"/>
  <c r="AB22" i="18"/>
  <c r="AC22" i="18"/>
  <c r="AD22" i="18"/>
  <c r="T23" i="18"/>
  <c r="U23" i="18"/>
  <c r="V23" i="18"/>
  <c r="W23" i="18"/>
  <c r="X23" i="18"/>
  <c r="Y23" i="18"/>
  <c r="Z23" i="18"/>
  <c r="AA23" i="18"/>
  <c r="AB23" i="18"/>
  <c r="AC23" i="18"/>
  <c r="AD23" i="18"/>
  <c r="T24" i="18"/>
  <c r="U24" i="18"/>
  <c r="V24" i="18"/>
  <c r="W24" i="18"/>
  <c r="X24" i="18"/>
  <c r="Y24" i="18"/>
  <c r="Z24" i="18"/>
  <c r="AA24" i="18"/>
  <c r="AB24" i="18"/>
  <c r="AC24" i="18"/>
  <c r="AD24" i="18"/>
  <c r="S14" i="18"/>
  <c r="S15" i="18"/>
  <c r="S16" i="18"/>
  <c r="S17" i="18"/>
  <c r="S18" i="18"/>
  <c r="S19" i="18"/>
  <c r="S20" i="18"/>
  <c r="S21" i="18"/>
  <c r="S22" i="18"/>
  <c r="S23" i="18"/>
  <c r="S24" i="18"/>
  <c r="R20" i="18"/>
  <c r="R21" i="18"/>
  <c r="R22" i="18"/>
  <c r="R23" i="18"/>
  <c r="R24" i="18"/>
  <c r="R19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D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D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C23" i="18"/>
  <c r="C24" i="18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I15" i="17"/>
  <c r="J15" i="17"/>
  <c r="K15" i="17"/>
  <c r="H10" i="17"/>
  <c r="H11" i="17"/>
  <c r="H12" i="17"/>
  <c r="H13" i="17"/>
  <c r="H14" i="17"/>
  <c r="H15" i="17"/>
  <c r="G15" i="17"/>
  <c r="G14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D15" i="17"/>
  <c r="E15" i="17"/>
  <c r="F15" i="17"/>
  <c r="C15" i="17"/>
  <c r="C14" i="17"/>
  <c r="C13" i="17"/>
  <c r="C12" i="17"/>
  <c r="C11" i="17"/>
  <c r="C10" i="17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R14" i="16"/>
  <c r="S14" i="16"/>
  <c r="T14" i="16"/>
  <c r="U14" i="16"/>
  <c r="V14" i="16"/>
  <c r="W14" i="16"/>
  <c r="X14" i="16"/>
  <c r="Y14" i="16"/>
  <c r="Z14" i="16"/>
  <c r="AA14" i="16"/>
  <c r="AB14" i="16"/>
  <c r="R15" i="16"/>
  <c r="S15" i="16"/>
  <c r="T15" i="16"/>
  <c r="U15" i="16"/>
  <c r="V15" i="16"/>
  <c r="W15" i="16"/>
  <c r="X15" i="16"/>
  <c r="Y15" i="16"/>
  <c r="Z15" i="16"/>
  <c r="AA15" i="16"/>
  <c r="AB15" i="16"/>
  <c r="Q10" i="16"/>
  <c r="Q11" i="16"/>
  <c r="Q12" i="16"/>
  <c r="Q13" i="16"/>
  <c r="Q14" i="16"/>
  <c r="Q15" i="16"/>
  <c r="P13" i="16"/>
  <c r="P14" i="16"/>
  <c r="P15" i="16"/>
  <c r="P12" i="16"/>
  <c r="P10" i="16"/>
  <c r="P11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C14" i="16"/>
  <c r="C15" i="16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H23" i="14"/>
  <c r="I23" i="14"/>
  <c r="H24" i="14"/>
  <c r="I24" i="14"/>
  <c r="H25" i="14"/>
  <c r="I25" i="14"/>
  <c r="H26" i="14"/>
  <c r="I26" i="14"/>
  <c r="G16" i="14"/>
  <c r="G17" i="14"/>
  <c r="G18" i="14"/>
  <c r="G19" i="14"/>
  <c r="G20" i="14"/>
  <c r="G21" i="14"/>
  <c r="G22" i="14"/>
  <c r="G23" i="14"/>
  <c r="G24" i="14"/>
  <c r="G25" i="14"/>
  <c r="G26" i="14"/>
  <c r="G15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2" i="14"/>
  <c r="E22" i="14"/>
  <c r="F22" i="14"/>
  <c r="D23" i="14"/>
  <c r="E23" i="14"/>
  <c r="F23" i="14"/>
  <c r="D24" i="14"/>
  <c r="E24" i="14"/>
  <c r="F24" i="14"/>
  <c r="D25" i="14"/>
  <c r="E25" i="14"/>
  <c r="F25" i="14"/>
  <c r="D26" i="14"/>
  <c r="E26" i="14"/>
  <c r="F26" i="14"/>
  <c r="C26" i="14"/>
  <c r="C24" i="14"/>
  <c r="C25" i="14"/>
  <c r="T15" i="13"/>
  <c r="U15" i="13"/>
  <c r="V15" i="13"/>
  <c r="W15" i="13"/>
  <c r="X15" i="13"/>
  <c r="Y15" i="13"/>
  <c r="Z15" i="13"/>
  <c r="AA15" i="13"/>
  <c r="AB15" i="13"/>
  <c r="AC15" i="13"/>
  <c r="AD15" i="13"/>
  <c r="T16" i="13"/>
  <c r="U16" i="13"/>
  <c r="V16" i="13"/>
  <c r="W16" i="13"/>
  <c r="X16" i="13"/>
  <c r="Y16" i="13"/>
  <c r="Z16" i="13"/>
  <c r="AA16" i="13"/>
  <c r="AB16" i="13"/>
  <c r="AC16" i="13"/>
  <c r="AD16" i="13"/>
  <c r="T17" i="13"/>
  <c r="U17" i="13"/>
  <c r="V17" i="13"/>
  <c r="W17" i="13"/>
  <c r="X17" i="13"/>
  <c r="Y17" i="13"/>
  <c r="Z17" i="13"/>
  <c r="AA17" i="13"/>
  <c r="AB17" i="13"/>
  <c r="AC17" i="13"/>
  <c r="AD17" i="13"/>
  <c r="T18" i="13"/>
  <c r="U18" i="13"/>
  <c r="V18" i="13"/>
  <c r="W18" i="13"/>
  <c r="X18" i="13"/>
  <c r="Y18" i="13"/>
  <c r="Z18" i="13"/>
  <c r="AA18" i="13"/>
  <c r="AB18" i="13"/>
  <c r="AC18" i="13"/>
  <c r="AD18" i="13"/>
  <c r="T19" i="13"/>
  <c r="U19" i="13"/>
  <c r="V19" i="13"/>
  <c r="W19" i="13"/>
  <c r="X19" i="13"/>
  <c r="Y19" i="13"/>
  <c r="Z19" i="13"/>
  <c r="AA19" i="13"/>
  <c r="AB19" i="13"/>
  <c r="AC19" i="13"/>
  <c r="AD19" i="13"/>
  <c r="T20" i="13"/>
  <c r="U20" i="13"/>
  <c r="V20" i="13"/>
  <c r="W20" i="13"/>
  <c r="X20" i="13"/>
  <c r="Y20" i="13"/>
  <c r="Z20" i="13"/>
  <c r="AA20" i="13"/>
  <c r="AB20" i="13"/>
  <c r="AC20" i="13"/>
  <c r="AD20" i="13"/>
  <c r="T21" i="13"/>
  <c r="U21" i="13"/>
  <c r="V21" i="13"/>
  <c r="W21" i="13"/>
  <c r="X21" i="13"/>
  <c r="Y21" i="13"/>
  <c r="Z21" i="13"/>
  <c r="AA21" i="13"/>
  <c r="AB21" i="13"/>
  <c r="AC21" i="13"/>
  <c r="T22" i="13"/>
  <c r="U22" i="13"/>
  <c r="V22" i="13"/>
  <c r="W22" i="13"/>
  <c r="X22" i="13"/>
  <c r="Y22" i="13"/>
  <c r="Z22" i="13"/>
  <c r="AA22" i="13"/>
  <c r="AB22" i="13"/>
  <c r="AC22" i="13"/>
  <c r="T23" i="13"/>
  <c r="U23" i="13"/>
  <c r="V23" i="13"/>
  <c r="W23" i="13"/>
  <c r="X23" i="13"/>
  <c r="Y23" i="13"/>
  <c r="Z23" i="13"/>
  <c r="AA23" i="13"/>
  <c r="AB23" i="13"/>
  <c r="AC23" i="13"/>
  <c r="T24" i="13"/>
  <c r="U24" i="13"/>
  <c r="V24" i="13"/>
  <c r="W24" i="13"/>
  <c r="X24" i="13"/>
  <c r="Y24" i="13"/>
  <c r="Z24" i="13"/>
  <c r="S15" i="13"/>
  <c r="S16" i="13"/>
  <c r="S17" i="13"/>
  <c r="S18" i="13"/>
  <c r="S19" i="13"/>
  <c r="S20" i="13"/>
  <c r="S21" i="13"/>
  <c r="S22" i="13"/>
  <c r="S23" i="13"/>
  <c r="R15" i="13"/>
  <c r="R18" i="13"/>
  <c r="R17" i="13"/>
  <c r="R16" i="13"/>
  <c r="R19" i="13"/>
  <c r="R20" i="13"/>
  <c r="R21" i="13"/>
  <c r="R22" i="13"/>
  <c r="R23" i="13"/>
  <c r="R24" i="13"/>
  <c r="S24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Q25" i="13"/>
  <c r="Q26" i="13"/>
  <c r="Q27" i="13"/>
  <c r="Q24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D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D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D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D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D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F24" i="13"/>
  <c r="G24" i="13"/>
  <c r="H24" i="13"/>
  <c r="I24" i="13"/>
  <c r="J24" i="13"/>
  <c r="K24" i="13"/>
  <c r="L24" i="13"/>
  <c r="M24" i="13"/>
  <c r="N24" i="13"/>
  <c r="O24" i="13"/>
  <c r="P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C23" i="13"/>
  <c r="C25" i="13"/>
  <c r="C26" i="13"/>
  <c r="C27" i="13"/>
  <c r="M9" i="12"/>
  <c r="N9" i="12"/>
  <c r="O9" i="12"/>
  <c r="P9" i="12"/>
  <c r="Q9" i="12"/>
  <c r="R9" i="12"/>
  <c r="S9" i="12"/>
  <c r="T9" i="12"/>
  <c r="U9" i="12"/>
  <c r="M10" i="12"/>
  <c r="N10" i="12"/>
  <c r="O10" i="12"/>
  <c r="P10" i="12"/>
  <c r="Q10" i="12"/>
  <c r="R10" i="12"/>
  <c r="S10" i="12"/>
  <c r="T10" i="12"/>
  <c r="U10" i="12"/>
  <c r="M11" i="12"/>
  <c r="N11" i="12"/>
  <c r="O11" i="12"/>
  <c r="P11" i="12"/>
  <c r="Q11" i="12"/>
  <c r="R11" i="12"/>
  <c r="S11" i="12"/>
  <c r="T11" i="12"/>
  <c r="U11" i="12"/>
  <c r="M12" i="12"/>
  <c r="N12" i="12"/>
  <c r="O12" i="12"/>
  <c r="P12" i="12"/>
  <c r="Q12" i="12"/>
  <c r="R12" i="12"/>
  <c r="S12" i="12"/>
  <c r="T12" i="12"/>
  <c r="U12" i="12"/>
  <c r="M13" i="12"/>
  <c r="N13" i="12"/>
  <c r="O13" i="12"/>
  <c r="P13" i="12"/>
  <c r="Q13" i="12"/>
  <c r="R13" i="12"/>
  <c r="S13" i="12"/>
  <c r="T13" i="12"/>
  <c r="U13" i="12"/>
  <c r="M14" i="12"/>
  <c r="N14" i="12"/>
  <c r="O14" i="12"/>
  <c r="P14" i="12"/>
  <c r="Q14" i="12"/>
  <c r="R14" i="12"/>
  <c r="S14" i="12"/>
  <c r="T14" i="12"/>
  <c r="U14" i="12"/>
  <c r="M15" i="12"/>
  <c r="N15" i="12"/>
  <c r="O15" i="12"/>
  <c r="P15" i="12"/>
  <c r="Q15" i="12"/>
  <c r="R15" i="12"/>
  <c r="S15" i="12"/>
  <c r="T15" i="12"/>
  <c r="U15" i="12"/>
  <c r="L9" i="12"/>
  <c r="L10" i="12"/>
  <c r="L11" i="12"/>
  <c r="L12" i="12"/>
  <c r="L13" i="12"/>
  <c r="L14" i="12"/>
  <c r="L15" i="12"/>
  <c r="K12" i="12"/>
  <c r="K13" i="12"/>
  <c r="K14" i="12"/>
  <c r="K15" i="12"/>
  <c r="K11" i="12"/>
  <c r="C9" i="12"/>
  <c r="D9" i="12"/>
  <c r="E9" i="12"/>
  <c r="F9" i="12"/>
  <c r="G9" i="12"/>
  <c r="H9" i="12"/>
  <c r="I9" i="12"/>
  <c r="J9" i="12"/>
  <c r="K9" i="12"/>
  <c r="C10" i="12"/>
  <c r="D10" i="12"/>
  <c r="E10" i="12"/>
  <c r="F10" i="12"/>
  <c r="G10" i="12"/>
  <c r="H10" i="12"/>
  <c r="I10" i="12"/>
  <c r="J10" i="12"/>
  <c r="K10" i="12"/>
  <c r="C11" i="12"/>
  <c r="D11" i="12"/>
  <c r="E11" i="12"/>
  <c r="F11" i="12"/>
  <c r="G11" i="12"/>
  <c r="H11" i="12"/>
  <c r="I11" i="12"/>
  <c r="J11" i="12"/>
  <c r="C12" i="12"/>
  <c r="D12" i="12"/>
  <c r="E12" i="12"/>
  <c r="F12" i="12"/>
  <c r="G12" i="12"/>
  <c r="H12" i="12"/>
  <c r="I12" i="12"/>
  <c r="J12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C15" i="12"/>
  <c r="D15" i="12"/>
  <c r="E15" i="12"/>
  <c r="F15" i="12"/>
  <c r="G15" i="12"/>
  <c r="H15" i="12"/>
  <c r="I15" i="12"/>
  <c r="J15" i="12"/>
  <c r="B10" i="12"/>
  <c r="B11" i="12"/>
  <c r="B12" i="12"/>
  <c r="B13" i="12"/>
  <c r="B14" i="12"/>
  <c r="B15" i="12"/>
  <c r="B9" i="12"/>
  <c r="N10" i="11"/>
  <c r="O10" i="11"/>
  <c r="P10" i="11"/>
  <c r="Q10" i="11"/>
  <c r="R10" i="11"/>
  <c r="S10" i="11"/>
  <c r="T10" i="11"/>
  <c r="U10" i="11"/>
  <c r="V10" i="11"/>
  <c r="N11" i="11"/>
  <c r="O11" i="11"/>
  <c r="P11" i="11"/>
  <c r="Q11" i="11"/>
  <c r="R11" i="11"/>
  <c r="S11" i="11"/>
  <c r="T11" i="11"/>
  <c r="U11" i="11"/>
  <c r="V11" i="11"/>
  <c r="N12" i="11"/>
  <c r="O12" i="11"/>
  <c r="P12" i="11"/>
  <c r="Q12" i="11"/>
  <c r="R12" i="11"/>
  <c r="S12" i="11"/>
  <c r="T12" i="11"/>
  <c r="U12" i="11"/>
  <c r="V12" i="11"/>
  <c r="N13" i="11"/>
  <c r="O13" i="11"/>
  <c r="P13" i="11"/>
  <c r="Q13" i="11"/>
  <c r="R13" i="11"/>
  <c r="S13" i="11"/>
  <c r="T13" i="11"/>
  <c r="U13" i="11"/>
  <c r="V13" i="11"/>
  <c r="N14" i="11"/>
  <c r="O14" i="11"/>
  <c r="P14" i="11"/>
  <c r="Q14" i="11"/>
  <c r="R14" i="11"/>
  <c r="S14" i="11"/>
  <c r="T14" i="11"/>
  <c r="U14" i="11"/>
  <c r="V14" i="11"/>
  <c r="N15" i="11"/>
  <c r="O15" i="11"/>
  <c r="P15" i="11"/>
  <c r="Q15" i="11"/>
  <c r="R15" i="11"/>
  <c r="S15" i="11"/>
  <c r="T15" i="11"/>
  <c r="U15" i="11"/>
  <c r="V15" i="11"/>
  <c r="N16" i="11"/>
  <c r="O16" i="11"/>
  <c r="P16" i="11"/>
  <c r="Q16" i="11"/>
  <c r="R16" i="11"/>
  <c r="S16" i="11"/>
  <c r="T16" i="11"/>
  <c r="U16" i="11"/>
  <c r="V16" i="11"/>
  <c r="N17" i="11"/>
  <c r="O17" i="11"/>
  <c r="P17" i="11"/>
  <c r="Q17" i="11"/>
  <c r="R17" i="11"/>
  <c r="S17" i="11"/>
  <c r="T17" i="11"/>
  <c r="U17" i="11"/>
  <c r="V17" i="11"/>
  <c r="M10" i="11"/>
  <c r="M11" i="11"/>
  <c r="M12" i="11"/>
  <c r="M13" i="11"/>
  <c r="M14" i="11"/>
  <c r="M15" i="11"/>
  <c r="M16" i="11"/>
  <c r="M17" i="11"/>
  <c r="L14" i="11"/>
  <c r="L15" i="11"/>
  <c r="L16" i="11"/>
  <c r="L17" i="11"/>
  <c r="L13" i="11"/>
  <c r="C10" i="11"/>
  <c r="D10" i="11"/>
  <c r="E10" i="11"/>
  <c r="F10" i="11"/>
  <c r="G10" i="11"/>
  <c r="H10" i="11"/>
  <c r="I10" i="11"/>
  <c r="J10" i="11"/>
  <c r="K10" i="11"/>
  <c r="L10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C13" i="11"/>
  <c r="D13" i="11"/>
  <c r="E13" i="11"/>
  <c r="F13" i="11"/>
  <c r="G13" i="11"/>
  <c r="H13" i="11"/>
  <c r="I13" i="11"/>
  <c r="J13" i="11"/>
  <c r="K13" i="11"/>
  <c r="C14" i="11"/>
  <c r="D14" i="11"/>
  <c r="E14" i="11"/>
  <c r="F14" i="11"/>
  <c r="G14" i="11"/>
  <c r="H14" i="11"/>
  <c r="I14" i="11"/>
  <c r="J14" i="11"/>
  <c r="K14" i="11"/>
  <c r="C15" i="11"/>
  <c r="D15" i="11"/>
  <c r="E15" i="11"/>
  <c r="F15" i="11"/>
  <c r="G15" i="11"/>
  <c r="H15" i="11"/>
  <c r="I15" i="11"/>
  <c r="J15" i="11"/>
  <c r="K15" i="11"/>
  <c r="C16" i="11"/>
  <c r="D16" i="11"/>
  <c r="E16" i="11"/>
  <c r="F16" i="11"/>
  <c r="G16" i="11"/>
  <c r="H16" i="11"/>
  <c r="I16" i="11"/>
  <c r="J16" i="11"/>
  <c r="K16" i="11"/>
  <c r="C17" i="11"/>
  <c r="D17" i="11"/>
  <c r="E17" i="11"/>
  <c r="F17" i="11"/>
  <c r="G17" i="11"/>
  <c r="H17" i="11"/>
  <c r="I17" i="11"/>
  <c r="J17" i="11"/>
  <c r="K17" i="11"/>
  <c r="B11" i="11"/>
  <c r="B12" i="11"/>
  <c r="B13" i="11"/>
  <c r="B14" i="11"/>
  <c r="B15" i="11"/>
  <c r="B16" i="11"/>
  <c r="B17" i="11"/>
  <c r="B10" i="11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K6" i="10"/>
  <c r="K7" i="10"/>
  <c r="K8" i="10"/>
  <c r="K9" i="10"/>
  <c r="J9" i="10"/>
  <c r="J8" i="10"/>
  <c r="I6" i="10"/>
  <c r="J6" i="10"/>
  <c r="I7" i="10"/>
  <c r="J7" i="10"/>
  <c r="I8" i="10"/>
  <c r="I9" i="10"/>
  <c r="C6" i="10"/>
  <c r="D6" i="10"/>
  <c r="E6" i="10"/>
  <c r="F6" i="10"/>
  <c r="G6" i="10"/>
  <c r="H6" i="10"/>
  <c r="C7" i="10"/>
  <c r="D7" i="10"/>
  <c r="E7" i="10"/>
  <c r="F7" i="10"/>
  <c r="G7" i="10"/>
  <c r="H7" i="10"/>
  <c r="C8" i="10"/>
  <c r="D8" i="10"/>
  <c r="E8" i="10"/>
  <c r="F8" i="10"/>
  <c r="G8" i="10"/>
  <c r="H8" i="10"/>
  <c r="C9" i="10"/>
  <c r="D9" i="10"/>
  <c r="E9" i="10"/>
  <c r="F9" i="10"/>
  <c r="G9" i="10"/>
  <c r="H9" i="10"/>
  <c r="B7" i="10"/>
  <c r="B8" i="10"/>
  <c r="B9" i="10"/>
  <c r="B6" i="10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H17" i="8"/>
  <c r="I17" i="8"/>
  <c r="J17" i="8"/>
  <c r="K17" i="8"/>
  <c r="L17" i="8"/>
  <c r="M17" i="8"/>
  <c r="N17" i="8"/>
  <c r="H18" i="8"/>
  <c r="I18" i="8"/>
  <c r="J18" i="8"/>
  <c r="K18" i="8"/>
  <c r="L18" i="8"/>
  <c r="M18" i="8"/>
  <c r="N18" i="8"/>
  <c r="H19" i="8"/>
  <c r="I19" i="8"/>
  <c r="J19" i="8"/>
  <c r="K19" i="8"/>
  <c r="L19" i="8"/>
  <c r="M19" i="8"/>
  <c r="N19" i="8"/>
  <c r="H20" i="8"/>
  <c r="I20" i="8"/>
  <c r="J20" i="8"/>
  <c r="K20" i="8"/>
  <c r="L20" i="8"/>
  <c r="M20" i="8"/>
  <c r="N20" i="8"/>
  <c r="G18" i="8"/>
  <c r="G19" i="8"/>
  <c r="G20" i="8"/>
  <c r="G17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B13" i="8"/>
  <c r="B14" i="8"/>
  <c r="B15" i="8"/>
  <c r="B16" i="8"/>
  <c r="B17" i="8"/>
  <c r="B18" i="8"/>
  <c r="B19" i="8"/>
  <c r="B20" i="8"/>
  <c r="B12" i="8"/>
  <c r="F14" i="7"/>
  <c r="G14" i="7"/>
  <c r="H14" i="7"/>
  <c r="I14" i="7"/>
  <c r="J14" i="7"/>
  <c r="K14" i="7"/>
  <c r="L14" i="7"/>
  <c r="M14" i="7"/>
  <c r="F15" i="7"/>
  <c r="G15" i="7"/>
  <c r="H15" i="7"/>
  <c r="I15" i="7"/>
  <c r="J15" i="7"/>
  <c r="K15" i="7"/>
  <c r="L15" i="7"/>
  <c r="M15" i="7"/>
  <c r="F16" i="7"/>
  <c r="G16" i="7"/>
  <c r="H16" i="7"/>
  <c r="I16" i="7"/>
  <c r="J16" i="7"/>
  <c r="K16" i="7"/>
  <c r="L16" i="7"/>
  <c r="M16" i="7"/>
  <c r="F17" i="7"/>
  <c r="G17" i="7"/>
  <c r="H17" i="7"/>
  <c r="I17" i="7"/>
  <c r="J17" i="7"/>
  <c r="K17" i="7"/>
  <c r="L17" i="7"/>
  <c r="M17" i="7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F20" i="7"/>
  <c r="G20" i="7"/>
  <c r="H20" i="7"/>
  <c r="I20" i="7"/>
  <c r="J20" i="7"/>
  <c r="K20" i="7"/>
  <c r="L20" i="7"/>
  <c r="F21" i="7"/>
  <c r="G21" i="7"/>
  <c r="H21" i="7"/>
  <c r="I21" i="7"/>
  <c r="J21" i="7"/>
  <c r="K21" i="7"/>
  <c r="L21" i="7"/>
  <c r="F22" i="7"/>
  <c r="G22" i="7"/>
  <c r="H22" i="7"/>
  <c r="I22" i="7"/>
  <c r="J22" i="7"/>
  <c r="K22" i="7"/>
  <c r="L22" i="7"/>
  <c r="F23" i="7"/>
  <c r="G23" i="7"/>
  <c r="H23" i="7"/>
  <c r="I23" i="7"/>
  <c r="J23" i="7"/>
  <c r="K23" i="7"/>
  <c r="L23" i="7"/>
  <c r="F24" i="7"/>
  <c r="G24" i="7"/>
  <c r="H24" i="7"/>
  <c r="I24" i="7"/>
  <c r="J24" i="7"/>
  <c r="K24" i="7"/>
  <c r="L24" i="7"/>
  <c r="E25" i="7"/>
  <c r="F25" i="7"/>
  <c r="G25" i="7"/>
  <c r="H25" i="7"/>
  <c r="I25" i="7"/>
  <c r="J25" i="7"/>
  <c r="K25" i="7"/>
  <c r="L25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B25" i="7"/>
  <c r="B15" i="7"/>
  <c r="B16" i="7"/>
  <c r="B17" i="7"/>
  <c r="B18" i="7"/>
  <c r="B19" i="7"/>
  <c r="B20" i="7"/>
  <c r="B21" i="7"/>
  <c r="B22" i="7"/>
  <c r="B23" i="7"/>
  <c r="B24" i="7"/>
  <c r="B14" i="7"/>
  <c r="H15" i="6"/>
  <c r="I15" i="6"/>
  <c r="J15" i="6"/>
  <c r="K15" i="6"/>
  <c r="L15" i="6"/>
  <c r="M15" i="6"/>
  <c r="N15" i="6"/>
  <c r="O15" i="6"/>
  <c r="H16" i="6"/>
  <c r="I16" i="6"/>
  <c r="J16" i="6"/>
  <c r="K16" i="6"/>
  <c r="L16" i="6"/>
  <c r="M16" i="6"/>
  <c r="N16" i="6"/>
  <c r="O16" i="6"/>
  <c r="H17" i="6"/>
  <c r="I17" i="6"/>
  <c r="J17" i="6"/>
  <c r="K17" i="6"/>
  <c r="L17" i="6"/>
  <c r="M17" i="6"/>
  <c r="N17" i="6"/>
  <c r="O17" i="6"/>
  <c r="H18" i="6"/>
  <c r="I18" i="6"/>
  <c r="J18" i="6"/>
  <c r="K18" i="6"/>
  <c r="L18" i="6"/>
  <c r="M18" i="6"/>
  <c r="N18" i="6"/>
  <c r="O18" i="6"/>
  <c r="H19" i="6"/>
  <c r="I19" i="6"/>
  <c r="J19" i="6"/>
  <c r="K19" i="6"/>
  <c r="L19" i="6"/>
  <c r="M19" i="6"/>
  <c r="N19" i="6"/>
  <c r="O19" i="6"/>
  <c r="H20" i="6"/>
  <c r="I20" i="6"/>
  <c r="J20" i="6"/>
  <c r="K20" i="6"/>
  <c r="L20" i="6"/>
  <c r="M20" i="6"/>
  <c r="N20" i="6"/>
  <c r="O20" i="6"/>
  <c r="H21" i="6"/>
  <c r="I21" i="6"/>
  <c r="J21" i="6"/>
  <c r="K21" i="6"/>
  <c r="L21" i="6"/>
  <c r="M21" i="6"/>
  <c r="N21" i="6"/>
  <c r="O21" i="6"/>
  <c r="H22" i="6"/>
  <c r="I22" i="6"/>
  <c r="J22" i="6"/>
  <c r="K22" i="6"/>
  <c r="L22" i="6"/>
  <c r="M22" i="6"/>
  <c r="N22" i="6"/>
  <c r="O22" i="6"/>
  <c r="H23" i="6"/>
  <c r="I23" i="6"/>
  <c r="J23" i="6"/>
  <c r="K23" i="6"/>
  <c r="L23" i="6"/>
  <c r="M23" i="6"/>
  <c r="N23" i="6"/>
  <c r="O23" i="6"/>
  <c r="H24" i="6"/>
  <c r="I24" i="6"/>
  <c r="J24" i="6"/>
  <c r="K24" i="6"/>
  <c r="L24" i="6"/>
  <c r="M24" i="6"/>
  <c r="N24" i="6"/>
  <c r="O24" i="6"/>
  <c r="G22" i="6"/>
  <c r="G23" i="6"/>
  <c r="G24" i="6"/>
  <c r="G21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B16" i="6"/>
  <c r="B17" i="6"/>
  <c r="B18" i="6"/>
  <c r="B19" i="6"/>
  <c r="B20" i="6"/>
  <c r="B21" i="6"/>
  <c r="B22" i="6"/>
  <c r="B23" i="6"/>
  <c r="B24" i="6"/>
  <c r="B15" i="6"/>
  <c r="G13" i="5"/>
  <c r="H13" i="5"/>
  <c r="I13" i="5"/>
  <c r="J13" i="5"/>
  <c r="K13" i="5"/>
  <c r="L13" i="5"/>
  <c r="M13" i="5"/>
  <c r="N13" i="5"/>
  <c r="O13" i="5"/>
  <c r="F13" i="5"/>
  <c r="F14" i="5"/>
  <c r="G14" i="5"/>
  <c r="H14" i="5"/>
  <c r="I14" i="5"/>
  <c r="J14" i="5"/>
  <c r="K14" i="5"/>
  <c r="L14" i="5"/>
  <c r="M14" i="5"/>
  <c r="N14" i="5"/>
  <c r="F15" i="5"/>
  <c r="G15" i="5"/>
  <c r="H15" i="5"/>
  <c r="I15" i="5"/>
  <c r="J15" i="5"/>
  <c r="K15" i="5"/>
  <c r="L15" i="5"/>
  <c r="M15" i="5"/>
  <c r="N15" i="5"/>
  <c r="F16" i="5"/>
  <c r="G16" i="5"/>
  <c r="H16" i="5"/>
  <c r="I16" i="5"/>
  <c r="J16" i="5"/>
  <c r="K16" i="5"/>
  <c r="L16" i="5"/>
  <c r="M16" i="5"/>
  <c r="N16" i="5"/>
  <c r="F17" i="5"/>
  <c r="G17" i="5"/>
  <c r="H17" i="5"/>
  <c r="I17" i="5"/>
  <c r="J17" i="5"/>
  <c r="K17" i="5"/>
  <c r="L17" i="5"/>
  <c r="M17" i="5"/>
  <c r="N17" i="5"/>
  <c r="F18" i="5"/>
  <c r="G18" i="5"/>
  <c r="H18" i="5"/>
  <c r="I18" i="5"/>
  <c r="J18" i="5"/>
  <c r="K18" i="5"/>
  <c r="L18" i="5"/>
  <c r="M18" i="5"/>
  <c r="N18" i="5"/>
  <c r="F19" i="5"/>
  <c r="G19" i="5"/>
  <c r="H19" i="5"/>
  <c r="I19" i="5"/>
  <c r="J19" i="5"/>
  <c r="K19" i="5"/>
  <c r="L19" i="5"/>
  <c r="M19" i="5"/>
  <c r="N19" i="5"/>
  <c r="F20" i="5"/>
  <c r="G20" i="5"/>
  <c r="H20" i="5"/>
  <c r="I20" i="5"/>
  <c r="J20" i="5"/>
  <c r="K20" i="5"/>
  <c r="L20" i="5"/>
  <c r="M20" i="5"/>
  <c r="N20" i="5"/>
  <c r="F21" i="5"/>
  <c r="G21" i="5"/>
  <c r="H21" i="5"/>
  <c r="I21" i="5"/>
  <c r="J21" i="5"/>
  <c r="K21" i="5"/>
  <c r="L21" i="5"/>
  <c r="M21" i="5"/>
  <c r="N21" i="5"/>
  <c r="F22" i="5"/>
  <c r="G22" i="5"/>
  <c r="H22" i="5"/>
  <c r="I22" i="5"/>
  <c r="J22" i="5"/>
  <c r="K22" i="5"/>
  <c r="L22" i="5"/>
  <c r="M22" i="5"/>
  <c r="N22" i="5"/>
  <c r="E15" i="5"/>
  <c r="E16" i="5"/>
  <c r="E17" i="5"/>
  <c r="E18" i="5"/>
  <c r="E19" i="5"/>
  <c r="E20" i="5"/>
  <c r="E21" i="5"/>
  <c r="E22" i="5"/>
  <c r="E14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D13" i="5"/>
  <c r="E13" i="5"/>
  <c r="C13" i="5"/>
  <c r="P12" i="4"/>
  <c r="G13" i="4"/>
  <c r="H13" i="4"/>
  <c r="I13" i="4"/>
  <c r="J13" i="4"/>
  <c r="K13" i="4"/>
  <c r="L13" i="4"/>
  <c r="M13" i="4"/>
  <c r="N13" i="4"/>
  <c r="O13" i="4"/>
  <c r="G14" i="4"/>
  <c r="H14" i="4"/>
  <c r="I14" i="4"/>
  <c r="J14" i="4"/>
  <c r="K14" i="4"/>
  <c r="L14" i="4"/>
  <c r="M14" i="4"/>
  <c r="N14" i="4"/>
  <c r="O14" i="4"/>
  <c r="G15" i="4"/>
  <c r="H15" i="4"/>
  <c r="I15" i="4"/>
  <c r="J15" i="4"/>
  <c r="K15" i="4"/>
  <c r="L15" i="4"/>
  <c r="M15" i="4"/>
  <c r="N15" i="4"/>
  <c r="O15" i="4"/>
  <c r="G16" i="4"/>
  <c r="H16" i="4"/>
  <c r="I16" i="4"/>
  <c r="J16" i="4"/>
  <c r="K16" i="4"/>
  <c r="L16" i="4"/>
  <c r="M16" i="4"/>
  <c r="N16" i="4"/>
  <c r="O16" i="4"/>
  <c r="G17" i="4"/>
  <c r="H17" i="4"/>
  <c r="I17" i="4"/>
  <c r="J17" i="4"/>
  <c r="K17" i="4"/>
  <c r="L17" i="4"/>
  <c r="M17" i="4"/>
  <c r="N17" i="4"/>
  <c r="O17" i="4"/>
  <c r="G18" i="4"/>
  <c r="H18" i="4"/>
  <c r="I18" i="4"/>
  <c r="J18" i="4"/>
  <c r="K18" i="4"/>
  <c r="L18" i="4"/>
  <c r="M18" i="4"/>
  <c r="N18" i="4"/>
  <c r="O18" i="4"/>
  <c r="G19" i="4"/>
  <c r="H19" i="4"/>
  <c r="I19" i="4"/>
  <c r="J19" i="4"/>
  <c r="K19" i="4"/>
  <c r="L19" i="4"/>
  <c r="M19" i="4"/>
  <c r="N19" i="4"/>
  <c r="O19" i="4"/>
  <c r="H12" i="4"/>
  <c r="I12" i="4"/>
  <c r="J12" i="4"/>
  <c r="K12" i="4"/>
  <c r="L12" i="4"/>
  <c r="M12" i="4"/>
  <c r="N12" i="4"/>
  <c r="O12" i="4"/>
  <c r="G12" i="4"/>
  <c r="F15" i="4"/>
  <c r="F16" i="4"/>
  <c r="F17" i="4"/>
  <c r="F18" i="4"/>
  <c r="F19" i="4"/>
  <c r="F14" i="4"/>
  <c r="B13" i="4"/>
  <c r="C13" i="4"/>
  <c r="D13" i="4"/>
  <c r="E13" i="4"/>
  <c r="F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C12" i="4"/>
  <c r="D12" i="4"/>
  <c r="E12" i="4"/>
  <c r="F12" i="4"/>
  <c r="B12" i="4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J27" i="3"/>
  <c r="K27" i="3"/>
  <c r="L27" i="3"/>
  <c r="M27" i="3"/>
  <c r="N27" i="3"/>
  <c r="O27" i="3"/>
  <c r="I16" i="3"/>
  <c r="I17" i="3"/>
  <c r="I18" i="3"/>
  <c r="I19" i="3"/>
  <c r="I20" i="3"/>
  <c r="I21" i="3"/>
  <c r="I22" i="3"/>
  <c r="I23" i="3"/>
  <c r="I24" i="3"/>
  <c r="I25" i="3"/>
  <c r="I26" i="3"/>
  <c r="I27" i="3"/>
  <c r="H20" i="3"/>
  <c r="H21" i="3"/>
  <c r="H22" i="3"/>
  <c r="H23" i="3"/>
  <c r="H24" i="3"/>
  <c r="H25" i="3"/>
  <c r="H26" i="3"/>
  <c r="H27" i="3"/>
  <c r="H19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B17" i="3"/>
  <c r="B18" i="3"/>
  <c r="B19" i="3"/>
  <c r="B20" i="3"/>
  <c r="B21" i="3"/>
  <c r="B22" i="3"/>
  <c r="B23" i="3"/>
  <c r="B24" i="3"/>
  <c r="B25" i="3"/>
  <c r="B26" i="3"/>
  <c r="B27" i="3"/>
  <c r="B16" i="3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I21" i="2"/>
  <c r="J21" i="2"/>
  <c r="K21" i="2"/>
  <c r="L21" i="2"/>
  <c r="M21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I14" i="2"/>
  <c r="J14" i="2"/>
  <c r="K14" i="2"/>
  <c r="L14" i="2"/>
  <c r="M14" i="2"/>
  <c r="N14" i="2"/>
  <c r="H21" i="2"/>
  <c r="H14" i="2"/>
  <c r="G19" i="2"/>
  <c r="G20" i="2"/>
  <c r="G21" i="2"/>
  <c r="G22" i="2"/>
  <c r="G23" i="2"/>
  <c r="G24" i="2"/>
  <c r="G18" i="2"/>
  <c r="G17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G16" i="2"/>
  <c r="F16" i="2"/>
  <c r="E16" i="2"/>
  <c r="D16" i="2"/>
  <c r="G15" i="2"/>
  <c r="F15" i="2"/>
  <c r="E15" i="2"/>
  <c r="D15" i="2"/>
  <c r="C15" i="2"/>
  <c r="C16" i="2"/>
  <c r="C17" i="2"/>
  <c r="C18" i="2"/>
  <c r="C19" i="2"/>
  <c r="C20" i="2"/>
  <c r="C21" i="2"/>
  <c r="C22" i="2"/>
  <c r="C23" i="2"/>
  <c r="C24" i="2"/>
  <c r="C14" i="2"/>
  <c r="D14" i="2"/>
  <c r="E14" i="2"/>
  <c r="F14" i="2"/>
  <c r="G14" i="2"/>
  <c r="B15" i="2"/>
  <c r="B16" i="2"/>
  <c r="B17" i="2"/>
  <c r="B18" i="2"/>
  <c r="B19" i="2"/>
  <c r="B20" i="2"/>
  <c r="B21" i="2"/>
  <c r="B22" i="2"/>
  <c r="B23" i="2"/>
  <c r="B24" i="2"/>
  <c r="B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261E9-883E-4481-BB42-DE7F9346BC05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7525CDA4-C7D9-4015-9C28-DE9FC3190ED8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3029594A-8901-4AD4-83B5-7516A127A518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12C931D1-E548-4A53-971F-31A03CBE2DDD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D8F6EE6A-3922-441A-BE80-61694E3EF3D3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  <connection id="6" xr16:uid="{9B1DEEF3-D808-4FCF-BB8A-B624D8EF021F}" keepAlive="1" name="Query - Table 1 (6)" description="Connection to the 'Table 1 (6)' query in the workbook." type="5" refreshedVersion="8" background="1" saveData="1">
    <dbPr connection="Provider=Microsoft.Mashup.OleDb.1;Data Source=$Workbook$;Location=&quot;Table 1 (6)&quot;;Extended Properties=&quot;&quot;" command="SELECT * FROM [Table 1 (6)]"/>
  </connection>
  <connection id="7" xr16:uid="{B54DF1EC-08F9-4D48-9EA3-7073A6A2F1F2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8" xr16:uid="{F4A65C6B-680D-436C-ABD9-07A78B03DA44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9" xr16:uid="{F7592346-C2C2-460F-A4DB-4E5946C8DDBA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  <connection id="10" xr16:uid="{6CB72843-700A-4711-BF64-51E83A5D399A}" keepAlive="1" name="Query - Table 2 (4)" description="Connection to the 'Table 2 (4)' query in the workbook." type="5" refreshedVersion="8" background="1" saveData="1">
    <dbPr connection="Provider=Microsoft.Mashup.OleDb.1;Data Source=$Workbook$;Location=&quot;Table 2 (4)&quot;;Extended Properties=&quot;&quot;" command="SELECT * FROM [Table 2 (4)]"/>
  </connection>
  <connection id="11" xr16:uid="{DB2CD218-06FD-4A6D-AA88-D2E858D10FCD}" keepAlive="1" name="Query - Table 2 (5)" description="Connection to the 'Table 2 (5)' query in the workbook." type="5" refreshedVersion="8" background="1" saveData="1">
    <dbPr connection="Provider=Microsoft.Mashup.OleDb.1;Data Source=$Workbook$;Location=&quot;Table 2 (5)&quot;;Extended Properties=&quot;&quot;" command="SELECT * FROM [Table 2 (5)]"/>
  </connection>
  <connection id="12" xr16:uid="{AC1AEEDB-DBFE-4D47-AD6F-5D5BEE34D78C}" keepAlive="1" name="Query - Table 2 (6)" description="Connection to the 'Table 2 (6)' query in the workbook." type="5" refreshedVersion="8" background="1" saveData="1">
    <dbPr connection="Provider=Microsoft.Mashup.OleDb.1;Data Source=$Workbook$;Location=&quot;Table 2 (6)&quot;;Extended Properties=&quot;&quot;" command="SELECT * FROM [Table 2 (6)]"/>
  </connection>
  <connection id="13" xr16:uid="{53504D36-725F-4152-ADC6-3664A24FCA1F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14" xr16:uid="{CE34A966-EE91-485D-99A6-51596A389AA3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15" xr16:uid="{DD0672C0-C31E-4896-A731-C121C6B63B19}" keepAlive="1" name="Query - Table001 (Page 1) (3)" description="Connection to the 'Table001 (Page 1) (3)' query in the workbook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16" xr16:uid="{D5AEF8CC-F70F-4C01-BBCE-6509CC888D7B}" keepAlive="1" name="Query - Table001 (Page 1) (4)" description="Connection to the 'Table001 (Page 1) (4)' query in the workbook." type="5" refreshedVersion="8" background="1" saveData="1">
    <dbPr connection="Provider=Microsoft.Mashup.OleDb.1;Data Source=$Workbook$;Location=&quot;Table001 (Page 1) (4)&quot;;Extended Properties=&quot;&quot;" command="SELECT * FROM [Table001 (Page 1) (4)]"/>
  </connection>
  <connection id="17" xr16:uid="{08457B00-0F88-4C5B-8FB5-25389BAF445C}" keepAlive="1" name="Query - Table001 (Page 1) (5)" description="Connection to the 'Table001 (Page 1) (5)' query in the workbook." type="5" refreshedVersion="8" background="1" saveData="1">
    <dbPr connection="Provider=Microsoft.Mashup.OleDb.1;Data Source=$Workbook$;Location=&quot;Table001 (Page 1) (5)&quot;;Extended Properties=&quot;&quot;" command="SELECT * FROM [Table001 (Page 1) (5)]"/>
  </connection>
  <connection id="18" xr16:uid="{6749A1F3-373F-4A55-A081-6BE8058ABA4D}" keepAlive="1" name="Query - Table001 (Page 1) (6)" description="Connection to the 'Table001 (Page 1) (6)' query in the workbook." type="5" refreshedVersion="8" background="1" saveData="1">
    <dbPr connection="Provider=Microsoft.Mashup.OleDb.1;Data Source=$Workbook$;Location=&quot;Table001 (Page 1) (6)&quot;;Extended Properties=&quot;&quot;" command="SELECT * FROM [Table001 (Page 1) (6)]"/>
  </connection>
  <connection id="19" xr16:uid="{CFB1FA32-2FE8-42A8-8CC2-37958600E340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20" xr16:uid="{17D9D2CC-9D8F-4093-8AA1-DAE774BF3B69}" keepAlive="1" name="Query - Table003 (Page 2) (2)" description="Connection to the 'Table003 (Page 2) (2)' query in the workbook." type="5" refreshedVersion="8" background="1" saveData="1">
    <dbPr connection="Provider=Microsoft.Mashup.OleDb.1;Data Source=$Workbook$;Location=&quot;Table003 (Page 2) (2)&quot;;Extended Properties=&quot;&quot;" command="SELECT * FROM [Table003 (Page 2) (2)]"/>
  </connection>
  <connection id="21" xr16:uid="{6C502AB2-3022-4C36-8E80-1F2052B2F55E}" keepAlive="1" name="Query - Table003 (Page 2) (3)" description="Connection to the 'Table003 (Page 2) (3)' query in the workbook." type="5" refreshedVersion="8" background="1" saveData="1">
    <dbPr connection="Provider=Microsoft.Mashup.OleDb.1;Data Source=$Workbook$;Location=&quot;Table003 (Page 2) (3)&quot;;Extended Properties=&quot;&quot;" command="SELECT * FROM [Table003 (Page 2) (3)]"/>
  </connection>
  <connection id="22" xr16:uid="{0FA7EC31-C1D6-4971-A46F-021319530BDF}" keepAlive="1" name="Query - Table004 (Page 2)" description="Connection to the 'Table004 (Page 2)' query in the workbook." type="5" refreshedVersion="8" background="1" saveData="1">
    <dbPr connection="Provider=Microsoft.Mashup.OleDb.1;Data Source=$Workbook$;Location=&quot;Table004 (Page 2)&quot;;Extended Properties=&quot;&quot;" command="SELECT * FROM [Table004 (Page 2)]"/>
  </connection>
</connections>
</file>

<file path=xl/sharedStrings.xml><?xml version="1.0" encoding="utf-8"?>
<sst xmlns="http://schemas.openxmlformats.org/spreadsheetml/2006/main" count="1154" uniqueCount="379">
  <si>
    <t>Column1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</si>
  <si>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</si>
  <si>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</si>
  <si>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</si>
  <si>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</si>
  <si>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</si>
  <si>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</si>
  <si>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</si>
  <si>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</si>
  <si>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</si>
  <si>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</si>
  <si>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</si>
  <si>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</si>
  <si>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</si>
  <si>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</si>
  <si>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Granville Apartments</t>
  </si>
  <si>
    <t>9.52</t>
  </si>
  <si>
    <t>G St. &amp; W. Alexander Ave. (Bus Stop on "G" by Gas Station)</t>
  </si>
  <si>
    <t>10.04</t>
  </si>
  <si>
    <t>Rite Aid/Walgreens</t>
  </si>
  <si>
    <t>10.06</t>
  </si>
  <si>
    <t>El Portal &amp; "G" Street (Bus stop on"G")</t>
  </si>
  <si>
    <t>10.08</t>
  </si>
  <si>
    <t>Mercy Hospital/Tri-College</t>
  </si>
  <si>
    <t>10.11</t>
  </si>
  <si>
    <t>M St. &amp; Bellevue RD (Bellevue Ranch)</t>
  </si>
  <si>
    <t>10.17</t>
  </si>
  <si>
    <t>University Transit Center</t>
  </si>
  <si>
    <t>10.28</t>
  </si>
  <si>
    <t>Tri-College/Mercy (Bus stop on "G" next to Tri College</t>
  </si>
  <si>
    <t>El Portal Plaza &amp; "G" Street (Bus stop on "G")</t>
  </si>
  <si>
    <t>G St. &amp; W. Alexander Ave. (Bus Stop -Paul's Place)</t>
  </si>
  <si>
    <t>n12153159167</t>
  </si>
  <si>
    <t>n12153159165</t>
  </si>
  <si>
    <t>n12153159164</t>
  </si>
  <si>
    <t>n12153159162</t>
  </si>
  <si>
    <t>n12153159160</t>
  </si>
  <si>
    <t>n12153159159</t>
  </si>
  <si>
    <t>n12153159156</t>
  </si>
  <si>
    <t>n12153159161</t>
  </si>
  <si>
    <t>n12153159163</t>
  </si>
  <si>
    <t>Column17</t>
  </si>
  <si>
    <t>"R" Street Village Apts.</t>
  </si>
  <si>
    <t>9.25</t>
  </si>
  <si>
    <t>El Redondo Dr. (Across from Jenner Dr.</t>
  </si>
  <si>
    <t>9.28</t>
  </si>
  <si>
    <t>Compass Pointe Apts (Bus stop on Pacific Dr. in front)</t>
  </si>
  <si>
    <t>9.30</t>
  </si>
  <si>
    <t>Buena Vista Dr.</t>
  </si>
  <si>
    <t>9.37</t>
  </si>
  <si>
    <t>Merced Mall Target</t>
  </si>
  <si>
    <t>9.44</t>
  </si>
  <si>
    <t>Village Apts. "M" Street</t>
  </si>
  <si>
    <t>9.46</t>
  </si>
  <si>
    <t>Merced College The bus terminal</t>
  </si>
  <si>
    <t>9.50</t>
  </si>
  <si>
    <t>Cardella Rd. &amp; "M" Street (North)</t>
  </si>
  <si>
    <t>9.53</t>
  </si>
  <si>
    <t>9.56</t>
  </si>
  <si>
    <t>10.07</t>
  </si>
  <si>
    <t>Foothill Drive</t>
  </si>
  <si>
    <t>Cardella Rd. &amp; "M" Street (South)</t>
  </si>
  <si>
    <t>n12154500900</t>
  </si>
  <si>
    <t>n12154509601</t>
  </si>
  <si>
    <t>n12154509602</t>
  </si>
  <si>
    <t>n12154509603</t>
  </si>
  <si>
    <t>n12154509604</t>
  </si>
  <si>
    <t>n12154509606</t>
  </si>
  <si>
    <t>n12154520785</t>
  </si>
  <si>
    <t>n12154520786</t>
  </si>
  <si>
    <t>n12154520787</t>
  </si>
  <si>
    <t>n12154522608</t>
  </si>
  <si>
    <t>n12154523360</t>
  </si>
  <si>
    <t>AM</t>
  </si>
  <si>
    <t>PM</t>
  </si>
  <si>
    <t>University Transit Center (UTC)</t>
  </si>
  <si>
    <t>11.06</t>
  </si>
  <si>
    <t>G Street South. Across from Raley's (The Bus Stop)</t>
  </si>
  <si>
    <t>Drop off
only</t>
  </si>
  <si>
    <t>Amtrak Station</t>
  </si>
  <si>
    <t>K st. Between 18Th &amp; 19th (The Bus Stop)</t>
  </si>
  <si>
    <t>Walmart on Loughborough (The Bus Stop)</t>
  </si>
  <si>
    <t>Meadows Ave. &amp; Olivewood Dr. (Foodmaxx)</t>
  </si>
  <si>
    <t>Rite Aid/Walgreens on G St.</t>
  </si>
  <si>
    <t>Yosemite Crossings Shopping Center</t>
  </si>
  <si>
    <t>n12162599793</t>
  </si>
  <si>
    <t>n12162599794</t>
  </si>
  <si>
    <t>n12154530337</t>
  </si>
  <si>
    <t>n12162599795</t>
  </si>
  <si>
    <t>n12162634549</t>
  </si>
  <si>
    <t>n12162649318</t>
  </si>
  <si>
    <t>Column2</t>
  </si>
  <si>
    <t>(UTC)</t>
  </si>
  <si>
    <t>Promenade Center</t>
  </si>
  <si>
    <t>R Street Village Apartments</t>
  </si>
  <si>
    <t>El Redondo Dr. (Across form Jenner Dr.)</t>
  </si>
  <si>
    <t>M Street Village Apartments</t>
  </si>
  <si>
    <t>Ironstone Dr. &amp; M St.</t>
  </si>
  <si>
    <t>Yosemite &amp; Cordova (Merced Physician Center)</t>
  </si>
  <si>
    <t>Moraga Subdivision</t>
  </si>
  <si>
    <t>n12162711342</t>
  </si>
  <si>
    <t>n12154530339</t>
  </si>
  <si>
    <t>n12162711345</t>
  </si>
  <si>
    <t>n12162711346</t>
  </si>
  <si>
    <t>n12162735605</t>
  </si>
  <si>
    <t>FastCat</t>
  </si>
  <si>
    <t>AM/PM</t>
  </si>
  <si>
    <t>University Surgery Center</t>
  </si>
  <si>
    <t>Starbucks/Promenade Center</t>
  </si>
  <si>
    <t>9.34</t>
  </si>
  <si>
    <t>9.39</t>
  </si>
  <si>
    <t>Cardella Rd. &amp; "M" Street</t>
  </si>
  <si>
    <t>9.43</t>
  </si>
  <si>
    <t>9.47</t>
  </si>
  <si>
    <t>9.58</t>
  </si>
  <si>
    <t>Tri-College/Mercy Hospital</t>
  </si>
  <si>
    <t>10.14</t>
  </si>
  <si>
    <t>10.25</t>
  </si>
  <si>
    <t>n12154530338</t>
  </si>
  <si>
    <t>Universi</t>
  </si>
  <si>
    <t>osemite Crossings Shopping Center</t>
  </si>
  <si>
    <t>Mercy H ospita7ri-College</t>
  </si>
  <si>
    <t>ri-College/Mercy Hospital</t>
  </si>
  <si>
    <t>osemite &amp; Cordova (Merced Physician Center)</t>
  </si>
  <si>
    <t>n12154530336</t>
  </si>
  <si>
    <t>6.30</t>
  </si>
  <si>
    <t>7.38</t>
  </si>
  <si>
    <t>9.01</t>
  </si>
  <si>
    <t>10.09</t>
  </si>
  <si>
    <t>11.17</t>
  </si>
  <si>
    <t>12.25</t>
  </si>
  <si>
    <t>1.48</t>
  </si>
  <si>
    <t>3.01</t>
  </si>
  <si>
    <t>4.09</t>
  </si>
  <si>
    <t>5.32</t>
  </si>
  <si>
    <t>6.40</t>
  </si>
  <si>
    <t>7.48</t>
  </si>
  <si>
    <t>9.11</t>
  </si>
  <si>
    <t>El Redondo Dr. (Across from Jenner Dr.)</t>
  </si>
  <si>
    <t>6.33</t>
  </si>
  <si>
    <t>7.41</t>
  </si>
  <si>
    <t>9.04</t>
  </si>
  <si>
    <t>10.12</t>
  </si>
  <si>
    <t>11.20</t>
  </si>
  <si>
    <t>12.28</t>
  </si>
  <si>
    <t>1.51</t>
  </si>
  <si>
    <t>3.04</t>
  </si>
  <si>
    <t>4.12</t>
  </si>
  <si>
    <t>5.35</t>
  </si>
  <si>
    <t>6.43</t>
  </si>
  <si>
    <t>7.51</t>
  </si>
  <si>
    <t>9.14</t>
  </si>
  <si>
    <t>6.35</t>
  </si>
  <si>
    <t>7.43</t>
  </si>
  <si>
    <t>9.06</t>
  </si>
  <si>
    <t>11.22</t>
  </si>
  <si>
    <t>12.30</t>
  </si>
  <si>
    <t>1.53</t>
  </si>
  <si>
    <t>3.06</t>
  </si>
  <si>
    <t>4.14</t>
  </si>
  <si>
    <t>5.37</t>
  </si>
  <si>
    <t>6.45</t>
  </si>
  <si>
    <t>7.53</t>
  </si>
  <si>
    <t>9.16</t>
  </si>
  <si>
    <t>Merced College The Bus Terminal</t>
  </si>
  <si>
    <t>10.19</t>
  </si>
  <si>
    <t>11.27</t>
  </si>
  <si>
    <t>12.35</t>
  </si>
  <si>
    <t>1.58</t>
  </si>
  <si>
    <t>3.11</t>
  </si>
  <si>
    <t>4.19</t>
  </si>
  <si>
    <t>5.42</t>
  </si>
  <si>
    <t>6.50</t>
  </si>
  <si>
    <t>7.58</t>
  </si>
  <si>
    <t>9.21</t>
  </si>
  <si>
    <t>6.46</t>
  </si>
  <si>
    <t>7.54</t>
  </si>
  <si>
    <t>9.17</t>
  </si>
  <si>
    <t>11.33</t>
  </si>
  <si>
    <t>12.41</t>
  </si>
  <si>
    <t>2.04</t>
  </si>
  <si>
    <t>3.17</t>
  </si>
  <si>
    <t>4.25</t>
  </si>
  <si>
    <t>5.48</t>
  </si>
  <si>
    <t>6.56</t>
  </si>
  <si>
    <t>8.04</t>
  </si>
  <si>
    <t>9.27</t>
  </si>
  <si>
    <t>6.57</t>
  </si>
  <si>
    <t>8.20</t>
  </si>
  <si>
    <t>10.36</t>
  </si>
  <si>
    <t>11.44</t>
  </si>
  <si>
    <t>1.07</t>
  </si>
  <si>
    <t>2.15</t>
  </si>
  <si>
    <t>3.28</t>
  </si>
  <si>
    <t>4.51</t>
  </si>
  <si>
    <t>5.59</t>
  </si>
  <si>
    <t>7.07</t>
  </si>
  <si>
    <t>8.30</t>
  </si>
  <si>
    <t>9.38</t>
  </si>
  <si>
    <t>7.18</t>
  </si>
  <si>
    <t>8.41</t>
  </si>
  <si>
    <t>9.49</t>
  </si>
  <si>
    <t>10.57</t>
  </si>
  <si>
    <t>12.05</t>
  </si>
  <si>
    <t>1.28</t>
  </si>
  <si>
    <t>2.36</t>
  </si>
  <si>
    <t>3.49</t>
  </si>
  <si>
    <t>5.12</t>
  </si>
  <si>
    <t>6.20</t>
  </si>
  <si>
    <t>7.28</t>
  </si>
  <si>
    <t>8.51</t>
  </si>
  <si>
    <t>9.59</t>
  </si>
  <si>
    <t/>
  </si>
  <si>
    <t>K St. Between 18th St. &amp; 19th St. (The Bus Stop)</t>
  </si>
  <si>
    <t>7.20</t>
  </si>
  <si>
    <t>8.43</t>
  </si>
  <si>
    <t>9.51</t>
  </si>
  <si>
    <t>10.59</t>
  </si>
  <si>
    <t>12.07</t>
  </si>
  <si>
    <t>1.30</t>
  </si>
  <si>
    <t>2.43</t>
  </si>
  <si>
    <t>3.51</t>
  </si>
  <si>
    <t>5.14</t>
  </si>
  <si>
    <t>6.22</t>
  </si>
  <si>
    <t>7.30</t>
  </si>
  <si>
    <t>8.53</t>
  </si>
  <si>
    <t>10.01</t>
  </si>
  <si>
    <t>UC Merced Downtown Campus Center</t>
  </si>
  <si>
    <t>7.22</t>
  </si>
  <si>
    <t>8.45</t>
  </si>
  <si>
    <t>11.01</t>
  </si>
  <si>
    <t>12.09</t>
  </si>
  <si>
    <t>1.32</t>
  </si>
  <si>
    <t>2.45</t>
  </si>
  <si>
    <t>3.53</t>
  </si>
  <si>
    <t>5.16</t>
  </si>
  <si>
    <t>6.24</t>
  </si>
  <si>
    <t>7.32</t>
  </si>
  <si>
    <t>8.55</t>
  </si>
  <si>
    <t>10.03</t>
  </si>
  <si>
    <t>n12167312041</t>
  </si>
  <si>
    <t>n12167312042</t>
  </si>
  <si>
    <t>Mor</t>
  </si>
  <si>
    <t>ri-CoUe e/Mer</t>
  </si>
  <si>
    <t>Street South Across from Ra</t>
  </si>
  <si>
    <t>University Surgery C enter</t>
  </si>
  <si>
    <t>①</t>
  </si>
  <si>
    <t>②</t>
  </si>
  <si>
    <t>③</t>
  </si>
  <si>
    <t>④</t>
  </si>
  <si>
    <t>⑤</t>
  </si>
  <si>
    <t>⑥</t>
  </si>
  <si>
    <t>⑦</t>
  </si>
  <si>
    <t>⑧</t>
  </si>
  <si>
    <t>Merced Transpo
(Depart)</t>
  </si>
  <si>
    <t>The Bus
MCAGOffice</t>
  </si>
  <si>
    <t>Amtrak</t>
  </si>
  <si>
    <t>M St. &amp; Olive Ave.</t>
  </si>
  <si>
    <t>Merced College</t>
  </si>
  <si>
    <t>Merced College UC
Parking</t>
  </si>
  <si>
    <t>Paulson Ave &amp;
Yosemite Ave</t>
  </si>
  <si>
    <t>UniversityTransit
Center (Arrive)</t>
  </si>
  <si>
    <t>Column18</t>
  </si>
  <si>
    <t>Column19</t>
  </si>
  <si>
    <t>Column20</t>
  </si>
  <si>
    <t>Column21</t>
  </si>
  <si>
    <t>Column22</t>
  </si>
  <si>
    <t>Column23</t>
  </si>
  <si>
    <t>n12345722306</t>
  </si>
  <si>
    <t>n12385601110</t>
  </si>
  <si>
    <t>n12385601113</t>
  </si>
  <si>
    <t>n12385555145</t>
  </si>
  <si>
    <t>n12385630325</t>
  </si>
  <si>
    <t>n12210469803</t>
  </si>
  <si>
    <t>UniversityTransit
Center (Depart)</t>
  </si>
  <si>
    <t>⑨</t>
  </si>
  <si>
    <t>Tri-College Center
&amp;
G Street</t>
  </si>
  <si>
    <t>M St. &amp;
OliveAve.</t>
  </si>
  <si>
    <t>Merced Transpo
(Arrive)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</si>
  <si>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</si>
  <si>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</si>
  <si>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</si>
  <si>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</si>
  <si>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</si>
  <si>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</si>
  <si>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</si>
  <si>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</si>
  <si>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</si>
  <si>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</si>
  <si>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Merced Transpo (Depart)</t>
  </si>
  <si>
    <t>Employ. Devel.
  Dept.</t>
  </si>
  <si>
    <t>Buena Vista Plaza</t>
  </si>
  <si>
    <t>El Redondo Dr.
  &amp; Aurora Dr.</t>
  </si>
  <si>
    <t>Across From
  Target</t>
  </si>
  <si>
    <t>Walmart</t>
  </si>
  <si>
    <t>Behind Grocery
  Outlet</t>
  </si>
  <si>
    <t>Merced Transpo
  (Depart)</t>
  </si>
  <si>
    <t>Dennis Chavez Pk
  11th &amp; W St.</t>
  </si>
  <si>
    <t>Human Service
  Agency</t>
  </si>
  <si>
    <t>⑩</t>
  </si>
  <si>
    <t>T Street at 3rd
  St</t>
  </si>
  <si>
    <t>⑪</t>
  </si>
  <si>
    <t>DMV</t>
  </si>
  <si>
    <t>Merced Transpo
  (Arrive)</t>
  </si>
  <si>
    <t>n12345722305</t>
  </si>
  <si>
    <t>n7243854433</t>
  </si>
  <si>
    <t>n89417839</t>
  </si>
  <si>
    <t>n12162649319</t>
  </si>
  <si>
    <t>n8273119140</t>
  </si>
  <si>
    <t>n89432508</t>
  </si>
  <si>
    <t>n7242362059</t>
  </si>
  <si>
    <t>n8204391953</t>
  </si>
  <si>
    <t>n7150827356</t>
  </si>
  <si>
    <t>Across From Target</t>
  </si>
  <si>
    <t>T Street at 3rd St</t>
  </si>
  <si>
    <t>Best Buy</t>
  </si>
  <si>
    <t>Target</t>
  </si>
  <si>
    <t>Across Village Terrace Apartments</t>
  </si>
  <si>
    <t>Merced Transpo (Arrive)</t>
  </si>
  <si>
    <t>n8717805995</t>
  </si>
  <si>
    <t>n3695580256</t>
  </si>
  <si>
    <t>M2 Weekday</t>
  </si>
  <si>
    <t>M2 Weekend</t>
  </si>
  <si>
    <t>Column34</t>
  </si>
  <si>
    <t>County Admin
  Building</t>
  </si>
  <si>
    <t>Meadows Ave. at
  Olive Ave.</t>
  </si>
  <si>
    <t>Mercy Medical
  Center</t>
  </si>
  <si>
    <t>Across from
  Target</t>
  </si>
  <si>
    <t>Across from
  County Admin Building</t>
  </si>
  <si>
    <t>West Ave &amp;
  1st ST</t>
  </si>
  <si>
    <t>Golden Valley
  Health Centers</t>
  </si>
  <si>
    <t>n2665133664</t>
  </si>
  <si>
    <t>n7229743585</t>
  </si>
  <si>
    <t>n89387813</t>
  </si>
  <si>
    <t>n6946543389</t>
  </si>
  <si>
    <t>Across from Target</t>
  </si>
  <si>
    <t>Across from County
  Admin Building</t>
  </si>
  <si>
    <t>West Ave &amp; 1st
  ST</t>
  </si>
  <si>
    <t>East
  Campus 
    Yosemite 
    High School</t>
  </si>
  <si>
    <t>G
  St. at Olive Ave.</t>
  </si>
  <si>
    <t>Mercy
  Medical Center</t>
  </si>
  <si>
    <t>Merced
  College</t>
  </si>
  <si>
    <t>Park
  &amp; Ride Bellevue Ave</t>
  </si>
  <si>
    <t>G St. at Yosemite
  Ave.</t>
  </si>
  <si>
    <t>G St. at Olive
  Ave.</t>
  </si>
  <si>
    <t>n89447239</t>
  </si>
  <si>
    <t>The Bus 
    MCAG Office</t>
  </si>
  <si>
    <t>Rancho San
  Miguel</t>
  </si>
  <si>
    <t>The Grove
  Apartments</t>
  </si>
  <si>
    <t>Motel Drive</t>
  </si>
  <si>
    <t>n7115830972</t>
  </si>
  <si>
    <t>n89502913</t>
  </si>
  <si>
    <t>n8680347059</t>
  </si>
  <si>
    <t>Merced Transpo
    (Depart)</t>
  </si>
  <si>
    <t>27th &amp;
    Green St.</t>
  </si>
  <si>
    <t>Santa Fe at Reef Apartments</t>
  </si>
  <si>
    <t>Alexander Ave
    &amp;
    Parsons Ave</t>
  </si>
  <si>
    <t>G St. at 
    Olive Ave.
    (Savemart)</t>
  </si>
  <si>
    <t>Merced Transpo
    (Arrive)</t>
  </si>
  <si>
    <t>n89453652</t>
  </si>
  <si>
    <t>n89403995</t>
  </si>
  <si>
    <t>n89498942</t>
  </si>
  <si>
    <t>n2846363737</t>
  </si>
  <si>
    <t>Santa Fe at Reef
  Apartments</t>
  </si>
  <si>
    <t>Alexander
  Ave
    &amp;
    Parsons Ave</t>
  </si>
  <si>
    <t>Merced
  Transpo
    (Arrive)</t>
  </si>
  <si>
    <t>B St. at Childs Ave</t>
  </si>
  <si>
    <t>G St. at Carmen Way
(Brooks Park)</t>
  </si>
  <si>
    <t>Rescue Mission</t>
  </si>
  <si>
    <t>D St. Apartments</t>
  </si>
  <si>
    <t>n558599231</t>
  </si>
  <si>
    <t>n89500196</t>
  </si>
  <si>
    <t>n10734341598</t>
  </si>
  <si>
    <t>n89463642</t>
  </si>
  <si>
    <t>Column35</t>
  </si>
  <si>
    <t>Column36</t>
  </si>
  <si>
    <t>Column37</t>
  </si>
  <si>
    <t>Column38</t>
  </si>
  <si>
    <t>Column39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</si>
</sst>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2" xfId="0" applyFont="1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Border="1"/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9EADDBE4-F63C-42D1-9458-D87267B735C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  <queryTableField id="9" name="Column10" tableColumnId="9"/>
      <queryTableField id="10" name="Column11" tableColumnId="10"/>
      <queryTableField id="11" name="Column12" tableColumnId="11"/>
      <queryTableField id="12" name="Column13" tableColumnId="12"/>
      <queryTableField id="13" name="Column14" tableColumnId="13"/>
      <queryTableField id="14" name="Column15" tableColumnId="14"/>
      <queryTableField id="15" name="Column16" tableColumnId="15"/>
      <queryTableField id="16" name="Column17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86CEDFD0-2389-43C5-BB8E-089DA33399EA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  <queryTableField id="14" name="Column16" tableColumnId="14"/>
      <queryTableField id="15" name="Column17" tableColumnId="15"/>
      <queryTableField id="16" name="Column18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FE3E2A5D-9490-4BAB-B634-0BD0698C3ED9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  <queryTableField id="14" name="Column16" tableColumnId="14"/>
      <queryTableField id="15" name="Column17" tableColumnId="15"/>
      <queryTableField id="16" name="Column18" tableColumnId="16"/>
      <queryTableField id="17" name="Column19" tableColumnId="17"/>
      <queryTableField id="18" name="Column20" tableColumnId="18"/>
      <queryTableField id="19" name="Column21" tableColumnId="19"/>
      <queryTableField id="20" name="Column22" tableColumnId="2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EC1EE3FA-46A3-4DA1-9062-E526706CF8BE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E814B9CE-ED86-4C4B-B65A-C4831BFD0472}" autoFormatId="16" applyNumberFormats="0" applyBorderFormats="0" applyFontFormats="0" applyPatternFormats="0" applyAlignmentFormats="0" applyWidthHeightFormats="0">
  <queryTableRefresh nextId="12">
    <queryTableFields count="10">
      <queryTableField id="1" name="Column3" tableColumnId="1"/>
      <queryTableField id="2" name="Column4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</queryTableFields>
    <queryTableDeletedFields count="1">
      <deletedField name="Column13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44A6DE48-10DB-449E-A604-F3152D97A9FB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  <queryTableField id="14" name="Column16" tableColumnId="14"/>
      <queryTableField id="15" name="Column17" tableColumnId="15"/>
      <queryTableField id="16" name="Column18" tableColumnId="16"/>
      <queryTableField id="17" name="Column19" tableColumnId="17"/>
      <queryTableField id="18" name="Column20" tableColumnId="18"/>
      <queryTableField id="19" name="Column21" tableColumnId="19"/>
      <queryTableField id="20" name="Column22" tableColumnId="20"/>
      <queryTableField id="21" name="Column23" tableColumnId="21"/>
      <queryTableField id="22" name="Column24" tableColumnId="22"/>
      <queryTableField id="23" name="Column25" tableColumnId="23"/>
      <queryTableField id="24" name="Column26" tableColumnId="24"/>
      <queryTableField id="25" name="Column27" tableColumnId="25"/>
      <queryTableField id="26" name="Column28" tableColumnId="26"/>
      <queryTableField id="27" name="Column29" tableColumnId="27"/>
      <queryTableField id="28" name="Column30" tableColumnId="28"/>
      <queryTableField id="29" name="Column31" tableColumnId="29"/>
      <queryTableField id="30" name="Column32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F9990CA0-0750-4292-9999-8E541118B223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  <queryTableField id="14" name="Column16" tableColumnId="14"/>
      <queryTableField id="15" name="Column17" tableColumnId="15"/>
      <queryTableField id="16" name="Column18" tableColumnId="16"/>
      <queryTableField id="17" name="Column19" tableColumnId="17"/>
      <queryTableField id="18" name="Column20" tableColumnId="18"/>
      <queryTableField id="19" name="Column21" tableColumnId="19"/>
      <queryTableField id="20" name="Column22" tableColumnId="20"/>
      <queryTableField id="21" name="Column23" tableColumnId="21"/>
      <queryTableField id="22" name="Column24" tableColumnId="22"/>
      <queryTableField id="23" name="Column25" tableColumnId="23"/>
      <queryTableField id="24" name="Column26" tableColumnId="24"/>
      <queryTableField id="25" name="Column27" tableColumnId="25"/>
      <queryTableField id="26" name="Column28" tableColumnId="26"/>
      <queryTableField id="27" name="Column29" tableColumnId="27"/>
      <queryTableField id="28" name="Column30" tableColumnId="28"/>
      <queryTableField id="29" name="Column31" tableColumnId="29"/>
      <queryTableField id="30" name="Column32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139B1A19-1C73-43A7-B1A6-423D10385C8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A985A19-A378-489E-8586-E46740862A89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  <queryTableField id="14" name="Column16" tableColumnId="14"/>
      <queryTableField id="15" name="Column17" tableColumnId="15"/>
      <queryTableField id="16" name="Column18" tableColumnId="16"/>
      <queryTableField id="17" name="Column19" tableColumnId="17"/>
      <queryTableField id="18" name="Column20" tableColumnId="18"/>
      <queryTableField id="19" name="Column21" tableColumnId="19"/>
      <queryTableField id="20" name="Column22" tableColumnId="20"/>
      <queryTableField id="21" name="Column23" tableColumnId="21"/>
      <queryTableField id="22" name="Column24" tableColumnId="22"/>
      <queryTableField id="23" name="Column25" tableColumnId="23"/>
      <queryTableField id="24" name="Column26" tableColumnId="24"/>
      <queryTableField id="25" name="Column27" tableColumnId="25"/>
      <queryTableField id="26" name="Column28" tableColumnId="26"/>
      <queryTableField id="27" name="Column29" tableColumnId="27"/>
      <queryTableField id="28" name="Column30" tableColumnId="28"/>
      <queryTableField id="29" name="Column31" tableColumnId="29"/>
      <queryTableField id="30" name="Column32" tableColumnId="30"/>
      <queryTableField id="31" name="Column33" tableColumnId="31"/>
      <queryTableField id="32" name="Column34" tableColumnId="3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6308455-2835-4F73-95F5-5CFD050EC97D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B840D2-5DC7-4599-A2A3-A493D5F89A0B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  <queryTableField id="11" name="Column13" tableColumnId="11"/>
      <queryTableField id="12" name="Column14" tableColumnId="12"/>
      <queryTableField id="13" name="Column15" tableColumnId="13"/>
      <queryTableField id="14" name="Column16" tableColumnId="14"/>
      <queryTableField id="15" name="Column17" tableColumnId="15"/>
      <queryTableField id="16" name="Column18" tableColumnId="16"/>
      <queryTableField id="17" name="Column19" tableColumnId="17"/>
      <queryTableField id="18" name="Column20" tableColumnId="18"/>
      <queryTableField id="19" name="Column21" tableColumnId="19"/>
      <queryTableField id="20" name="Column22" tableColumnId="20"/>
      <queryTableField id="21" name="Column23" tableColumnId="21"/>
      <queryTableField id="22" name="Column24" tableColumnId="22"/>
      <queryTableField id="23" name="Column25" tableColumnId="23"/>
      <queryTableField id="24" name="Column26" tableColumnId="24"/>
      <queryTableField id="25" name="Column27" tableColumnId="25"/>
      <queryTableField id="26" name="Column28" tableColumnId="26"/>
      <queryTableField id="27" name="Column29" tableColumnId="27"/>
      <queryTableField id="28" name="Column30" tableColumnId="28"/>
      <queryTableField id="29" name="Column31" tableColumnId="29"/>
      <queryTableField id="30" name="Column32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6CD5F10-66AD-447C-B4B6-A732E225340D}" autoFormatId="16" applyNumberFormats="0" applyBorderFormats="0" applyFontFormats="0" applyPatternFormats="0" applyAlignmentFormats="0" applyWidthHeightFormats="0">
  <queryTableRefresh nextId="17">
    <queryTableFields count="14">
      <queryTableField id="1" name="Column1" tableColumnId="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2">
      <deletedField name="Column2"/>
      <deletedField name="Column16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FDD30DD4-8744-4448-AE83-CA055AAC0F27}" autoFormatId="16" applyNumberFormats="0" applyBorderFormats="0" applyFontFormats="0" applyPatternFormats="0" applyAlignmentFormats="0" applyWidthHeightFormats="0">
  <queryTableRefresh nextId="34">
    <queryTableFields count="31">
      <queryTableField id="1" name="Column1" tableColumnId="1"/>
      <queryTableField id="2" name="Column2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  <queryTableDeletedFields count="2">
      <deletedField name="Column3"/>
      <deletedField name="Column4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FF31CC3E-3001-4024-BF06-D2653EADE93D}" autoFormatId="16" applyNumberFormats="0" applyBorderFormats="0" applyFontFormats="0" applyPatternFormats="0" applyAlignmentFormats="0" applyWidthHeightFormats="0">
  <queryTableRefresh nextId="23">
    <queryTableFields count="2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  <queryTableDeletedFields count="1">
      <deletedField name="Column1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B0CA177D-CD06-4006-A15B-2CC0FA08DA66}" autoFormatId="16" applyNumberFormats="0" applyBorderFormats="0" applyFontFormats="0" applyPatternFormats="0" applyAlignmentFormats="0" applyWidthHeightFormats="0">
  <queryTableRefresh nextId="24">
    <queryTableFields count="2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6067997-46B7-4DD2-8950-27815520D110}" autoFormatId="16" applyNumberFormats="0" applyBorderFormats="0" applyFontFormats="0" applyPatternFormats="0" applyAlignmentFormats="0" applyWidthHeightFormats="0">
  <queryTableRefresh nextId="18">
    <queryTableFields count="16">
      <queryTableField id="1" name="FastCat" tableColumnId="1"/>
      <queryTableField id="3" name="AM" tableColumnId="3"/>
      <queryTableField id="4" name="Column4" tableColumnId="4"/>
      <queryTableField id="5" name="Column5" tableColumnId="5"/>
      <queryTableField id="6" name="Column6" tableColumnId="6"/>
      <queryTableField id="7" name="AM/PM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9330E4A9-0B32-4C85-A098-54CB7BBF0F9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AM" tableColumnId="3"/>
      <queryTableField id="4" name="PM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8D5A1258-5C31-4524-88B4-6ACFD823EDC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AM" tableColumnId="2"/>
      <queryTableField id="3" name="Column3" tableColumnId="3"/>
      <queryTableField id="4" name="Column4" tableColumnId="4"/>
      <queryTableField id="5" name="PM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5246724B-84CB-4FC4-BFF6-8AE374EFBAB6}" autoFormatId="16" applyNumberFormats="0" applyBorderFormats="0" applyFontFormats="0" applyPatternFormats="0" applyAlignmentFormats="0" applyWidthHeightFormats="0">
  <queryTableRefresh nextId="16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  <queryTableDeletedFields count="1">
      <deletedField name="Column1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46FD28F-4A80-4C5D-8799-430F30C3CF5E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5" tableColumnId="3"/>
      <queryTableField id="4" name="Column6" tableColumnId="4"/>
      <queryTableField id="5" name="Column7" tableColumnId="5"/>
      <queryTableField id="6" name="Column8" tableColumnId="6"/>
      <queryTableField id="7" name="Column9" tableColumnId="7"/>
      <queryTableField id="8" name="Column10" tableColumnId="8"/>
      <queryTableField id="9" name="Column11" tableColumnId="9"/>
      <queryTableField id="10" name="Column12" tableColumnId="10"/>
    </queryTableFields>
    <queryTableDeletedFields count="1">
      <deletedField name="Column13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1" xr16:uid="{A0BC47C1-B6AF-4749-90BD-F1CA32CC8EF9}" autoFormatId="16" applyNumberFormats="0" applyBorderFormats="0" applyFontFormats="0" applyPatternFormats="0" applyAlignmentFormats="0" applyWidthHeightFormats="0">
  <queryTableRefresh nextId="17">
    <queryTableFields count="16">
      <queryTableField id="1" name="Column24" tableColumnId="1"/>
      <queryTableField id="2" name="Column25" tableColumnId="2"/>
      <queryTableField id="3" name="Column26" tableColumnId="3"/>
      <queryTableField id="4" name="Column27" tableColumnId="4"/>
      <queryTableField id="5" name="Column28" tableColumnId="5"/>
      <queryTableField id="6" name="Column29" tableColumnId="6"/>
      <queryTableField id="7" name="Column30" tableColumnId="7"/>
      <queryTableField id="8" name="Column31" tableColumnId="8"/>
      <queryTableField id="9" name="Column32" tableColumnId="9"/>
      <queryTableField id="10" name="Column33" tableColumnId="10"/>
      <queryTableField id="11" name="Column34" tableColumnId="11"/>
      <queryTableField id="12" name="Column35" tableColumnId="12"/>
      <queryTableField id="13" name="Column36" tableColumnId="13"/>
      <queryTableField id="14" name="Column37" tableColumnId="14"/>
      <queryTableField id="15" name="Column38" tableColumnId="15"/>
      <queryTableField id="16" name="Column39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EFF892EA-1A0C-4F7D-87BF-DA923F10965B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22C95-5B0C-4E01-BCAA-CD1B1BBA9C32}" name="Table001__Page_1___2" displayName="Table001__Page_1___2" ref="A1:P14" tableType="queryTable" totalsRowShown="0">
  <autoFilter ref="A1:P14" xr:uid="{DA622C95-5B0C-4E01-BCAA-CD1B1BBA9C32}"/>
  <tableColumns count="16">
    <tableColumn id="1" xr3:uid="{C8211539-150F-4356-934D-FFA92965BD98}" uniqueName="1" name="Column1" queryTableFieldId="1" dataDxfId="52"/>
    <tableColumn id="2" xr3:uid="{3F9BD766-EA75-44F7-B601-D60553488191}" uniqueName="2" name="Column3" queryTableFieldId="2"/>
    <tableColumn id="3" xr3:uid="{5CC8CA6D-CE97-45F3-BCA1-8D93B2CBB5EC}" uniqueName="3" name="Column4" queryTableFieldId="3"/>
    <tableColumn id="4" xr3:uid="{3384D661-D75C-48DF-80DF-6D307E1D26A9}" uniqueName="4" name="Column5" queryTableFieldId="4"/>
    <tableColumn id="5" xr3:uid="{EEC4E96D-99DD-4DBC-B0E9-1EDDBB2A1A4B}" uniqueName="5" name="Column6" queryTableFieldId="5"/>
    <tableColumn id="6" xr3:uid="{A4291BB6-906C-4865-B147-7B4008BD594D}" uniqueName="6" name="Column7" queryTableFieldId="6"/>
    <tableColumn id="7" xr3:uid="{292DBD46-E9BF-410B-BECB-1564C666B65E}" uniqueName="7" name="Column8" queryTableFieldId="7"/>
    <tableColumn id="8" xr3:uid="{72262513-C6AF-462F-A976-DBA77053FDD4}" uniqueName="8" name="Column9" queryTableFieldId="8"/>
    <tableColumn id="9" xr3:uid="{5E7874B8-6456-4C13-9374-B1B686B29A58}" uniqueName="9" name="Column10" queryTableFieldId="9"/>
    <tableColumn id="10" xr3:uid="{1AA2A870-4BF1-49CB-A3F5-47605DCE67F5}" uniqueName="10" name="Column11" queryTableFieldId="10"/>
    <tableColumn id="11" xr3:uid="{C27D0049-23BA-4788-838E-477B68FF8285}" uniqueName="11" name="Column12" queryTableFieldId="11"/>
    <tableColumn id="12" xr3:uid="{D533B527-41E9-4FF9-9B3E-D109945378E7}" uniqueName="12" name="Column13" queryTableFieldId="12"/>
    <tableColumn id="13" xr3:uid="{AA81A680-E81A-422A-90D7-459034D243D9}" uniqueName="13" name="Column14" queryTableFieldId="13"/>
    <tableColumn id="14" xr3:uid="{8A49EA91-F14C-4E1E-B2C7-139ED566D948}" uniqueName="14" name="Column15" queryTableFieldId="14"/>
    <tableColumn id="15" xr3:uid="{AF6FB39D-CC06-4A4E-8D19-49EB723E07A1}" uniqueName="15" name="Column16" queryTableFieldId="15"/>
    <tableColumn id="16" xr3:uid="{11A43960-917F-46AE-9BF8-B88AB80A92E9}" uniqueName="16" name="Column17" queryTableFieldId="16" dataDxfId="5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A87CBC3-4E18-41D0-AF09-C1A58BB0AC53}" name="Table_2__6" displayName="Table_2__6" ref="A1:P7" tableType="queryTable" totalsRowShown="0">
  <autoFilter ref="A1:P7" xr:uid="{8A87CBC3-4E18-41D0-AF09-C1A58BB0AC53}"/>
  <tableColumns count="16">
    <tableColumn id="1" xr3:uid="{DF990646-82EA-44F1-B8ED-BBDC5E5717D9}" uniqueName="1" name="Column1" queryTableFieldId="1"/>
    <tableColumn id="2" xr3:uid="{ABFF7B30-AD67-4F7B-B486-FFD2DFEEE4C3}" uniqueName="2" name="Column2" queryTableFieldId="2"/>
    <tableColumn id="3" xr3:uid="{F3338E3F-1FBB-4073-B08B-52E66BC23830}" uniqueName="3" name="Column5" queryTableFieldId="3"/>
    <tableColumn id="4" xr3:uid="{988F66CD-FEF7-43F2-AB68-E51F1C43DEEA}" uniqueName="4" name="Column6" queryTableFieldId="4"/>
    <tableColumn id="5" xr3:uid="{7B13988D-136F-4208-A986-03272C530EAD}" uniqueName="5" name="Column7" queryTableFieldId="5"/>
    <tableColumn id="6" xr3:uid="{C2A5A82D-9513-4C75-B741-D34D5900952D}" uniqueName="6" name="Column8" queryTableFieldId="6"/>
    <tableColumn id="7" xr3:uid="{85802502-086D-477B-980C-1B86AA68287C}" uniqueName="7" name="Column9" queryTableFieldId="7"/>
    <tableColumn id="8" xr3:uid="{A9F16616-9A0B-4A58-8868-77548950A413}" uniqueName="8" name="Column10" queryTableFieldId="8"/>
    <tableColumn id="9" xr3:uid="{4B140AF9-7CF6-43F1-AEB0-A5B08CA33C0A}" uniqueName="9" name="Column11" queryTableFieldId="9"/>
    <tableColumn id="10" xr3:uid="{5AAA044C-91AB-4E5B-85A7-FA2F6C15B8E7}" uniqueName="10" name="Column12" queryTableFieldId="10"/>
    <tableColumn id="11" xr3:uid="{9A424756-C637-4E96-95D0-8E792FF54161}" uniqueName="11" name="Column13" queryTableFieldId="11"/>
    <tableColumn id="12" xr3:uid="{AE399407-FFDB-49D7-B96A-EF9471B69A6B}" uniqueName="12" name="Column14" queryTableFieldId="12"/>
    <tableColumn id="13" xr3:uid="{BC4C3D3C-BA06-48AB-AA96-B58750140D1F}" uniqueName="13" name="Column15" queryTableFieldId="13"/>
    <tableColumn id="14" xr3:uid="{67921E3E-4C5E-484A-8F41-85399B62C2E8}" uniqueName="14" name="Column16" queryTableFieldId="14"/>
    <tableColumn id="15" xr3:uid="{75242755-145F-4D71-BC23-F51194A93988}" uniqueName="15" name="Column17" queryTableFieldId="15"/>
    <tableColumn id="16" xr3:uid="{7B684811-888C-4EA9-9124-ACE2F0F1DB0E}" uniqueName="16" name="Column18" queryTableField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BDAB25C-120F-43B8-925B-D7DD40916E00}" name="Table_1__6" displayName="Table_1__6" ref="A1:T7" tableType="queryTable" totalsRowShown="0">
  <autoFilter ref="A1:T7" xr:uid="{1BDAB25C-120F-43B8-925B-D7DD40916E00}"/>
  <tableColumns count="20">
    <tableColumn id="1" xr3:uid="{41E55FDC-7635-47DC-B1C6-04C6D0AF138A}" uniqueName="1" name="Column1" queryTableFieldId="1"/>
    <tableColumn id="2" xr3:uid="{7E6E374D-5BD5-4068-A831-55D5CBB889D0}" uniqueName="2" name="Column2" queryTableFieldId="2"/>
    <tableColumn id="3" xr3:uid="{D6FFC9C8-E68B-412A-974E-FC7BFCDDB65F}" uniqueName="3" name="Column5" queryTableFieldId="3"/>
    <tableColumn id="4" xr3:uid="{80481509-66CA-483C-A15B-39A73E7B4E35}" uniqueName="4" name="Column6" queryTableFieldId="4"/>
    <tableColumn id="5" xr3:uid="{AD660F24-0F90-445B-8423-A0114A8545E2}" uniqueName="5" name="Column7" queryTableFieldId="5"/>
    <tableColumn id="6" xr3:uid="{6A29039F-7CF9-4976-9ECE-4939C413F836}" uniqueName="6" name="Column8" queryTableFieldId="6"/>
    <tableColumn id="7" xr3:uid="{3EB76CED-8A41-441F-9AAA-911D3B7A1C36}" uniqueName="7" name="Column9" queryTableFieldId="7"/>
    <tableColumn id="8" xr3:uid="{C63E289F-3A22-4571-936A-5E4EB0E42F7F}" uniqueName="8" name="Column10" queryTableFieldId="8"/>
    <tableColumn id="9" xr3:uid="{9F338475-F097-44B9-8763-AA0A5D7C6133}" uniqueName="9" name="Column11" queryTableFieldId="9"/>
    <tableColumn id="10" xr3:uid="{0F77696F-79C5-40D5-ABEB-E5632693B44D}" uniqueName="10" name="Column12" queryTableFieldId="10"/>
    <tableColumn id="11" xr3:uid="{AF95C110-B864-4DB9-90A2-880F641D7FB4}" uniqueName="11" name="Column13" queryTableFieldId="11"/>
    <tableColumn id="12" xr3:uid="{B57FB5BB-45F8-4038-81EF-8327BE11FFD8}" uniqueName="12" name="Column14" queryTableFieldId="12"/>
    <tableColumn id="13" xr3:uid="{DEF8D002-4B1B-43E1-963A-4BDCD9045F85}" uniqueName="13" name="Column15" queryTableFieldId="13"/>
    <tableColumn id="14" xr3:uid="{67DE33C5-6416-4045-87F1-13DF228B1D81}" uniqueName="14" name="Column16" queryTableFieldId="14"/>
    <tableColumn id="15" xr3:uid="{1C4B11F3-EB44-4B16-9A98-54E5C7E2D3EC}" uniqueName="15" name="Column17" queryTableFieldId="15"/>
    <tableColumn id="16" xr3:uid="{DE626D53-223E-45C2-9A34-23908CAF080D}" uniqueName="16" name="Column18" queryTableFieldId="16"/>
    <tableColumn id="17" xr3:uid="{5C1DA9AE-6A82-423E-816F-4691BF4A96B9}" uniqueName="17" name="Column19" queryTableFieldId="17"/>
    <tableColumn id="18" xr3:uid="{B715B7BB-7D92-4C6F-8F68-33ADAA587B29}" uniqueName="18" name="Column20" queryTableFieldId="18"/>
    <tableColumn id="19" xr3:uid="{B5A9526D-CBFF-4577-84CA-611BD63E014C}" uniqueName="19" name="Column21" queryTableFieldId="19"/>
    <tableColumn id="20" xr3:uid="{FBF39099-4C13-4727-A835-1770776E4D4D}" uniqueName="20" name="Column22" queryTableField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794937-9D1D-428D-A760-4CF425384386}" name="Table_2__5" displayName="Table_2__5" ref="A1:M9" tableType="queryTable" totalsRowShown="0">
  <autoFilter ref="A1:M9" xr:uid="{25794937-9D1D-428D-A760-4CF425384386}"/>
  <tableColumns count="13">
    <tableColumn id="1" xr3:uid="{7B511EF7-2482-43C1-B6DD-06BCE645B854}" uniqueName="1" name="Column1" queryTableFieldId="1"/>
    <tableColumn id="2" xr3:uid="{24004118-A0D5-4B0B-9A2E-8182581A74E3}" uniqueName="2" name="Column2" queryTableFieldId="2"/>
    <tableColumn id="3" xr3:uid="{BD1773A6-5C4F-4A77-BA36-0B14B978C4A9}" uniqueName="3" name="Column5" queryTableFieldId="3"/>
    <tableColumn id="4" xr3:uid="{B2F1D73F-6AB9-447B-8830-24B2EC4973FB}" uniqueName="4" name="Column6" queryTableFieldId="4"/>
    <tableColumn id="5" xr3:uid="{D6B2AD5B-558E-4A3A-B12D-89A3CC465065}" uniqueName="5" name="Column7" queryTableFieldId="5"/>
    <tableColumn id="6" xr3:uid="{DC7518D7-1B77-448A-9E47-B335B35C5658}" uniqueName="6" name="Column8" queryTableFieldId="6"/>
    <tableColumn id="7" xr3:uid="{BEBA517C-02B3-4291-8968-2B4DC46B4CEC}" uniqueName="7" name="Column9" queryTableFieldId="7"/>
    <tableColumn id="8" xr3:uid="{7D1635A8-8942-41D2-8663-A159F61196BB}" uniqueName="8" name="Column10" queryTableFieldId="8"/>
    <tableColumn id="9" xr3:uid="{CC929902-D444-43C5-9BCF-35BF85782E94}" uniqueName="9" name="Column11" queryTableFieldId="9"/>
    <tableColumn id="10" xr3:uid="{EEC832CD-4995-436D-99A6-DD5E8939B3C3}" uniqueName="10" name="Column12" queryTableFieldId="10"/>
    <tableColumn id="11" xr3:uid="{6B0F2518-7813-4042-9F73-210268CC4389}" uniqueName="11" name="Column13" queryTableFieldId="11"/>
    <tableColumn id="12" xr3:uid="{2327928D-B6A6-4E9B-A089-EC4E77E17CE8}" uniqueName="12" name="Column14" queryTableFieldId="12"/>
    <tableColumn id="13" xr3:uid="{ECA78508-AE3B-4B4F-8A85-C3486B1A7D26}" uniqueName="13" name="Column15" queryTableField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A7F430-BCF8-4A15-828D-3B54E7F8F31C}" name="Table_2__4" displayName="Table_2__4" ref="B1:K10" tableType="queryTable" totalsRowShown="0">
  <autoFilter ref="B1:K10" xr:uid="{BBA7F430-BCF8-4A15-828D-3B54E7F8F31C}"/>
  <tableColumns count="10">
    <tableColumn id="1" xr3:uid="{013C6D95-4EBB-40A5-A4D0-D3E9753552B8}" uniqueName="1" name="Column3" queryTableFieldId="1" dataDxfId="16"/>
    <tableColumn id="2" xr3:uid="{DCE053C6-DFB1-4610-8EA8-1F3E870C9A13}" uniqueName="2" name="Column4" queryTableFieldId="2" dataDxfId="15"/>
    <tableColumn id="3" xr3:uid="{6EC036EC-219B-4EBC-9473-C75F64ACA184}" uniqueName="3" name="Column5" queryTableFieldId="3" dataDxfId="14"/>
    <tableColumn id="4" xr3:uid="{3950BC4C-B599-4CC4-89D1-84925B4D6F09}" uniqueName="4" name="Column6" queryTableFieldId="4" dataDxfId="13"/>
    <tableColumn id="5" xr3:uid="{19749C4F-F80E-413B-B877-1AECD424FA6A}" uniqueName="5" name="Column7" queryTableFieldId="5" dataDxfId="12"/>
    <tableColumn id="6" xr3:uid="{4E896518-128A-4A80-AAB9-2EBE50C49D36}" uniqueName="6" name="Column8" queryTableFieldId="6" dataDxfId="11"/>
    <tableColumn id="7" xr3:uid="{DF361734-C4A8-46F3-9EAE-510D2385A88C}" uniqueName="7" name="Column9" queryTableFieldId="7" dataDxfId="10"/>
    <tableColumn id="8" xr3:uid="{67EB399B-F458-45AD-8488-0F79CC1D92D0}" uniqueName="8" name="Column10" queryTableFieldId="8" dataDxfId="9"/>
    <tableColumn id="9" xr3:uid="{2F9F8FF8-F40F-4CE7-BABC-7DE5D19F823A}" uniqueName="9" name="Column11" queryTableFieldId="9" dataDxfId="8"/>
    <tableColumn id="10" xr3:uid="{81B5B605-8913-4737-BC06-E22CDA63DDD7}" uniqueName="10" name="Column12" queryTableFieldId="10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4B3D92F-503C-447D-96D5-E98347514E18}" name="Table_1__5" displayName="Table_1__5" ref="A1:AD9" tableType="queryTable" totalsRowShown="0">
  <autoFilter ref="A1:AD9" xr:uid="{D4B3D92F-503C-447D-96D5-E98347514E18}"/>
  <tableColumns count="30">
    <tableColumn id="1" xr3:uid="{56098175-C94A-40A5-9B49-28DF55239FFC}" uniqueName="1" name="Column1" queryTableFieldId="1"/>
    <tableColumn id="2" xr3:uid="{D9F2F0C0-F922-4C33-A9C2-D7DDAF4B672A}" uniqueName="2" name="Column2" queryTableFieldId="2"/>
    <tableColumn id="3" xr3:uid="{DE168A02-9222-4526-AF39-8E134207776B}" uniqueName="3" name="Column5" queryTableFieldId="3"/>
    <tableColumn id="4" xr3:uid="{A794CDA0-7EE5-4CDA-8A07-AEB45C225F35}" uniqueName="4" name="Column6" queryTableFieldId="4"/>
    <tableColumn id="5" xr3:uid="{6CAF5D39-2A55-433E-A0E7-4C76F73B275D}" uniqueName="5" name="Column7" queryTableFieldId="5"/>
    <tableColumn id="6" xr3:uid="{8842C24E-BA04-4D15-B88E-636EC0F39B79}" uniqueName="6" name="Column8" queryTableFieldId="6"/>
    <tableColumn id="7" xr3:uid="{050E6CE0-B81E-459D-AA15-BC84C6D372E3}" uniqueName="7" name="Column9" queryTableFieldId="7"/>
    <tableColumn id="8" xr3:uid="{0593CE6D-13FF-4726-9D38-2E51AD62CC39}" uniqueName="8" name="Column10" queryTableFieldId="8"/>
    <tableColumn id="9" xr3:uid="{3F05E1E6-C713-4F9B-A281-8D4FEC6640CE}" uniqueName="9" name="Column11" queryTableFieldId="9"/>
    <tableColumn id="10" xr3:uid="{36F46905-F02E-4C06-B330-72047A9812F6}" uniqueName="10" name="Column12" queryTableFieldId="10"/>
    <tableColumn id="11" xr3:uid="{A8979920-B982-43D0-BA96-89513BBE620F}" uniqueName="11" name="Column13" queryTableFieldId="11"/>
    <tableColumn id="12" xr3:uid="{FCEE6FBF-1D11-4F79-8A22-95B863BE908B}" uniqueName="12" name="Column14" queryTableFieldId="12"/>
    <tableColumn id="13" xr3:uid="{2EB20D6F-0031-4BB1-92E7-4865A3FADB0A}" uniqueName="13" name="Column15" queryTableFieldId="13"/>
    <tableColumn id="14" xr3:uid="{9957540E-DBB3-40E0-9C05-A9C933033530}" uniqueName="14" name="Column16" queryTableFieldId="14"/>
    <tableColumn id="15" xr3:uid="{489C1B3F-8DC4-4381-B501-4F022E5C14BB}" uniqueName="15" name="Column17" queryTableFieldId="15"/>
    <tableColumn id="16" xr3:uid="{E2A09025-D0CA-4A90-BF3B-A257E604BCDD}" uniqueName="16" name="Column18" queryTableFieldId="16"/>
    <tableColumn id="17" xr3:uid="{FF36BF50-71D5-41DF-8B95-9493A393596A}" uniqueName="17" name="Column19" queryTableFieldId="17"/>
    <tableColumn id="18" xr3:uid="{23AA1DF6-6700-4EA5-BF28-3466E37DD712}" uniqueName="18" name="Column20" queryTableFieldId="18"/>
    <tableColumn id="19" xr3:uid="{67248C75-FC98-491C-B492-EA0FFEE34A4D}" uniqueName="19" name="Column21" queryTableFieldId="19"/>
    <tableColumn id="20" xr3:uid="{2017772F-99AC-45A2-A730-68D506A5FE07}" uniqueName="20" name="Column22" queryTableFieldId="20"/>
    <tableColumn id="21" xr3:uid="{D58AE412-C239-4B1B-9AB3-2197CC77B5AD}" uniqueName="21" name="Column23" queryTableFieldId="21"/>
    <tableColumn id="22" xr3:uid="{180157B3-AE6E-45A7-BC29-CB010A2DAC87}" uniqueName="22" name="Column24" queryTableFieldId="22"/>
    <tableColumn id="23" xr3:uid="{939EBBFB-3697-4A20-96AF-368C4A1657EA}" uniqueName="23" name="Column25" queryTableFieldId="23"/>
    <tableColumn id="24" xr3:uid="{2A6007F3-B5FE-4A70-83F0-351F9627025D}" uniqueName="24" name="Column26" queryTableFieldId="24"/>
    <tableColumn id="25" xr3:uid="{9F6CCEBB-C85B-4C49-929F-7A725DCFAA92}" uniqueName="25" name="Column27" queryTableFieldId="25"/>
    <tableColumn id="26" xr3:uid="{65C48BCC-4293-427A-BE69-E41A038664A3}" uniqueName="26" name="Column28" queryTableFieldId="26"/>
    <tableColumn id="27" xr3:uid="{D8F6E9DD-FA0A-44D9-9E5A-85E799E956BC}" uniqueName="27" name="Column29" queryTableFieldId="27"/>
    <tableColumn id="28" xr3:uid="{82C811C2-6D9E-476F-B3A7-FD5B4DB24177}" uniqueName="28" name="Column30" queryTableFieldId="28"/>
    <tableColumn id="29" xr3:uid="{D153CA5A-9323-46F0-8D6D-09CA33FBC7FF}" uniqueName="29" name="Column31" queryTableFieldId="29"/>
    <tableColumn id="30" xr3:uid="{1594DC4B-E437-4561-A475-41D9D48749A5}" uniqueName="30" name="Column32" queryTableFieldId="3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71FBA9-4DBD-479F-89EA-C41EBDE4CCE3}" name="Table_1__4" displayName="Table_1__4" ref="A1:AD10" tableType="queryTable" totalsRowShown="0">
  <autoFilter ref="A1:AD10" xr:uid="{A271FBA9-4DBD-479F-89EA-C41EBDE4CCE3}"/>
  <tableColumns count="30">
    <tableColumn id="1" xr3:uid="{A5983043-75E9-47C1-BA0A-EE64C4698921}" uniqueName="1" name="Column1" queryTableFieldId="1"/>
    <tableColumn id="2" xr3:uid="{5F9CB945-D1CB-4AFD-A3AC-0C05BC4CFCC8}" uniqueName="2" name="Column2" queryTableFieldId="2"/>
    <tableColumn id="3" xr3:uid="{69BF7162-1FEB-4E65-BEDB-06DA6F62863C}" uniqueName="3" name="Column5" queryTableFieldId="3"/>
    <tableColumn id="4" xr3:uid="{166A1986-D520-4760-B8D6-B2BAB92D333D}" uniqueName="4" name="Column6" queryTableFieldId="4"/>
    <tableColumn id="5" xr3:uid="{8F42D65D-BA6B-4E3E-8CD8-B6D777557E8D}" uniqueName="5" name="Column7" queryTableFieldId="5"/>
    <tableColumn id="6" xr3:uid="{C9FF5BF6-DE28-40AF-8CB1-F32597FBEE06}" uniqueName="6" name="Column8" queryTableFieldId="6"/>
    <tableColumn id="7" xr3:uid="{1371437F-485C-408C-86C8-EF19C906C266}" uniqueName="7" name="Column9" queryTableFieldId="7"/>
    <tableColumn id="8" xr3:uid="{EB4CD6B0-83D4-4AB2-8956-96992E15C51B}" uniqueName="8" name="Column10" queryTableFieldId="8"/>
    <tableColumn id="9" xr3:uid="{EA8C7A60-A32D-494B-A86F-CACB2F282C4A}" uniqueName="9" name="Column11" queryTableFieldId="9"/>
    <tableColumn id="10" xr3:uid="{9099008C-0ABE-458C-A63A-0419BBB4F51F}" uniqueName="10" name="Column12" queryTableFieldId="10"/>
    <tableColumn id="11" xr3:uid="{86ADB1B1-5F24-46DE-8E87-49792EE86755}" uniqueName="11" name="Column13" queryTableFieldId="11"/>
    <tableColumn id="12" xr3:uid="{8F253C92-7BDD-4A58-A0A5-74E6AD4F757C}" uniqueName="12" name="Column14" queryTableFieldId="12"/>
    <tableColumn id="13" xr3:uid="{DC4AB8F2-7BD0-4C55-BEA1-6845BBA0BCFB}" uniqueName="13" name="Column15" queryTableFieldId="13"/>
    <tableColumn id="14" xr3:uid="{E14A161F-ED02-4CFB-BBFE-96E48896EAF6}" uniqueName="14" name="Column16" queryTableFieldId="14"/>
    <tableColumn id="15" xr3:uid="{29960533-6D1C-48F5-BE7F-886A58BF223B}" uniqueName="15" name="Column17" queryTableFieldId="15"/>
    <tableColumn id="16" xr3:uid="{F8AB63D2-858E-4B77-8940-10FE0C1E8B25}" uniqueName="16" name="Column18" queryTableFieldId="16"/>
    <tableColumn id="17" xr3:uid="{F2B76CAE-6CFB-4558-80E5-4560C836F8DA}" uniqueName="17" name="Column19" queryTableFieldId="17"/>
    <tableColumn id="18" xr3:uid="{94C8FDBC-3373-46DC-BC03-297912381694}" uniqueName="18" name="Column20" queryTableFieldId="18"/>
    <tableColumn id="19" xr3:uid="{735195E9-9011-4CC8-8264-1D1CC70A6AC7}" uniqueName="19" name="Column21" queryTableFieldId="19"/>
    <tableColumn id="20" xr3:uid="{DE19FD6B-04B9-46BE-8D19-C18768253A72}" uniqueName="20" name="Column22" queryTableFieldId="20"/>
    <tableColumn id="21" xr3:uid="{00F8822C-DC32-4A03-A4D3-CB5BD7032697}" uniqueName="21" name="Column23" queryTableFieldId="21"/>
    <tableColumn id="22" xr3:uid="{C3D7B80B-EED8-4571-BF79-804837D42B5D}" uniqueName="22" name="Column24" queryTableFieldId="22"/>
    <tableColumn id="23" xr3:uid="{B8EAB5B0-9D08-4701-8662-F08C0D109662}" uniqueName="23" name="Column25" queryTableFieldId="23"/>
    <tableColumn id="24" xr3:uid="{E41AD8DB-7966-48CB-A3B2-A8DD51B58C25}" uniqueName="24" name="Column26" queryTableFieldId="24"/>
    <tableColumn id="25" xr3:uid="{386BF2B9-8191-4FD8-AA49-FAF83B065ABC}" uniqueName="25" name="Column27" queryTableFieldId="25"/>
    <tableColumn id="26" xr3:uid="{9995ED1B-E503-4ECA-8AC0-5E5E6C035384}" uniqueName="26" name="Column28" queryTableFieldId="26"/>
    <tableColumn id="27" xr3:uid="{9A20CB5A-385F-4E83-AA3A-37AC5CEB6C4A}" uniqueName="27" name="Column29" queryTableFieldId="27"/>
    <tableColumn id="28" xr3:uid="{0C8CD82A-9AC2-4E0C-823C-0C2B0C20DE7B}" uniqueName="28" name="Column30" queryTableFieldId="28"/>
    <tableColumn id="29" xr3:uid="{F7C7A3B8-DFC2-4400-AB0B-27E83E4E347F}" uniqueName="29" name="Column31" queryTableFieldId="29"/>
    <tableColumn id="30" xr3:uid="{2E5553A2-6FB1-4D26-AD9F-83C3F109A2FE}" uniqueName="30" name="Column32" queryTableField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C31338-56D4-43EF-9076-D0EC553AA9D3}" name="Table_2__3" displayName="Table_2__3" ref="A1:J13" tableType="queryTable" totalsRowShown="0">
  <autoFilter ref="A1:J13" xr:uid="{37C31338-56D4-43EF-9076-D0EC553AA9D3}"/>
  <tableColumns count="10">
    <tableColumn id="1" xr3:uid="{380E77DE-0105-4009-B2D6-7B59032D0770}" uniqueName="1" name="Column1" queryTableFieldId="1"/>
    <tableColumn id="2" xr3:uid="{95A03F33-29BA-4BBD-A342-458FC82A9F77}" uniqueName="2" name="Column2" queryTableFieldId="2"/>
    <tableColumn id="3" xr3:uid="{9C0C9370-9237-493B-9ACC-AAF442A892E4}" uniqueName="3" name="Column5" queryTableFieldId="3"/>
    <tableColumn id="4" xr3:uid="{C461A578-2F00-4A12-A107-178BB7D3F352}" uniqueName="4" name="Column6" queryTableFieldId="4"/>
    <tableColumn id="5" xr3:uid="{B0D1E5B1-ADA9-4B35-AC1A-71723BF2A24A}" uniqueName="5" name="Column7" queryTableFieldId="5"/>
    <tableColumn id="6" xr3:uid="{C9A21222-9A9C-4A19-9B5A-9B669B980D0A}" uniqueName="6" name="Column8" queryTableFieldId="6"/>
    <tableColumn id="7" xr3:uid="{2A40E8D9-F0F4-449E-B55A-DECE6B18FE89}" uniqueName="7" name="Column9" queryTableFieldId="7"/>
    <tableColumn id="8" xr3:uid="{53000D76-3415-4E94-92C3-06FD2BFBC029}" uniqueName="8" name="Column10" queryTableFieldId="8"/>
    <tableColumn id="9" xr3:uid="{9909FF5F-78EB-4531-8A8D-EC6252855D77}" uniqueName="9" name="Column11" queryTableFieldId="9"/>
    <tableColumn id="10" xr3:uid="{A2730179-A87A-4635-9640-7F318A7F2A8A}" uniqueName="10" name="Column12" queryTableFieldId="1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E21756-A429-4B31-9776-3141821B316D}" name="Table_1__3" displayName="Table_1__3" ref="A1:AF13" tableType="queryTable" totalsRowShown="0">
  <autoFilter ref="A1:AF13" xr:uid="{64E21756-A429-4B31-9776-3141821B316D}"/>
  <tableColumns count="32">
    <tableColumn id="1" xr3:uid="{B3AB756D-8478-4BA6-ADE0-C04557F5AABC}" uniqueName="1" name="Column1" queryTableFieldId="1"/>
    <tableColumn id="2" xr3:uid="{C84B1B0B-68B1-406C-A26D-0B765AA56D7C}" uniqueName="2" name="Column2" queryTableFieldId="2"/>
    <tableColumn id="3" xr3:uid="{7B1858F8-2F34-44F6-9B51-4FF971306325}" uniqueName="3" name="Column5" queryTableFieldId="3"/>
    <tableColumn id="4" xr3:uid="{76D8F050-147A-4FB1-9399-8DE7C51E7F1D}" uniqueName="4" name="Column6" queryTableFieldId="4"/>
    <tableColumn id="5" xr3:uid="{994A837C-6D2C-4977-B25B-3F20A7FDA575}" uniqueName="5" name="Column7" queryTableFieldId="5"/>
    <tableColumn id="6" xr3:uid="{E45D4128-AE63-44D7-A6E9-85D3C66ABB68}" uniqueName="6" name="Column8" queryTableFieldId="6"/>
    <tableColumn id="7" xr3:uid="{5243617B-FF29-4C7F-AE73-5C1A7310FFA6}" uniqueName="7" name="Column9" queryTableFieldId="7"/>
    <tableColumn id="8" xr3:uid="{3CF948CD-AEE3-4F0A-B63F-CDAF21333121}" uniqueName="8" name="Column10" queryTableFieldId="8"/>
    <tableColumn id="9" xr3:uid="{B56C5C60-956D-4B92-8EA6-5C5CA04B51D0}" uniqueName="9" name="Column11" queryTableFieldId="9"/>
    <tableColumn id="10" xr3:uid="{9281FF0E-9AD7-4DEB-A9AF-D8E32A831303}" uniqueName="10" name="Column12" queryTableFieldId="10"/>
    <tableColumn id="11" xr3:uid="{C5AA2B0E-1067-415F-8325-7D203131EF73}" uniqueName="11" name="Column13" queryTableFieldId="11"/>
    <tableColumn id="12" xr3:uid="{1D8DF4AD-E9BE-470C-A68F-893A4202FA7E}" uniqueName="12" name="Column14" queryTableFieldId="12"/>
    <tableColumn id="13" xr3:uid="{D9C172FE-A72B-46CC-9F41-948B101FA780}" uniqueName="13" name="Column15" queryTableFieldId="13"/>
    <tableColumn id="14" xr3:uid="{8E297202-9FE6-49CA-9492-0BB179F8BE81}" uniqueName="14" name="Column16" queryTableFieldId="14"/>
    <tableColumn id="15" xr3:uid="{306C45A4-F019-41D0-A259-0144FFB001BF}" uniqueName="15" name="Column17" queryTableFieldId="15"/>
    <tableColumn id="16" xr3:uid="{55682F3A-5298-46DA-867E-1212645CA776}" uniqueName="16" name="Column18" queryTableFieldId="16"/>
    <tableColumn id="17" xr3:uid="{F6023D50-044F-4F78-8315-39E7CAC0F869}" uniqueName="17" name="Column19" queryTableFieldId="17"/>
    <tableColumn id="18" xr3:uid="{8AA704D7-AAE1-4E28-AC0A-672A6DF76FCA}" uniqueName="18" name="Column20" queryTableFieldId="18"/>
    <tableColumn id="19" xr3:uid="{502B51D9-0CB4-4977-AB45-BAF0EA3618EC}" uniqueName="19" name="Column21" queryTableFieldId="19"/>
    <tableColumn id="20" xr3:uid="{5D9C5FC2-BD27-4B72-9E89-5CFDF621FBA4}" uniqueName="20" name="Column22" queryTableFieldId="20"/>
    <tableColumn id="21" xr3:uid="{E54D4430-95E4-4A18-AAC4-08FAB8BCB265}" uniqueName="21" name="Column23" queryTableFieldId="21"/>
    <tableColumn id="22" xr3:uid="{668787C2-7C2A-4B9F-8F7A-3D778D5429DB}" uniqueName="22" name="Column24" queryTableFieldId="22"/>
    <tableColumn id="23" xr3:uid="{5DBD4126-E21A-4026-BAC1-B992E3F04353}" uniqueName="23" name="Column25" queryTableFieldId="23"/>
    <tableColumn id="24" xr3:uid="{9D59B3D5-7680-433B-8846-E0E315EBCBDE}" uniqueName="24" name="Column26" queryTableFieldId="24"/>
    <tableColumn id="25" xr3:uid="{C5C7DB80-B72B-4558-9EA9-FB4DE761E5BC}" uniqueName="25" name="Column27" queryTableFieldId="25"/>
    <tableColumn id="26" xr3:uid="{042011FA-CC46-4A74-BBEC-F445FAFFFC86}" uniqueName="26" name="Column28" queryTableFieldId="26"/>
    <tableColumn id="27" xr3:uid="{344279C8-B81F-44CC-8358-41AEF50505B6}" uniqueName="27" name="Column29" queryTableFieldId="27"/>
    <tableColumn id="28" xr3:uid="{3BF41837-75D8-4F88-8BF4-BFEE55BB07BD}" uniqueName="28" name="Column30" queryTableFieldId="28"/>
    <tableColumn id="29" xr3:uid="{CC0F9EAB-B8D3-42E0-AB64-A4952917A30D}" uniqueName="29" name="Column31" queryTableFieldId="29"/>
    <tableColumn id="30" xr3:uid="{9A64D601-209E-4733-A494-0248FB98147C}" uniqueName="30" name="Column32" queryTableFieldId="30"/>
    <tableColumn id="31" xr3:uid="{5A0901F1-E96E-4B5E-8EC5-4E834FDEFC72}" uniqueName="31" name="Column33" queryTableFieldId="31"/>
    <tableColumn id="32" xr3:uid="{325FB3B5-2B4E-40B6-A443-36E67341ACE4}" uniqueName="32" name="Column34" queryTableField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70A14E-E827-4D7F-9A0B-F39C437A8445}" name="Table_2__2" displayName="Table_2__2" ref="A1:L9" tableType="queryTable" totalsRowShown="0">
  <autoFilter ref="A1:L9" xr:uid="{5A70A14E-E827-4D7F-9A0B-F39C437A8445}"/>
  <tableColumns count="12">
    <tableColumn id="1" xr3:uid="{21EA02BB-F3FD-4BD4-B0E1-066C47D2C0C6}" uniqueName="1" name="Column1" queryTableFieldId="1"/>
    <tableColumn id="2" xr3:uid="{7C2EEA98-340C-40FF-9DD5-D847A275FAD4}" uniqueName="2" name="Column2" queryTableFieldId="2"/>
    <tableColumn id="3" xr3:uid="{1E1CF69B-615E-47AC-A868-9CD4AD9E2752}" uniqueName="3" name="Column5" queryTableFieldId="3"/>
    <tableColumn id="4" xr3:uid="{5228BB2B-D412-4229-9CBB-644476EDF44D}" uniqueName="4" name="Column6" queryTableFieldId="4"/>
    <tableColumn id="5" xr3:uid="{6419D74D-728E-4C21-9A1C-5BECC89B2723}" uniqueName="5" name="Column7" queryTableFieldId="5"/>
    <tableColumn id="6" xr3:uid="{F9031AF1-0489-4282-A210-EDE01F7B3DA5}" uniqueName="6" name="Column8" queryTableFieldId="6"/>
    <tableColumn id="7" xr3:uid="{2F351E14-D340-49F9-B30B-44C496055827}" uniqueName="7" name="Column9" queryTableFieldId="7"/>
    <tableColumn id="8" xr3:uid="{220F2FE3-85C9-4098-94E1-D619EE877FF4}" uniqueName="8" name="Column10" queryTableFieldId="8"/>
    <tableColumn id="9" xr3:uid="{EE6CA96A-B82F-4639-BE4B-D78A87A239DD}" uniqueName="9" name="Column11" queryTableFieldId="9"/>
    <tableColumn id="10" xr3:uid="{CCCBF684-7945-43FD-9B3A-AA027B39D680}" uniqueName="10" name="Column12" queryTableFieldId="10"/>
    <tableColumn id="11" xr3:uid="{0F8296AF-DBDD-4F95-9582-49E62032B093}" uniqueName="11" name="Column13" queryTableFieldId="11"/>
    <tableColumn id="12" xr3:uid="{14AB7F2C-87F9-4D6E-A240-40B7D6B1A4BA}" uniqueName="12" name="Column14" queryTableField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E50392-8251-456F-95DF-AF1AE33A9938}" name="Table_1__2" displayName="Table_1__2" ref="A1:AD9" tableType="queryTable" totalsRowShown="0">
  <autoFilter ref="A1:AD9" xr:uid="{5CE50392-8251-456F-95DF-AF1AE33A9938}"/>
  <tableColumns count="30">
    <tableColumn id="1" xr3:uid="{8C35022A-94D4-4B5A-B668-19BC0DA0065A}" uniqueName="1" name="Column1" queryTableFieldId="1"/>
    <tableColumn id="2" xr3:uid="{5C518116-87F8-493B-80CC-80936122879B}" uniqueName="2" name="Column2" queryTableFieldId="2"/>
    <tableColumn id="3" xr3:uid="{6E600814-63A9-4B2D-A2C1-8225F1553908}" uniqueName="3" name="Column5" queryTableFieldId="3"/>
    <tableColumn id="4" xr3:uid="{8B5CB940-218A-45A5-A84D-F8590EC34773}" uniqueName="4" name="Column6" queryTableFieldId="4"/>
    <tableColumn id="5" xr3:uid="{F9DF1D4C-7B5C-4A14-8F07-E8F3C31938F2}" uniqueName="5" name="Column7" queryTableFieldId="5"/>
    <tableColumn id="6" xr3:uid="{7AD142AC-2309-4653-9771-0755E8BF16E8}" uniqueName="6" name="Column8" queryTableFieldId="6"/>
    <tableColumn id="7" xr3:uid="{C749DCB2-E386-43C9-B70B-EBB26A723B5C}" uniqueName="7" name="Column9" queryTableFieldId="7"/>
    <tableColumn id="8" xr3:uid="{566DBC32-0A82-477D-9B95-34C4A590EF4E}" uniqueName="8" name="Column10" queryTableFieldId="8"/>
    <tableColumn id="9" xr3:uid="{80760858-F8F2-414E-BA44-B32B7305C05B}" uniqueName="9" name="Column11" queryTableFieldId="9"/>
    <tableColumn id="10" xr3:uid="{03DF4B17-A774-4F46-930F-15ABCFAD4B9C}" uniqueName="10" name="Column12" queryTableFieldId="10"/>
    <tableColumn id="11" xr3:uid="{D67CABFA-4865-4864-9743-C35754478DEC}" uniqueName="11" name="Column13" queryTableFieldId="11"/>
    <tableColumn id="12" xr3:uid="{759E13D9-1C9E-4C51-B493-1C7B397F358A}" uniqueName="12" name="Column14" queryTableFieldId="12"/>
    <tableColumn id="13" xr3:uid="{1CC1C52D-6BAF-4C24-B5EA-50DADED955E4}" uniqueName="13" name="Column15" queryTableFieldId="13"/>
    <tableColumn id="14" xr3:uid="{01F2FD7C-9B1E-4AA6-A362-E59158F8207E}" uniqueName="14" name="Column16" queryTableFieldId="14"/>
    <tableColumn id="15" xr3:uid="{2E34E483-2087-4C1A-AC2F-2E332DDB2608}" uniqueName="15" name="Column17" queryTableFieldId="15"/>
    <tableColumn id="16" xr3:uid="{39389C14-B5D0-4A1F-AC6C-C16FBF968B6F}" uniqueName="16" name="Column18" queryTableFieldId="16"/>
    <tableColumn id="17" xr3:uid="{AE47AD42-AA9E-4798-9796-92A8D59E05F9}" uniqueName="17" name="Column19" queryTableFieldId="17"/>
    <tableColumn id="18" xr3:uid="{E5524A4C-67EE-4025-82A5-484B2CAE4117}" uniqueName="18" name="Column20" queryTableFieldId="18"/>
    <tableColumn id="19" xr3:uid="{0238D9CE-2BF3-441F-972C-2E2CE0875713}" uniqueName="19" name="Column21" queryTableFieldId="19"/>
    <tableColumn id="20" xr3:uid="{761F6C40-9E7B-47A4-8936-3B547AB14022}" uniqueName="20" name="Column22" queryTableFieldId="20"/>
    <tableColumn id="21" xr3:uid="{11BF4E69-4A00-4206-B433-6EE643BF19B3}" uniqueName="21" name="Column23" queryTableFieldId="21"/>
    <tableColumn id="22" xr3:uid="{3A4F0D8D-2F74-47A1-9B05-E937C7209458}" uniqueName="22" name="Column24" queryTableFieldId="22"/>
    <tableColumn id="23" xr3:uid="{28A0EE23-397D-4E9A-8687-31261481C666}" uniqueName="23" name="Column25" queryTableFieldId="23"/>
    <tableColumn id="24" xr3:uid="{E7F5E371-24C9-4555-B191-BF32CA589F3D}" uniqueName="24" name="Column26" queryTableFieldId="24"/>
    <tableColumn id="25" xr3:uid="{29F614A4-3B29-4889-8770-4F2B8F66A9B5}" uniqueName="25" name="Column27" queryTableFieldId="25"/>
    <tableColumn id="26" xr3:uid="{49131565-CFFE-42C3-B8D5-A506DCE27955}" uniqueName="26" name="Column28" queryTableFieldId="26"/>
    <tableColumn id="27" xr3:uid="{E6666BE1-7D01-40BE-AB50-62D3A318E894}" uniqueName="27" name="Column29" queryTableFieldId="27"/>
    <tableColumn id="28" xr3:uid="{7E8A0F44-FD0C-474E-9EC3-4EBD36B5CFBD}" uniqueName="28" name="Column30" queryTableFieldId="28"/>
    <tableColumn id="29" xr3:uid="{F70725DD-A40C-4579-810D-1A94A350E98B}" uniqueName="29" name="Column31" queryTableFieldId="29"/>
    <tableColumn id="30" xr3:uid="{DE78C4EA-7A07-4DB0-8BAD-3D2F736C7355}" uniqueName="30" name="Column32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45DDD7-28DE-4096-BA40-6A878B79388A}" name="Table001__Page_1" displayName="Table001__Page_1" ref="A1:N13" tableType="queryTable" totalsRowCount="1">
  <autoFilter ref="A1:N12" xr:uid="{FA45DDD7-28DE-4096-BA40-6A878B79388A}"/>
  <tableColumns count="14">
    <tableColumn id="1" xr3:uid="{C5653885-3125-4B05-9FDC-C2B82A03C37C}" uniqueName="1" name="Column1" queryTableFieldId="1" dataDxfId="50" totalsRowDxfId="49"/>
    <tableColumn id="3" xr3:uid="{8EDBE924-6F57-4121-B3AA-F08DCEAF7AD0}" uniqueName="3" name="Column3" queryTableFieldId="3"/>
    <tableColumn id="4" xr3:uid="{4931B25C-945E-48DE-8818-E4342551ED06}" uniqueName="4" name="Column4" queryTableFieldId="4"/>
    <tableColumn id="5" xr3:uid="{0B18CFF5-CCBC-4C4C-A15A-9B3491FF0815}" uniqueName="5" name="Column5" queryTableFieldId="5"/>
    <tableColumn id="6" xr3:uid="{437DEE11-DD49-4B4B-90B5-141EEE93D0E4}" uniqueName="6" name="Column6" queryTableFieldId="6"/>
    <tableColumn id="7" xr3:uid="{1A86E3A4-34B4-45C2-B079-8A3AF8C0C5F4}" uniqueName="7" name="Column7" queryTableFieldId="7"/>
    <tableColumn id="8" xr3:uid="{DB31FA48-FED1-429F-9B7B-D8D48C551AC9}" uniqueName="8" name="Column8" queryTableFieldId="8"/>
    <tableColumn id="9" xr3:uid="{C1961D58-69E2-4C6A-8909-5A9100E84E17}" uniqueName="9" name="Column9" queryTableFieldId="9"/>
    <tableColumn id="10" xr3:uid="{FBF9995F-A7C5-48AA-9EBA-58AFB35B1834}" uniqueName="10" name="Column10" queryTableFieldId="10"/>
    <tableColumn id="11" xr3:uid="{3056F47C-2595-4146-9B84-173743702ADE}" uniqueName="11" name="Column11" queryTableFieldId="11"/>
    <tableColumn id="12" xr3:uid="{3428C39D-78B0-46C0-A0A3-4A71A348016C}" uniqueName="12" name="Column12" queryTableFieldId="12"/>
    <tableColumn id="13" xr3:uid="{2F5F236E-5CE1-4313-9F51-B87504E8AC8B}" uniqueName="13" name="Column13" queryTableFieldId="13"/>
    <tableColumn id="14" xr3:uid="{7CE8E6B9-0586-4EC8-AA5E-4702B7C8199D}" uniqueName="14" name="Column14" queryTableFieldId="14"/>
    <tableColumn id="15" xr3:uid="{01509F69-6EAB-4791-8714-5650BCA2A30B}" uniqueName="15" name="Column15" queryTableFieldId="15" dataDxfId="48" totalsRowDxfId="4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F4C73D-8302-4F50-A4AF-4E69EB08ED46}" name="Table_1" displayName="Table_1" ref="A1:AE14" tableType="queryTable" totalsRowShown="0">
  <autoFilter ref="A1:AE14" xr:uid="{10F4C73D-8302-4F50-A4AF-4E69EB08ED46}"/>
  <tableColumns count="31">
    <tableColumn id="1" xr3:uid="{C5D615F2-6565-4A25-8730-53B0E1671AF3}" uniqueName="1" name="Column1" queryTableFieldId="1"/>
    <tableColumn id="2" xr3:uid="{9727E344-8F31-465A-A717-A11125AAC4EE}" uniqueName="2" name="Column2" queryTableFieldId="2"/>
    <tableColumn id="5" xr3:uid="{3243EA79-4700-482B-88FB-9FA575B1CE1D}" uniqueName="5" name="Column5" queryTableFieldId="5"/>
    <tableColumn id="6" xr3:uid="{3700DBCE-1097-4737-8CF3-5F6741730AB8}" uniqueName="6" name="Column6" queryTableFieldId="6"/>
    <tableColumn id="7" xr3:uid="{68F26C18-140E-47EC-B534-5E3D3A3479E0}" uniqueName="7" name="Column7" queryTableFieldId="7"/>
    <tableColumn id="8" xr3:uid="{87EC5C0A-B52E-4FDB-B4C7-F91E96B202EF}" uniqueName="8" name="Column8" queryTableFieldId="8"/>
    <tableColumn id="9" xr3:uid="{E103F643-8122-455E-AFFD-024D70F3F7E3}" uniqueName="9" name="Column9" queryTableFieldId="9"/>
    <tableColumn id="10" xr3:uid="{81B72E40-0677-4841-A38B-D1FD1636EDD3}" uniqueName="10" name="Column10" queryTableFieldId="10"/>
    <tableColumn id="11" xr3:uid="{9B7D0607-7B1B-410F-B096-E81922460369}" uniqueName="11" name="Column11" queryTableFieldId="11"/>
    <tableColumn id="12" xr3:uid="{1252888D-7567-4CCB-9F84-5A577AC238D4}" uniqueName="12" name="Column12" queryTableFieldId="12"/>
    <tableColumn id="13" xr3:uid="{73B6CA86-83CD-4D36-9B21-CBD87E21478D}" uniqueName="13" name="Column13" queryTableFieldId="13"/>
    <tableColumn id="14" xr3:uid="{6902DED1-4CC5-4287-B7BF-F9C0CF8293E1}" uniqueName="14" name="Column14" queryTableFieldId="14"/>
    <tableColumn id="15" xr3:uid="{D7E4EFBF-3DFA-45B3-B754-1A6C2B2F5AED}" uniqueName="15" name="Column15" queryTableFieldId="15"/>
    <tableColumn id="16" xr3:uid="{F61F24B8-7062-4D54-AFA6-105259A3B8AF}" uniqueName="16" name="Column16" queryTableFieldId="16"/>
    <tableColumn id="17" xr3:uid="{8166385D-97F2-41EC-ADCF-E60EC6417AFE}" uniqueName="17" name="Column17" queryTableFieldId="17"/>
    <tableColumn id="18" xr3:uid="{7CB35BED-069C-4E45-BE86-CEE9D94B2BE6}" uniqueName="18" name="Column18" queryTableFieldId="18"/>
    <tableColumn id="19" xr3:uid="{4A4C1688-C06C-4AC6-A49F-3B73EEC0E584}" uniqueName="19" name="Column19" queryTableFieldId="19"/>
    <tableColumn id="20" xr3:uid="{DA0812EE-26AF-4F78-8302-EE141F3709A9}" uniqueName="20" name="Column20" queryTableFieldId="20"/>
    <tableColumn id="21" xr3:uid="{E29B321F-EEF9-4606-B630-CEA3675FEEBE}" uniqueName="21" name="Column21" queryTableFieldId="21"/>
    <tableColumn id="22" xr3:uid="{FDBEBC9C-38E5-47BD-808E-2D09A92BE41D}" uniqueName="22" name="Column22" queryTableFieldId="22"/>
    <tableColumn id="23" xr3:uid="{FCFEC4C7-71AC-4691-923B-14481DD70741}" uniqueName="23" name="Column23" queryTableFieldId="23"/>
    <tableColumn id="24" xr3:uid="{C46844A7-86E5-4D7E-BCD1-1D729E68D52F}" uniqueName="24" name="Column24" queryTableFieldId="24"/>
    <tableColumn id="25" xr3:uid="{0AA7A7A4-9C79-4707-B75B-1B7113415312}" uniqueName="25" name="Column25" queryTableFieldId="25"/>
    <tableColumn id="26" xr3:uid="{12B9E8CC-8AD9-46E8-A588-3B656C798458}" uniqueName="26" name="Column26" queryTableFieldId="26"/>
    <tableColumn id="27" xr3:uid="{6A2BFCA5-6353-4B73-A344-ACBF08A2CC35}" uniqueName="27" name="Column27" queryTableFieldId="27"/>
    <tableColumn id="28" xr3:uid="{540D05D4-3881-4C5F-9BCF-7DA86AFABC80}" uniqueName="28" name="Column28" queryTableFieldId="28"/>
    <tableColumn id="29" xr3:uid="{8A2F4D8D-1E2A-4AB0-ABB9-4CB9527858BC}" uniqueName="29" name="Column29" queryTableFieldId="29"/>
    <tableColumn id="30" xr3:uid="{ACC4D91D-F6D0-4202-B047-4D0C02F4BD29}" uniqueName="30" name="Column30" queryTableFieldId="30"/>
    <tableColumn id="31" xr3:uid="{BC978485-8F00-4C51-BCC1-B19604E2E5DC}" uniqueName="31" name="Column31" queryTableFieldId="31"/>
    <tableColumn id="32" xr3:uid="{27A9F4C0-B198-4C23-B4E1-21B025BE6ADC}" uniqueName="32" name="Column32" queryTableFieldId="32"/>
    <tableColumn id="33" xr3:uid="{09F2A17D-BADD-4AA8-B4AE-FAF830C7B7F8}" uniqueName="33" name="Column33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6A62A6-1F89-49A0-B9C8-C76E95BD5A75}" name="Table004__Page_2" displayName="Table004__Page_2" ref="A1:U8" tableType="queryTable" totalsRowShown="0">
  <autoFilter ref="A1:U8" xr:uid="{F36A62A6-1F89-49A0-B9C8-C76E95BD5A75}"/>
  <tableColumns count="21">
    <tableColumn id="2" xr3:uid="{29C49661-7F90-49A4-ACD8-5FEEC4E8C313}" uniqueName="2" name="Column2" queryTableFieldId="2"/>
    <tableColumn id="3" xr3:uid="{014F04ED-0F9C-48AC-89A6-038C95138FF0}" uniqueName="3" name="Column3" queryTableFieldId="3"/>
    <tableColumn id="4" xr3:uid="{4F91135D-1B82-4C21-8DE6-E63A5E527755}" uniqueName="4" name="Column4" queryTableFieldId="4"/>
    <tableColumn id="5" xr3:uid="{9DCC1FDF-9AB4-44CF-BFF1-0935AF9463A6}" uniqueName="5" name="Column5" queryTableFieldId="5"/>
    <tableColumn id="6" xr3:uid="{002616E9-44E7-491D-89B7-47126264186B}" uniqueName="6" name="Column6" queryTableFieldId="6"/>
    <tableColumn id="7" xr3:uid="{9E826FCF-EBB8-4B02-BE70-C3A7BDD1C78F}" uniqueName="7" name="Column7" queryTableFieldId="7"/>
    <tableColumn id="8" xr3:uid="{17E898E6-9285-41A4-93EF-0C7D82B17B5F}" uniqueName="8" name="Column8" queryTableFieldId="8"/>
    <tableColumn id="9" xr3:uid="{D204FA02-E8D5-4F58-BB35-090323D3A692}" uniqueName="9" name="Column9" queryTableFieldId="9"/>
    <tableColumn id="10" xr3:uid="{B96FE22D-9560-438A-A441-F8ADC49E7EBA}" uniqueName="10" name="Column10" queryTableFieldId="10"/>
    <tableColumn id="11" xr3:uid="{46C9AD2F-8BA0-4427-91CD-BAD7D35CD8D1}" uniqueName="11" name="Column11" queryTableFieldId="11"/>
    <tableColumn id="12" xr3:uid="{7B6502EC-9886-4735-8E4A-9BAD8F474045}" uniqueName="12" name="Column12" queryTableFieldId="12"/>
    <tableColumn id="13" xr3:uid="{CF622AB0-F403-4B03-9A22-6DA43A1FDB24}" uniqueName="13" name="Column13" queryTableFieldId="13"/>
    <tableColumn id="14" xr3:uid="{15E6C920-59A8-4DCA-AD3E-9896C0603520}" uniqueName="14" name="Column14" queryTableFieldId="14"/>
    <tableColumn id="15" xr3:uid="{CA35BC33-36B6-41B7-B91E-25F0165140B7}" uniqueName="15" name="Column15" queryTableFieldId="15"/>
    <tableColumn id="16" xr3:uid="{05FA95F1-DAF4-45A5-A426-6A08E9DF145E}" uniqueName="16" name="Column16" queryTableFieldId="16"/>
    <tableColumn id="17" xr3:uid="{93937524-85F4-41D7-AF65-5223CB9D1B6F}" uniqueName="17" name="Column17" queryTableFieldId="17"/>
    <tableColumn id="18" xr3:uid="{C1193C96-9E27-4F04-9744-37AC85998679}" uniqueName="18" name="Column18" queryTableFieldId="18"/>
    <tableColumn id="19" xr3:uid="{618EDC60-7CA4-48E6-9402-AA3159BE35EC}" uniqueName="19" name="Column19" queryTableFieldId="19"/>
    <tableColumn id="20" xr3:uid="{5644F0C2-F26B-4576-8F4D-124351286D1B}" uniqueName="20" name="Column20" queryTableFieldId="20"/>
    <tableColumn id="21" xr3:uid="{D7CCCD28-138D-4A95-8865-8068D3AB0CAD}" uniqueName="21" name="Column21" queryTableFieldId="21"/>
    <tableColumn id="22" xr3:uid="{56884F58-95A4-4661-96D0-7634D1C07FF8}" uniqueName="22" name="Column22" queryTableFieldId="2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44F5F2-BE7F-4607-8B61-F411CDF80AE0}" name="Table003__Page_2" displayName="Table003__Page_2" ref="A1:V17" tableType="queryTable" totalsRowShown="0">
  <autoFilter ref="A1:V17" xr:uid="{8544F5F2-BE7F-4607-8B61-F411CDF80AE0}"/>
  <tableColumns count="22">
    <tableColumn id="2" xr3:uid="{7AE6ADBC-8D08-465E-97FA-645E9D782902}" uniqueName="2" name="Column2" queryTableFieldId="2" dataDxfId="6"/>
    <tableColumn id="3" xr3:uid="{82B2B02C-C406-4EEC-94E7-5F49671CAC6E}" uniqueName="3" name="Column3" queryTableFieldId="3" dataDxfId="5"/>
    <tableColumn id="4" xr3:uid="{F1886B00-D7B1-45C3-A1FC-C6193AC6B514}" uniqueName="4" name="Column4" queryTableFieldId="4" dataDxfId="4"/>
    <tableColumn id="5" xr3:uid="{E2E0AB08-C04F-4DA8-843F-47317E5D2B71}" uniqueName="5" name="Column5" queryTableFieldId="5" dataDxfId="3"/>
    <tableColumn id="6" xr3:uid="{28B9CED1-9437-47E8-9B27-BEBF063DA358}" uniqueName="6" name="Column6" queryTableFieldId="6" dataDxfId="2"/>
    <tableColumn id="7" xr3:uid="{A9F179DD-46DB-4070-9470-328F37F2A3D3}" uniqueName="7" name="Column7" queryTableFieldId="7" dataDxfId="1"/>
    <tableColumn id="8" xr3:uid="{7FEE27E0-F19B-4796-BFB9-63F3984F7EF1}" uniqueName="8" name="Column8" queryTableFieldId="8" dataDxfId="0"/>
    <tableColumn id="9" xr3:uid="{DAC71CE9-2B55-4017-A2B7-148C3C3B2BD7}" uniqueName="9" name="Column9" queryTableFieldId="9"/>
    <tableColumn id="10" xr3:uid="{4A9D9869-44D9-4231-B7F3-9760F07CC4B2}" uniqueName="10" name="Column10" queryTableFieldId="10"/>
    <tableColumn id="11" xr3:uid="{44F53E5E-8A80-4679-9630-9447569CFA0F}" uniqueName="11" name="Column11" queryTableFieldId="11"/>
    <tableColumn id="12" xr3:uid="{87AAFCFE-3656-4B84-B79A-A1D462CF5DE8}" uniqueName="12" name="Column12" queryTableFieldId="12"/>
    <tableColumn id="13" xr3:uid="{543EFE47-92E4-44DE-A434-9ACE6F0E68D3}" uniqueName="13" name="Column13" queryTableFieldId="13"/>
    <tableColumn id="14" xr3:uid="{41BC01B1-A6D7-4566-9083-5616CC5BFFD6}" uniqueName="14" name="Column14" queryTableFieldId="14"/>
    <tableColumn id="15" xr3:uid="{32C2E3D2-45CE-4CFA-8137-278D37CD689D}" uniqueName="15" name="Column15" queryTableFieldId="15"/>
    <tableColumn id="16" xr3:uid="{58BED6CB-067C-492C-AF1C-EB660D010314}" uniqueName="16" name="Column16" queryTableFieldId="16"/>
    <tableColumn id="17" xr3:uid="{DAB5A385-6844-41CE-BA36-D8EFCFA5E9E6}" uniqueName="17" name="Column17" queryTableFieldId="17"/>
    <tableColumn id="18" xr3:uid="{31C6C250-9E17-4B24-A53D-1EFEE27188B4}" uniqueName="18" name="Column18" queryTableFieldId="18"/>
    <tableColumn id="19" xr3:uid="{D0CBF7CA-C2D5-4578-BB8A-9D78A6BD1BA5}" uniqueName="19" name="Column19" queryTableFieldId="19"/>
    <tableColumn id="20" xr3:uid="{CB9B01CC-AE31-4185-A107-F1F05CE822A0}" uniqueName="20" name="Column20" queryTableFieldId="20"/>
    <tableColumn id="21" xr3:uid="{5C402541-BB21-4BC3-8A25-1EF81036944B}" uniqueName="21" name="Column21" queryTableFieldId="21"/>
    <tableColumn id="22" xr3:uid="{E12FFE98-34A7-4E10-9AB8-EACAF3BF87BC}" uniqueName="22" name="Column22" queryTableFieldId="22"/>
    <tableColumn id="23" xr3:uid="{54F8BFFC-2ED8-44B4-9492-E67055621A71}" uniqueName="23" name="Column23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4D8572-9FD4-45A8-87B9-164545E9E127}" name="Table001__Page_1___5" displayName="Table001__Page_1___5" ref="A1:P24" tableType="queryTable" totalsRowShown="0">
  <autoFilter ref="A1:P24" xr:uid="{6F4D8572-9FD4-45A8-87B9-164545E9E127}"/>
  <tableColumns count="16">
    <tableColumn id="1" xr3:uid="{827868A8-9884-44F9-98BE-5E535A2AB53F}" uniqueName="1" name="FastCat" queryTableFieldId="1" dataDxfId="46"/>
    <tableColumn id="3" xr3:uid="{41DAEF43-BF2B-4F99-BC6D-AA300917CA0D}" uniqueName="3" name="AM" queryTableFieldId="3"/>
    <tableColumn id="4" xr3:uid="{E9C09385-CB6C-4705-BF90-B71D7B354ECC}" uniqueName="4" name="Column4" queryTableFieldId="4"/>
    <tableColumn id="5" xr3:uid="{0285E824-1BE6-44B8-9986-A5F142BD974A}" uniqueName="5" name="Column5" queryTableFieldId="5"/>
    <tableColumn id="6" xr3:uid="{DA0B3237-EAC0-4689-80F2-2482B97F471A}" uniqueName="6" name="Column6" queryTableFieldId="6"/>
    <tableColumn id="7" xr3:uid="{BE7F3987-918D-485A-8C23-CFAB53E721CF}" uniqueName="7" name="AM/PM" queryTableFieldId="7"/>
    <tableColumn id="8" xr3:uid="{58341DB7-6F67-4B40-A8D1-DCE8A27247C7}" uniqueName="8" name="Column8" queryTableFieldId="8"/>
    <tableColumn id="9" xr3:uid="{C358796C-B47B-4211-A2BD-119B0BEFEC67}" uniqueName="9" name="Column9" queryTableFieldId="9"/>
    <tableColumn id="10" xr3:uid="{C77150B0-A7A6-4DB4-8403-8E557BA9F5A3}" uniqueName="10" name="Column10" queryTableFieldId="10"/>
    <tableColumn id="11" xr3:uid="{4895D5AC-BE26-4673-838F-B3CD2E16B3A7}" uniqueName="11" name="Column11" queryTableFieldId="11"/>
    <tableColumn id="12" xr3:uid="{7B5DCD46-4A4E-4C02-8B75-8CA9EE0BF07F}" uniqueName="12" name="Column12" queryTableFieldId="12"/>
    <tableColumn id="13" xr3:uid="{E2705880-648A-48F2-B1FF-76F79D80C97A}" uniqueName="13" name="Column13" queryTableFieldId="13"/>
    <tableColumn id="14" xr3:uid="{EC123AD2-765B-4C0D-BF3E-BEECD3C37F07}" uniqueName="14" name="Column14" queryTableFieldId="14"/>
    <tableColumn id="15" xr3:uid="{628412F2-F019-4A66-96ED-8368954028F1}" uniqueName="15" name="Column15" queryTableFieldId="15"/>
    <tableColumn id="16" xr3:uid="{2FFF0987-7D37-44D4-8934-4C24FF360438}" uniqueName="16" name="Column16" queryTableFieldId="16" dataDxfId="45"/>
    <tableColumn id="17" xr3:uid="{093108B0-0464-402B-9C48-DC0976D4A082}" uniqueName="17" name="Column17" queryTableFieldId="17" dataDxfId="4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A0E3A-1265-417B-9638-AB35F17A7090}" name="Table001__Page_1___4" displayName="Table001__Page_1___4" ref="A1:O11" tableType="queryTable" totalsRowShown="0">
  <autoFilter ref="A1:O11" xr:uid="{CA1A0E3A-1265-417B-9638-AB35F17A7090}"/>
  <tableColumns count="15">
    <tableColumn id="1" xr3:uid="{C9C374B9-67F9-4978-8AC3-1DAE1CBCBA88}" uniqueName="1" name="Column1" queryTableFieldId="1" dataDxfId="43"/>
    <tableColumn id="2" xr3:uid="{46E7CE68-6F50-4DBF-8CA5-C4580552D6AA}" uniqueName="2" name="Column2" queryTableFieldId="2" dataDxfId="42"/>
    <tableColumn id="3" xr3:uid="{0AE93235-7B00-448F-AE4F-EA11DEAF00F2}" uniqueName="3" name="AM" queryTableFieldId="3"/>
    <tableColumn id="4" xr3:uid="{07BE65F9-EA2E-4561-94E4-7869B1751584}" uniqueName="4" name="PM" queryTableFieldId="4"/>
    <tableColumn id="5" xr3:uid="{A140ECA0-5D05-48C6-A8D6-D63475965741}" uniqueName="5" name="Column5" queryTableFieldId="5"/>
    <tableColumn id="6" xr3:uid="{F430DB57-0977-46C6-B6EF-C4B73D889880}" uniqueName="6" name="Column6" queryTableFieldId="6"/>
    <tableColumn id="7" xr3:uid="{5A94DFD7-9A4C-462E-9456-B5CDEC22CD92}" uniqueName="7" name="Column7" queryTableFieldId="7"/>
    <tableColumn id="8" xr3:uid="{F4755CB6-C1F0-4EFC-ABC3-B46C3DC7ADC4}" uniqueName="8" name="Column8" queryTableFieldId="8"/>
    <tableColumn id="9" xr3:uid="{50E2C599-F77D-46DB-8FAD-D4FBC2F28C15}" uniqueName="9" name="Column9" queryTableFieldId="9"/>
    <tableColumn id="10" xr3:uid="{4463CF1E-9677-4B97-B9C0-45D7F7D68493}" uniqueName="10" name="Column10" queryTableFieldId="10"/>
    <tableColumn id="11" xr3:uid="{8B327D5B-A232-4146-A5D9-FA6CBBF80BDF}" uniqueName="11" name="Column11" queryTableFieldId="11"/>
    <tableColumn id="12" xr3:uid="{7BA75CCE-4611-40CA-854E-3BDEB8DBBFDA}" uniqueName="12" name="Column12" queryTableFieldId="12"/>
    <tableColumn id="13" xr3:uid="{0B1EE7D0-2322-4FB5-8A93-67A3E578C176}" uniqueName="13" name="Column13" queryTableFieldId="13"/>
    <tableColumn id="14" xr3:uid="{7CAF4D92-41D8-489A-9CEC-643856D704C7}" uniqueName="14" name="Column14" queryTableFieldId="14"/>
    <tableColumn id="15" xr3:uid="{4AB4842D-B1F4-4716-8A99-036BF72BD5C4}" uniqueName="15" name="Column15" queryTableFieldId="15" dataDxfId="4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3AE2A-C7B9-4667-8541-51E207242213}" name="Table001__Page_1___3" displayName="Table001__Page_1___3" ref="A1:P10" tableType="queryTable" totalsRowShown="0">
  <autoFilter ref="A1:P10" xr:uid="{4B13AE2A-C7B9-4667-8541-51E207242213}"/>
  <tableColumns count="16">
    <tableColumn id="1" xr3:uid="{01DDC007-6313-412A-AADD-937BC4E17753}" uniqueName="1" name="Column1" queryTableFieldId="1" dataDxfId="40"/>
    <tableColumn id="2" xr3:uid="{702B0E1A-0568-40C1-90A9-76AF8C6B5A6F}" uniqueName="2" name="AM" queryTableFieldId="2"/>
    <tableColumn id="3" xr3:uid="{CEFF868C-FC6C-4DF4-BC99-9F28584E814F}" uniqueName="3" name="Column3" queryTableFieldId="3"/>
    <tableColumn id="4" xr3:uid="{2D105691-A797-4498-AB49-35B80BB49D09}" uniqueName="4" name="Column4" queryTableFieldId="4"/>
    <tableColumn id="5" xr3:uid="{95EA5E99-152C-4A37-92CB-797139247F30}" uniqueName="5" name="PM" queryTableFieldId="5"/>
    <tableColumn id="6" xr3:uid="{299047EA-1E2D-4562-94EA-B9D10E132A6F}" uniqueName="6" name="Column6" queryTableFieldId="6"/>
    <tableColumn id="7" xr3:uid="{AE3D602F-4E46-485F-84DB-7755975D9D5D}" uniqueName="7" name="Column7" queryTableFieldId="7"/>
    <tableColumn id="8" xr3:uid="{5620FF7F-83DE-471E-BDFD-A451C3CA940F}" uniqueName="8" name="Column8" queryTableFieldId="8"/>
    <tableColumn id="9" xr3:uid="{80C46946-3D8F-4A79-8987-E4A1885D7AC9}" uniqueName="9" name="Column9" queryTableFieldId="9"/>
    <tableColumn id="10" xr3:uid="{6734FFD0-7B82-4360-96A1-A369643281EC}" uniqueName="10" name="Column10" queryTableFieldId="10"/>
    <tableColumn id="11" xr3:uid="{3C9D0B6B-5231-41A7-9668-22EF9E78841D}" uniqueName="11" name="Column11" queryTableFieldId="11"/>
    <tableColumn id="12" xr3:uid="{102A03B6-E425-4A3C-BC04-F3E63FD84AA0}" uniqueName="12" name="Column12" queryTableFieldId="12"/>
    <tableColumn id="13" xr3:uid="{530A3D1D-1D48-41A8-8FB0-C81784AF078D}" uniqueName="13" name="Column13" queryTableFieldId="13"/>
    <tableColumn id="14" xr3:uid="{5D017A1A-2308-4055-91D8-79E0C78C90ED}" uniqueName="14" name="Column14" queryTableFieldId="14"/>
    <tableColumn id="15" xr3:uid="{F51539B0-0DD1-45AE-BB2C-B4AAB4C82146}" uniqueName="15" name="Column15" queryTableFieldId="15"/>
    <tableColumn id="16" xr3:uid="{D2E9B64C-48B1-4A4A-984A-9D5EAEABD42D}" uniqueName="16" name="Column16" queryTableFieldId="16" dataDxfId="3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9C25DA-B5FE-40C5-AC7D-4B6BDFE36DB7}" name="Table001__Page_1___6" displayName="Table001__Page_1___6" ref="A1:N10" tableType="queryTable" totalsRowShown="0">
  <autoFilter ref="A1:N10" xr:uid="{C99C25DA-B5FE-40C5-AC7D-4B6BDFE36DB7}"/>
  <tableColumns count="14">
    <tableColumn id="1" xr3:uid="{B9C6DA90-8026-4E9B-8A19-3210445FC61D}" uniqueName="1" name="Column1" queryTableFieldId="1" dataDxfId="38"/>
    <tableColumn id="2" xr3:uid="{996F0582-D8F2-46E1-A1D1-664AEA8269BA}" uniqueName="2" name="Column2" queryTableFieldId="2" dataDxfId="37"/>
    <tableColumn id="3" xr3:uid="{D365B594-D348-4752-B301-8B3F61EFAA62}" uniqueName="3" name="Column3" queryTableFieldId="3" dataDxfId="36"/>
    <tableColumn id="4" xr3:uid="{E4F303A0-F85D-4E50-A580-E6595921245E}" uniqueName="4" name="Column4" queryTableFieldId="4" dataDxfId="35"/>
    <tableColumn id="5" xr3:uid="{656A5705-A90C-4D36-A870-AED10846FE2A}" uniqueName="5" name="Column5" queryTableFieldId="5" dataDxfId="34"/>
    <tableColumn id="6" xr3:uid="{CEECC62E-644A-4459-B123-4E5DF3DABC0F}" uniqueName="6" name="Column6" queryTableFieldId="6" dataDxfId="33"/>
    <tableColumn id="7" xr3:uid="{7A42C6FE-9EB8-4C03-B047-BDC2CDDEF0AC}" uniqueName="7" name="Column7" queryTableFieldId="7" dataDxfId="32"/>
    <tableColumn id="8" xr3:uid="{F715A3BE-BED2-466A-8A55-8F65FF5CF331}" uniqueName="8" name="Column8" queryTableFieldId="8" dataDxfId="31"/>
    <tableColumn id="9" xr3:uid="{00E36998-426B-460C-97F6-6EDB535080E7}" uniqueName="9" name="Column9" queryTableFieldId="9" dataDxfId="30"/>
    <tableColumn id="10" xr3:uid="{1DDDB57C-32ED-4674-A021-BF228F5E96B2}" uniqueName="10" name="Column10" queryTableFieldId="10" dataDxfId="29"/>
    <tableColumn id="11" xr3:uid="{57CC610C-F38A-47C9-B786-D0259F247B28}" uniqueName="11" name="Column11" queryTableFieldId="11" dataDxfId="28"/>
    <tableColumn id="12" xr3:uid="{474991EC-82C7-4C46-80F0-48C6DE1358D6}" uniqueName="12" name="Column12" queryTableFieldId="12" dataDxfId="27"/>
    <tableColumn id="13" xr3:uid="{0D9FFF08-9894-4432-B70F-AB7B7EB5D6AF}" uniqueName="13" name="Column13" queryTableFieldId="13" dataDxfId="26"/>
    <tableColumn id="14" xr3:uid="{1A217BBA-A0F2-4C5E-9AC0-689E3AEC1DBD}" uniqueName="14" name="Column14" queryTableFieldId="14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ACDDB2-96E0-467B-88BE-AABC1B3576F1}" name="Table_2" displayName="Table_2" ref="A1:J14" tableType="queryTable" totalsRowShown="0">
  <autoFilter ref="A1:J14" xr:uid="{CEACDDB2-96E0-467B-88BE-AABC1B3576F1}"/>
  <tableColumns count="10">
    <tableColumn id="1" xr3:uid="{14249BA2-B522-4588-B2B1-99665F3260E6}" uniqueName="1" name="Column1" queryTableFieldId="1"/>
    <tableColumn id="2" xr3:uid="{CEC4BFE1-0774-4288-8BCF-9A30D132CD84}" uniqueName="2" name="Column2" queryTableFieldId="2"/>
    <tableColumn id="3" xr3:uid="{BFA42781-3F9E-437F-BF24-83DE4A4B4018}" uniqueName="3" name="Column5" queryTableFieldId="3" dataDxfId="24"/>
    <tableColumn id="4" xr3:uid="{5DE5DDAB-96D9-4D44-8809-4411CCE5AF60}" uniqueName="4" name="Column6" queryTableFieldId="4" dataDxfId="23"/>
    <tableColumn id="5" xr3:uid="{695C39E0-C41D-43DD-854E-EAE5C747C9AD}" uniqueName="5" name="Column7" queryTableFieldId="5" dataDxfId="22"/>
    <tableColumn id="6" xr3:uid="{475B5E66-8C58-43A1-BBA9-8C4741697840}" uniqueName="6" name="Column8" queryTableFieldId="6" dataDxfId="21"/>
    <tableColumn id="7" xr3:uid="{52F8DD18-B6B0-4BB1-8198-5868EB344295}" uniqueName="7" name="Column9" queryTableFieldId="7" dataDxfId="20"/>
    <tableColumn id="8" xr3:uid="{600FCF36-566B-4FF0-94AB-115CE2E8816E}" uniqueName="8" name="Column10" queryTableFieldId="8" dataDxfId="19"/>
    <tableColumn id="9" xr3:uid="{3B539A13-6DE3-4B1E-81F4-B3F81FD45FBB}" uniqueName="9" name="Column11" queryTableFieldId="9" dataDxfId="18"/>
    <tableColumn id="10" xr3:uid="{6E07937F-77B6-4ED5-80E0-6D7AF031D0EE}" uniqueName="10" name="Column12" queryTableFieldId="10" dataDxf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6B59009-5751-4414-AB12-BC3C5DE3BBA1}" name="Table003__Page_2___3" displayName="Table003__Page_2___3" ref="A1:P7" tableType="queryTable" totalsRowShown="0">
  <autoFilter ref="A1:P7" xr:uid="{26B59009-5751-4414-AB12-BC3C5DE3BBA1}"/>
  <tableColumns count="16">
    <tableColumn id="1" xr3:uid="{91BCA4F9-D1BD-4E94-B1C7-7C56F442891C}" uniqueName="1" name="Column24" queryTableFieldId="1"/>
    <tableColumn id="2" xr3:uid="{9A1BA0A4-6D0C-4DF5-9934-FC51F60D9FE7}" uniqueName="2" name="Column25" queryTableFieldId="2"/>
    <tableColumn id="3" xr3:uid="{3E4AE5CB-023B-4C20-BF76-21BC790FEA86}" uniqueName="3" name="Column26" queryTableFieldId="3"/>
    <tableColumn id="4" xr3:uid="{B85E6B2C-019E-40AC-8440-93DE16F83D99}" uniqueName="4" name="Column27" queryTableFieldId="4"/>
    <tableColumn id="5" xr3:uid="{93F0FDCA-4DB0-4FE5-AB6A-7F254034F0A8}" uniqueName="5" name="Column28" queryTableFieldId="5"/>
    <tableColumn id="6" xr3:uid="{8B5687DA-342C-4454-BCF9-A080916B1F6B}" uniqueName="6" name="Column29" queryTableFieldId="6"/>
    <tableColumn id="7" xr3:uid="{A42AA526-4152-4825-87F9-D192E2FA4DC4}" uniqueName="7" name="Column30" queryTableFieldId="7"/>
    <tableColumn id="8" xr3:uid="{45610D73-43A2-46DA-BD04-E50CDC5121FF}" uniqueName="8" name="Column31" queryTableFieldId="8"/>
    <tableColumn id="9" xr3:uid="{79619B71-C3A8-4C89-9A8B-36F4D18EFAFC}" uniqueName="9" name="Column32" queryTableFieldId="9"/>
    <tableColumn id="10" xr3:uid="{20A1F31D-07E0-44D4-9226-9E6B9FA96D15}" uniqueName="10" name="Column33" queryTableFieldId="10"/>
    <tableColumn id="11" xr3:uid="{330B1BD5-3D03-418C-BBB5-A7019DE71A25}" uniqueName="11" name="Column34" queryTableFieldId="11"/>
    <tableColumn id="12" xr3:uid="{940942D8-9307-47D8-A359-001A27564232}" uniqueName="12" name="Column35" queryTableFieldId="12"/>
    <tableColumn id="13" xr3:uid="{40E06CB8-2525-4AE8-A739-8029B55CA383}" uniqueName="13" name="Column36" queryTableFieldId="13"/>
    <tableColumn id="14" xr3:uid="{1006D3B1-E2B0-47BA-8F30-B3576393CE3A}" uniqueName="14" name="Column37" queryTableFieldId="14"/>
    <tableColumn id="15" xr3:uid="{FC7D81F7-D8B9-40A8-ADFD-1A7168ED436D}" uniqueName="15" name="Column38" queryTableFieldId="15"/>
    <tableColumn id="16" xr3:uid="{E1851EE1-3ABE-4902-8A6C-5B979CABD798}" uniqueName="16" name="Column39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321904-AB6E-4FB5-91BD-617FAD809302}" name="Table003__Page_2___2" displayName="Table003__Page_2___2" ref="A1:U7" tableType="queryTable" totalsRowShown="0">
  <autoFilter ref="A1:U7" xr:uid="{91321904-AB6E-4FB5-91BD-617FAD809302}"/>
  <tableColumns count="21">
    <tableColumn id="1" xr3:uid="{4EEB616F-1172-4EE5-9E4D-0A24F086C3CC}" uniqueName="1" name="Column1" queryTableFieldId="1"/>
    <tableColumn id="2" xr3:uid="{61F21078-43FA-4BA7-99D2-2B45960C5C97}" uniqueName="2" name="Column2" queryTableFieldId="2"/>
    <tableColumn id="3" xr3:uid="{FB95D498-BD28-490E-83DC-229A568D1183}" uniqueName="3" name="Column3" queryTableFieldId="3"/>
    <tableColumn id="4" xr3:uid="{903938B9-CF3A-491E-9DFA-2468CD9753B6}" uniqueName="4" name="Column4" queryTableFieldId="4"/>
    <tableColumn id="5" xr3:uid="{B99ADAA8-E6C8-4F4B-BC4C-40D54176CFA0}" uniqueName="5" name="Column5" queryTableFieldId="5"/>
    <tableColumn id="6" xr3:uid="{2A41CFB3-FA46-4EDB-A259-10CD2B66709B}" uniqueName="6" name="Column6" queryTableFieldId="6"/>
    <tableColumn id="7" xr3:uid="{0EE433E2-E712-4411-AC70-A37CBBFC0039}" uniqueName="7" name="Column7" queryTableFieldId="7"/>
    <tableColumn id="8" xr3:uid="{80EEE068-0C88-43CD-9E3F-3344FCBA730B}" uniqueName="8" name="Column8" queryTableFieldId="8"/>
    <tableColumn id="9" xr3:uid="{4E462A2A-EC48-4694-A76A-0516806CE8AB}" uniqueName="9" name="Column9" queryTableFieldId="9"/>
    <tableColumn id="10" xr3:uid="{25A54251-7270-4919-BB2D-2EBC40378238}" uniqueName="10" name="Column10" queryTableFieldId="10"/>
    <tableColumn id="11" xr3:uid="{927CDBBB-9141-4945-9424-1ED76DAF5D36}" uniqueName="11" name="Column11" queryTableFieldId="11"/>
    <tableColumn id="12" xr3:uid="{CF1ED03B-BA16-4179-BEDA-ED51B5264C47}" uniqueName="12" name="Column12" queryTableFieldId="12"/>
    <tableColumn id="13" xr3:uid="{0E5192DC-D8B2-4E1E-988A-BDCD2B78A7FF}" uniqueName="13" name="Column13" queryTableFieldId="13"/>
    <tableColumn id="14" xr3:uid="{8AA4C167-FD81-49F4-991A-4799F5D6A976}" uniqueName="14" name="Column14" queryTableFieldId="14"/>
    <tableColumn id="15" xr3:uid="{FD782C75-8A4C-4661-90C8-78339F5008F4}" uniqueName="15" name="Column15" queryTableFieldId="15"/>
    <tableColumn id="16" xr3:uid="{B39DD87A-1B29-420A-80B5-578E6664CA10}" uniqueName="16" name="Column16" queryTableFieldId="16"/>
    <tableColumn id="17" xr3:uid="{97080078-61C6-4314-83D2-E4CA11D82760}" uniqueName="17" name="Column17" queryTableFieldId="17"/>
    <tableColumn id="18" xr3:uid="{B97EFE79-BBC2-4CA0-9EF6-29B9E635DA08}" uniqueName="18" name="Column18" queryTableFieldId="18"/>
    <tableColumn id="19" xr3:uid="{03D6EE03-0396-49C6-87A9-A7873F77AB4E}" uniqueName="19" name="Column19" queryTableFieldId="19"/>
    <tableColumn id="20" xr3:uid="{2430C200-4AAF-4B10-BF80-CB3AF8F344C2}" uniqueName="20" name="Column20" queryTableFieldId="20"/>
    <tableColumn id="21" xr3:uid="{48FD65D0-8149-4C58-9335-4A8CAC956E50}" uniqueName="21" name="Column21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D5A5-CBF3-4310-96A9-33AC48A5CEE8}">
  <dimension ref="A1:P29"/>
  <sheetViews>
    <sheetView topLeftCell="A20" zoomScale="105" workbookViewId="0">
      <selection activeCell="A16" sqref="A16:P27"/>
    </sheetView>
  </sheetViews>
  <sheetFormatPr defaultRowHeight="14.4" x14ac:dyDescent="0.3"/>
  <cols>
    <col min="1" max="1" width="43.88671875" bestFit="1" customWidth="1"/>
    <col min="2" max="8" width="10.6640625" bestFit="1" customWidth="1"/>
    <col min="9" max="16" width="11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41</v>
      </c>
    </row>
    <row r="2" spans="1:16" x14ac:dyDescent="0.3">
      <c r="A2" t="s">
        <v>42</v>
      </c>
      <c r="B2">
        <v>6.2</v>
      </c>
      <c r="C2">
        <v>7.18</v>
      </c>
      <c r="D2">
        <v>8.31</v>
      </c>
      <c r="E2">
        <v>9.2899999999999991</v>
      </c>
      <c r="F2">
        <v>10.42</v>
      </c>
      <c r="G2">
        <v>11.4</v>
      </c>
      <c r="H2">
        <v>12.53</v>
      </c>
      <c r="I2">
        <v>1.51</v>
      </c>
      <c r="J2">
        <v>2.52</v>
      </c>
      <c r="K2">
        <v>3.5</v>
      </c>
      <c r="L2">
        <v>5.03</v>
      </c>
      <c r="M2">
        <v>6.01</v>
      </c>
      <c r="N2">
        <v>7.14</v>
      </c>
      <c r="O2">
        <v>8.1199999999999992</v>
      </c>
      <c r="P2" t="s">
        <v>43</v>
      </c>
    </row>
    <row r="3" spans="1:16" x14ac:dyDescent="0.3">
      <c r="A3" t="s">
        <v>44</v>
      </c>
      <c r="B3">
        <v>6.23</v>
      </c>
      <c r="C3">
        <v>7.21</v>
      </c>
      <c r="D3">
        <v>8.34</v>
      </c>
      <c r="E3">
        <v>9.32</v>
      </c>
      <c r="F3">
        <v>10.45</v>
      </c>
      <c r="G3">
        <v>11.43</v>
      </c>
      <c r="H3">
        <v>12.56</v>
      </c>
      <c r="I3">
        <v>1.54</v>
      </c>
      <c r="J3">
        <v>2.5499999999999998</v>
      </c>
      <c r="K3">
        <v>3.53</v>
      </c>
      <c r="L3">
        <v>5.0599999999999996</v>
      </c>
      <c r="M3">
        <v>6.04</v>
      </c>
      <c r="N3">
        <v>7.17</v>
      </c>
      <c r="O3">
        <v>8.15</v>
      </c>
      <c r="P3" t="s">
        <v>45</v>
      </c>
    </row>
    <row r="4" spans="1:16" x14ac:dyDescent="0.3">
      <c r="A4" t="s">
        <v>46</v>
      </c>
      <c r="B4">
        <v>6.25</v>
      </c>
      <c r="C4">
        <v>7.23</v>
      </c>
      <c r="D4">
        <v>8.36</v>
      </c>
      <c r="E4">
        <v>9.34</v>
      </c>
      <c r="F4">
        <v>10.47</v>
      </c>
      <c r="G4">
        <v>11.45</v>
      </c>
      <c r="H4">
        <v>12.58</v>
      </c>
      <c r="I4">
        <v>1.56</v>
      </c>
      <c r="J4">
        <v>2.57</v>
      </c>
      <c r="K4">
        <v>3.55</v>
      </c>
      <c r="L4">
        <v>5.08</v>
      </c>
      <c r="M4">
        <v>6.06</v>
      </c>
      <c r="N4">
        <v>7.19</v>
      </c>
      <c r="O4">
        <v>8.17</v>
      </c>
      <c r="P4" t="s">
        <v>47</v>
      </c>
    </row>
    <row r="5" spans="1:16" x14ac:dyDescent="0.3">
      <c r="A5" t="s">
        <v>48</v>
      </c>
      <c r="B5">
        <v>6.32</v>
      </c>
      <c r="C5">
        <v>7.3</v>
      </c>
      <c r="D5">
        <v>8.43</v>
      </c>
      <c r="E5">
        <v>9.41</v>
      </c>
      <c r="F5">
        <v>10.54</v>
      </c>
      <c r="G5">
        <v>11.52</v>
      </c>
      <c r="H5">
        <v>1.05</v>
      </c>
      <c r="I5">
        <v>2.0299999999999998</v>
      </c>
      <c r="J5">
        <v>3.04</v>
      </c>
      <c r="K5">
        <v>4.0199999999999996</v>
      </c>
      <c r="L5">
        <v>5.15</v>
      </c>
      <c r="M5">
        <v>6.13</v>
      </c>
      <c r="N5">
        <v>7.26</v>
      </c>
      <c r="O5">
        <v>8.24</v>
      </c>
      <c r="P5" t="s">
        <v>49</v>
      </c>
    </row>
    <row r="6" spans="1:16" x14ac:dyDescent="0.3">
      <c r="A6" t="s">
        <v>50</v>
      </c>
      <c r="B6">
        <v>6.39</v>
      </c>
      <c r="C6">
        <v>7.37</v>
      </c>
      <c r="D6">
        <v>8.5</v>
      </c>
      <c r="E6">
        <v>9.48</v>
      </c>
      <c r="F6">
        <v>11.01</v>
      </c>
      <c r="G6">
        <v>11.59</v>
      </c>
      <c r="H6">
        <v>1.1200000000000001</v>
      </c>
      <c r="I6">
        <v>2.13</v>
      </c>
      <c r="J6">
        <v>3.11</v>
      </c>
      <c r="K6">
        <v>4.09</v>
      </c>
      <c r="L6">
        <v>5.22</v>
      </c>
      <c r="M6">
        <v>6.2</v>
      </c>
      <c r="N6">
        <v>7.33</v>
      </c>
      <c r="O6">
        <v>8.31</v>
      </c>
      <c r="P6" t="s">
        <v>51</v>
      </c>
    </row>
    <row r="7" spans="1:16" x14ac:dyDescent="0.3">
      <c r="A7" t="s">
        <v>52</v>
      </c>
      <c r="B7">
        <v>6.41</v>
      </c>
      <c r="C7">
        <v>7.39</v>
      </c>
      <c r="D7">
        <v>8.52</v>
      </c>
      <c r="E7">
        <v>9.5</v>
      </c>
      <c r="F7">
        <v>11.03</v>
      </c>
      <c r="G7">
        <v>12.01</v>
      </c>
      <c r="H7">
        <v>1.1399999999999999</v>
      </c>
      <c r="I7">
        <v>2.15</v>
      </c>
      <c r="J7">
        <v>3.13</v>
      </c>
      <c r="K7">
        <v>4.1100000000000003</v>
      </c>
      <c r="L7">
        <v>5.24</v>
      </c>
      <c r="M7">
        <v>6.22</v>
      </c>
      <c r="N7">
        <v>7.35</v>
      </c>
      <c r="O7">
        <v>8.33</v>
      </c>
      <c r="P7" t="s">
        <v>53</v>
      </c>
    </row>
    <row r="8" spans="1:16" x14ac:dyDescent="0.3">
      <c r="A8" t="s">
        <v>54</v>
      </c>
      <c r="B8">
        <v>6.45</v>
      </c>
      <c r="C8">
        <v>7.43</v>
      </c>
      <c r="D8">
        <v>8.56</v>
      </c>
      <c r="E8">
        <v>9.5399999999999991</v>
      </c>
      <c r="F8">
        <v>11.07</v>
      </c>
      <c r="G8">
        <v>12.05</v>
      </c>
      <c r="H8">
        <v>1.18</v>
      </c>
      <c r="I8">
        <v>2.19</v>
      </c>
      <c r="J8">
        <v>3.17</v>
      </c>
      <c r="K8">
        <v>4.1500000000000004</v>
      </c>
      <c r="L8">
        <v>5.28</v>
      </c>
      <c r="M8">
        <v>6.26</v>
      </c>
      <c r="N8">
        <v>7.39</v>
      </c>
      <c r="O8">
        <v>8.3699999999999992</v>
      </c>
      <c r="P8" t="s">
        <v>55</v>
      </c>
    </row>
    <row r="9" spans="1:16" x14ac:dyDescent="0.3">
      <c r="A9" t="s">
        <v>56</v>
      </c>
      <c r="B9">
        <v>6.48</v>
      </c>
      <c r="C9">
        <v>7.46</v>
      </c>
      <c r="D9">
        <v>8.59</v>
      </c>
      <c r="E9">
        <v>9.57</v>
      </c>
      <c r="F9">
        <v>11.1</v>
      </c>
      <c r="G9">
        <v>12.08</v>
      </c>
      <c r="H9">
        <v>1.21</v>
      </c>
      <c r="I9">
        <v>2.2200000000000002</v>
      </c>
      <c r="J9">
        <v>3.2</v>
      </c>
      <c r="K9">
        <v>4.18</v>
      </c>
      <c r="L9">
        <v>5.31</v>
      </c>
      <c r="M9">
        <v>6.29</v>
      </c>
      <c r="N9">
        <v>7.42</v>
      </c>
      <c r="O9">
        <v>8.4</v>
      </c>
      <c r="P9" t="s">
        <v>57</v>
      </c>
    </row>
    <row r="10" spans="1:16" x14ac:dyDescent="0.3">
      <c r="A10" t="s">
        <v>25</v>
      </c>
      <c r="B10">
        <v>6.51</v>
      </c>
      <c r="C10">
        <v>7.49</v>
      </c>
      <c r="D10">
        <v>9.02</v>
      </c>
      <c r="E10">
        <v>10</v>
      </c>
      <c r="F10">
        <v>11.13</v>
      </c>
      <c r="G10">
        <v>12.11</v>
      </c>
      <c r="H10">
        <v>1.24</v>
      </c>
      <c r="I10">
        <v>2.25</v>
      </c>
      <c r="J10">
        <v>3.23</v>
      </c>
      <c r="K10">
        <v>4.21</v>
      </c>
      <c r="L10">
        <v>5.34</v>
      </c>
      <c r="M10">
        <v>6.32</v>
      </c>
      <c r="N10">
        <v>7.45</v>
      </c>
      <c r="O10">
        <v>8.43</v>
      </c>
      <c r="P10" t="s">
        <v>58</v>
      </c>
    </row>
    <row r="11" spans="1:16" x14ac:dyDescent="0.3">
      <c r="A11" t="s">
        <v>27</v>
      </c>
      <c r="B11">
        <v>7.02</v>
      </c>
      <c r="C11">
        <v>8.15</v>
      </c>
      <c r="D11">
        <v>9.1300000000000008</v>
      </c>
      <c r="E11">
        <v>10.26</v>
      </c>
      <c r="F11">
        <v>11.24</v>
      </c>
      <c r="G11">
        <v>12.37</v>
      </c>
      <c r="H11">
        <v>1.35</v>
      </c>
      <c r="I11">
        <v>2.36</v>
      </c>
      <c r="J11">
        <v>3.34</v>
      </c>
      <c r="K11">
        <v>4.47</v>
      </c>
      <c r="L11">
        <v>5.45</v>
      </c>
      <c r="M11">
        <v>6.58</v>
      </c>
      <c r="N11">
        <v>7.56</v>
      </c>
      <c r="O11">
        <v>9.09</v>
      </c>
      <c r="P11" t="s">
        <v>59</v>
      </c>
    </row>
    <row r="12" spans="1:16" x14ac:dyDescent="0.3">
      <c r="A12" t="s">
        <v>60</v>
      </c>
      <c r="B12">
        <v>7.09</v>
      </c>
      <c r="C12">
        <v>8.2200000000000006</v>
      </c>
      <c r="D12">
        <v>9.1999999999999993</v>
      </c>
      <c r="E12">
        <v>10.33</v>
      </c>
      <c r="F12">
        <v>11.31</v>
      </c>
      <c r="G12">
        <v>12.44</v>
      </c>
      <c r="H12">
        <v>1.42</v>
      </c>
      <c r="I12">
        <v>2.4300000000000002</v>
      </c>
      <c r="J12">
        <v>3.41</v>
      </c>
      <c r="K12">
        <v>4.54</v>
      </c>
      <c r="L12">
        <v>5.52</v>
      </c>
      <c r="M12">
        <v>7.05</v>
      </c>
      <c r="N12">
        <v>8.0299999999999994</v>
      </c>
      <c r="O12">
        <v>9.16</v>
      </c>
    </row>
    <row r="13" spans="1:16" x14ac:dyDescent="0.3">
      <c r="A13" t="s">
        <v>61</v>
      </c>
      <c r="B13">
        <v>7.13</v>
      </c>
      <c r="C13">
        <v>8.26</v>
      </c>
      <c r="D13">
        <v>9.24</v>
      </c>
      <c r="E13">
        <v>10.37</v>
      </c>
      <c r="F13">
        <v>11.35</v>
      </c>
      <c r="G13">
        <v>12.48</v>
      </c>
      <c r="H13">
        <v>1.46</v>
      </c>
      <c r="I13">
        <v>2.4700000000000002</v>
      </c>
      <c r="J13">
        <v>3.45</v>
      </c>
      <c r="K13">
        <v>4.58</v>
      </c>
      <c r="L13">
        <v>5.56</v>
      </c>
      <c r="M13">
        <v>7.09</v>
      </c>
      <c r="N13">
        <v>8.07</v>
      </c>
      <c r="O13">
        <v>9.1999999999999993</v>
      </c>
    </row>
    <row r="14" spans="1:16" x14ac:dyDescent="0.3">
      <c r="A14" t="s">
        <v>42</v>
      </c>
      <c r="B14">
        <v>7.18</v>
      </c>
      <c r="C14">
        <v>8.31</v>
      </c>
      <c r="D14">
        <v>9.2899999999999991</v>
      </c>
      <c r="E14">
        <v>10.42</v>
      </c>
      <c r="F14">
        <v>11.4</v>
      </c>
      <c r="G14">
        <v>12.53</v>
      </c>
      <c r="H14">
        <v>1.51</v>
      </c>
      <c r="I14">
        <v>2.52</v>
      </c>
      <c r="J14">
        <v>3.5</v>
      </c>
      <c r="K14">
        <v>5.03</v>
      </c>
      <c r="L14">
        <v>6.01</v>
      </c>
      <c r="M14">
        <v>7.14</v>
      </c>
      <c r="N14">
        <v>8.1199999999999992</v>
      </c>
      <c r="O14">
        <v>9.25</v>
      </c>
    </row>
    <row r="15" spans="1:16" ht="15" thickBot="1" x14ac:dyDescent="0.35"/>
    <row r="16" spans="1:16" ht="16.8" thickTop="1" thickBot="1" x14ac:dyDescent="0.35">
      <c r="A16" s="2" t="s">
        <v>68</v>
      </c>
      <c r="B16" s="1">
        <f>(FLOOR(B2,1)*60)+((B2-FLOOR(B2,1))*100)</f>
        <v>380</v>
      </c>
      <c r="C16" s="1">
        <f t="shared" ref="C16:H16" si="0">(FLOOR(C2,1)*60)+((C2-FLOOR(C2,1))*100)</f>
        <v>438</v>
      </c>
      <c r="D16" s="1">
        <f t="shared" si="0"/>
        <v>511.00000000000006</v>
      </c>
      <c r="E16" s="1">
        <f t="shared" si="0"/>
        <v>568.99999999999989</v>
      </c>
      <c r="F16" s="1">
        <f t="shared" si="0"/>
        <v>642</v>
      </c>
      <c r="G16" s="1">
        <f t="shared" si="0"/>
        <v>700</v>
      </c>
      <c r="H16" s="1">
        <f t="shared" si="0"/>
        <v>772.99999999999989</v>
      </c>
      <c r="I16" s="1">
        <f t="shared" ref="I16:P18" si="1">(FLOOR(I2,1)*60)+((I2-FLOOR(I2,1))*100)+(12*60)</f>
        <v>831</v>
      </c>
      <c r="J16" s="1">
        <f t="shared" si="1"/>
        <v>892</v>
      </c>
      <c r="K16" s="1">
        <f t="shared" si="1"/>
        <v>950</v>
      </c>
      <c r="L16" s="1">
        <f t="shared" si="1"/>
        <v>1023</v>
      </c>
      <c r="M16" s="1">
        <f t="shared" si="1"/>
        <v>1081</v>
      </c>
      <c r="N16" s="1">
        <f t="shared" si="1"/>
        <v>1154</v>
      </c>
      <c r="O16" s="1">
        <f t="shared" si="1"/>
        <v>1212</v>
      </c>
      <c r="P16" s="1">
        <f t="shared" si="1"/>
        <v>1285</v>
      </c>
    </row>
    <row r="17" spans="1:16" ht="16.8" thickTop="1" thickBot="1" x14ac:dyDescent="0.35">
      <c r="A17" s="2" t="s">
        <v>69</v>
      </c>
      <c r="B17" s="1">
        <f t="shared" ref="B17:H27" si="2">(FLOOR(B3,1)*60)+((B3-FLOOR(B3,1))*100)</f>
        <v>383.00000000000006</v>
      </c>
      <c r="C17" s="1">
        <f t="shared" si="2"/>
        <v>441</v>
      </c>
      <c r="D17" s="1">
        <f t="shared" si="2"/>
        <v>514</v>
      </c>
      <c r="E17" s="1">
        <f t="shared" si="2"/>
        <v>572</v>
      </c>
      <c r="F17" s="1">
        <f t="shared" si="2"/>
        <v>644.99999999999989</v>
      </c>
      <c r="G17" s="1">
        <f t="shared" si="2"/>
        <v>703</v>
      </c>
      <c r="H17" s="1">
        <f t="shared" si="2"/>
        <v>776</v>
      </c>
      <c r="I17" s="1">
        <f t="shared" si="1"/>
        <v>834</v>
      </c>
      <c r="J17" s="1">
        <f t="shared" si="1"/>
        <v>895</v>
      </c>
      <c r="K17" s="1">
        <f t="shared" si="1"/>
        <v>953</v>
      </c>
      <c r="L17" s="1">
        <f t="shared" si="1"/>
        <v>1026</v>
      </c>
      <c r="M17" s="1">
        <f t="shared" si="1"/>
        <v>1084</v>
      </c>
      <c r="N17" s="1">
        <f t="shared" si="1"/>
        <v>1157</v>
      </c>
      <c r="O17" s="1">
        <f t="shared" si="1"/>
        <v>1215</v>
      </c>
      <c r="P17" s="1">
        <f t="shared" si="1"/>
        <v>1288</v>
      </c>
    </row>
    <row r="18" spans="1:16" ht="16.8" thickTop="1" thickBot="1" x14ac:dyDescent="0.35">
      <c r="A18" s="2" t="s">
        <v>70</v>
      </c>
      <c r="B18" s="1">
        <f t="shared" si="2"/>
        <v>385</v>
      </c>
      <c r="C18" s="1">
        <f t="shared" si="2"/>
        <v>443.00000000000006</v>
      </c>
      <c r="D18" s="1">
        <f t="shared" si="2"/>
        <v>516</v>
      </c>
      <c r="E18" s="1">
        <f t="shared" si="2"/>
        <v>574</v>
      </c>
      <c r="F18" s="1">
        <f t="shared" si="2"/>
        <v>647.00000000000011</v>
      </c>
      <c r="G18" s="1">
        <f t="shared" si="2"/>
        <v>704.99999999999989</v>
      </c>
      <c r="H18" s="1">
        <f t="shared" si="2"/>
        <v>778</v>
      </c>
      <c r="I18" s="1">
        <f t="shared" si="1"/>
        <v>836</v>
      </c>
      <c r="J18" s="1">
        <f t="shared" si="1"/>
        <v>897</v>
      </c>
      <c r="K18" s="1">
        <f t="shared" si="1"/>
        <v>955</v>
      </c>
      <c r="L18" s="1">
        <f t="shared" si="1"/>
        <v>1028</v>
      </c>
      <c r="M18" s="1">
        <f t="shared" si="1"/>
        <v>1086</v>
      </c>
      <c r="N18" s="1">
        <f t="shared" si="1"/>
        <v>1159</v>
      </c>
      <c r="O18" s="1">
        <f t="shared" si="1"/>
        <v>1217</v>
      </c>
      <c r="P18" s="1">
        <f t="shared" si="1"/>
        <v>1290</v>
      </c>
    </row>
    <row r="19" spans="1:16" ht="16.8" thickTop="1" thickBot="1" x14ac:dyDescent="0.35">
      <c r="A19" s="2" t="s">
        <v>71</v>
      </c>
      <c r="B19" s="1">
        <f t="shared" si="2"/>
        <v>392</v>
      </c>
      <c r="C19" s="1">
        <f t="shared" si="2"/>
        <v>450</v>
      </c>
      <c r="D19" s="1">
        <f t="shared" si="2"/>
        <v>523</v>
      </c>
      <c r="E19" s="1">
        <f t="shared" si="2"/>
        <v>581</v>
      </c>
      <c r="F19" s="1">
        <f t="shared" si="2"/>
        <v>653.99999999999989</v>
      </c>
      <c r="G19" s="1">
        <f t="shared" si="2"/>
        <v>712</v>
      </c>
      <c r="H19" s="1">
        <f>(FLOOR(H5,1)*60)+((H5-FLOOR(H5,1))*100)+(12*60)</f>
        <v>785</v>
      </c>
      <c r="I19" s="1">
        <f>(FLOOR(I5,1)*60)+((I5-FLOOR(I5,1))*100)+(12*60)</f>
        <v>843</v>
      </c>
      <c r="J19" s="1">
        <f t="shared" ref="J19:P19" si="3">(FLOOR(J5,1)*60)+((J5-FLOOR(J5,1))*100)+(12*60)</f>
        <v>904</v>
      </c>
      <c r="K19" s="1">
        <f t="shared" si="3"/>
        <v>962</v>
      </c>
      <c r="L19" s="1">
        <f t="shared" si="3"/>
        <v>1035</v>
      </c>
      <c r="M19" s="1">
        <f t="shared" si="3"/>
        <v>1093</v>
      </c>
      <c r="N19" s="1">
        <f t="shared" si="3"/>
        <v>1166</v>
      </c>
      <c r="O19" s="1">
        <f t="shared" si="3"/>
        <v>1224</v>
      </c>
      <c r="P19" s="1">
        <f t="shared" si="3"/>
        <v>1297</v>
      </c>
    </row>
    <row r="20" spans="1:16" ht="16.8" thickTop="1" thickBot="1" x14ac:dyDescent="0.35">
      <c r="A20" s="2" t="s">
        <v>72</v>
      </c>
      <c r="B20" s="1">
        <f t="shared" si="2"/>
        <v>399</v>
      </c>
      <c r="C20" s="1">
        <f t="shared" si="2"/>
        <v>457</v>
      </c>
      <c r="D20" s="1">
        <f t="shared" si="2"/>
        <v>530</v>
      </c>
      <c r="E20" s="1">
        <f t="shared" si="2"/>
        <v>588</v>
      </c>
      <c r="F20" s="1">
        <f t="shared" si="2"/>
        <v>661</v>
      </c>
      <c r="G20" s="1">
        <f t="shared" si="2"/>
        <v>719</v>
      </c>
      <c r="H20" s="1">
        <f t="shared" ref="H20:I27" si="4">(FLOOR(H6,1)*60)+((H6-FLOOR(H6,1))*100)+(12*60)</f>
        <v>792</v>
      </c>
      <c r="I20" s="1">
        <f t="shared" si="4"/>
        <v>853</v>
      </c>
      <c r="J20" s="1">
        <f t="shared" ref="J20:P20" si="5">(FLOOR(J6,1)*60)+((J6-FLOOR(J6,1))*100)+(12*60)</f>
        <v>911</v>
      </c>
      <c r="K20" s="1">
        <f t="shared" si="5"/>
        <v>969</v>
      </c>
      <c r="L20" s="1">
        <f t="shared" si="5"/>
        <v>1042</v>
      </c>
      <c r="M20" s="1">
        <f t="shared" si="5"/>
        <v>1100</v>
      </c>
      <c r="N20" s="1">
        <f t="shared" si="5"/>
        <v>1173</v>
      </c>
      <c r="O20" s="1">
        <f t="shared" si="5"/>
        <v>1231</v>
      </c>
      <c r="P20" s="1">
        <f t="shared" si="5"/>
        <v>1304</v>
      </c>
    </row>
    <row r="21" spans="1:16" ht="16.8" thickTop="1" thickBot="1" x14ac:dyDescent="0.35">
      <c r="A21" s="2" t="s">
        <v>67</v>
      </c>
      <c r="B21" s="1">
        <f t="shared" si="2"/>
        <v>401</v>
      </c>
      <c r="C21" s="1">
        <f t="shared" si="2"/>
        <v>459</v>
      </c>
      <c r="D21" s="1">
        <f t="shared" si="2"/>
        <v>532</v>
      </c>
      <c r="E21" s="1">
        <f t="shared" si="2"/>
        <v>590</v>
      </c>
      <c r="F21" s="1">
        <f t="shared" si="2"/>
        <v>662.99999999999989</v>
      </c>
      <c r="G21" s="1">
        <f t="shared" si="2"/>
        <v>721</v>
      </c>
      <c r="H21" s="1">
        <f t="shared" si="4"/>
        <v>794</v>
      </c>
      <c r="I21" s="1">
        <f t="shared" si="4"/>
        <v>855</v>
      </c>
      <c r="J21" s="1">
        <f t="shared" ref="J21:P21" si="6">(FLOOR(J7,1)*60)+((J7-FLOOR(J7,1))*100)+(12*60)</f>
        <v>913</v>
      </c>
      <c r="K21" s="1">
        <f t="shared" si="6"/>
        <v>971</v>
      </c>
      <c r="L21" s="1">
        <f t="shared" si="6"/>
        <v>1044</v>
      </c>
      <c r="M21" s="1">
        <f t="shared" si="6"/>
        <v>1102</v>
      </c>
      <c r="N21" s="1">
        <f t="shared" si="6"/>
        <v>1175</v>
      </c>
      <c r="O21" s="1">
        <f t="shared" si="6"/>
        <v>1233</v>
      </c>
      <c r="P21" s="1">
        <f t="shared" si="6"/>
        <v>1306</v>
      </c>
    </row>
    <row r="22" spans="1:16" ht="16.8" thickTop="1" thickBot="1" x14ac:dyDescent="0.35">
      <c r="A22" s="2" t="s">
        <v>66</v>
      </c>
      <c r="B22" s="1">
        <f t="shared" si="2"/>
        <v>405</v>
      </c>
      <c r="C22" s="1">
        <f t="shared" si="2"/>
        <v>463</v>
      </c>
      <c r="D22" s="1">
        <f t="shared" si="2"/>
        <v>536</v>
      </c>
      <c r="E22" s="1">
        <f t="shared" si="2"/>
        <v>593.99999999999989</v>
      </c>
      <c r="F22" s="1">
        <f t="shared" si="2"/>
        <v>667</v>
      </c>
      <c r="G22" s="1">
        <f t="shared" si="2"/>
        <v>725.00000000000011</v>
      </c>
      <c r="H22" s="1">
        <f t="shared" si="4"/>
        <v>798</v>
      </c>
      <c r="I22" s="1">
        <f t="shared" si="4"/>
        <v>859</v>
      </c>
      <c r="J22" s="1">
        <f t="shared" ref="J22:P22" si="7">(FLOOR(J8,1)*60)+((J8-FLOOR(J8,1))*100)+(12*60)</f>
        <v>917</v>
      </c>
      <c r="K22" s="1">
        <f t="shared" si="7"/>
        <v>975</v>
      </c>
      <c r="L22" s="1">
        <f t="shared" si="7"/>
        <v>1048</v>
      </c>
      <c r="M22" s="1">
        <f t="shared" si="7"/>
        <v>1106</v>
      </c>
      <c r="N22" s="1">
        <f t="shared" si="7"/>
        <v>1179</v>
      </c>
      <c r="O22" s="1">
        <f t="shared" si="7"/>
        <v>1237</v>
      </c>
      <c r="P22" s="1">
        <f t="shared" si="7"/>
        <v>1310</v>
      </c>
    </row>
    <row r="23" spans="1:16" ht="16.8" thickTop="1" thickBot="1" x14ac:dyDescent="0.35">
      <c r="A23" s="2" t="s">
        <v>65</v>
      </c>
      <c r="B23" s="1">
        <f t="shared" si="2"/>
        <v>408.00000000000006</v>
      </c>
      <c r="C23" s="1">
        <f t="shared" si="2"/>
        <v>466</v>
      </c>
      <c r="D23" s="1">
        <f t="shared" si="2"/>
        <v>539</v>
      </c>
      <c r="E23" s="1">
        <f t="shared" si="2"/>
        <v>597</v>
      </c>
      <c r="F23" s="1">
        <f t="shared" si="2"/>
        <v>670</v>
      </c>
      <c r="G23" s="1">
        <f t="shared" si="2"/>
        <v>728</v>
      </c>
      <c r="H23" s="1">
        <f t="shared" si="4"/>
        <v>801</v>
      </c>
      <c r="I23" s="1">
        <f t="shared" si="4"/>
        <v>862</v>
      </c>
      <c r="J23" s="1">
        <f t="shared" ref="J23:P23" si="8">(FLOOR(J9,1)*60)+((J9-FLOOR(J9,1))*100)+(12*60)</f>
        <v>920</v>
      </c>
      <c r="K23" s="1">
        <f t="shared" si="8"/>
        <v>978</v>
      </c>
      <c r="L23" s="1">
        <f t="shared" si="8"/>
        <v>1051</v>
      </c>
      <c r="M23" s="1">
        <f t="shared" si="8"/>
        <v>1109</v>
      </c>
      <c r="N23" s="1">
        <f t="shared" si="8"/>
        <v>1182</v>
      </c>
      <c r="O23" s="1">
        <f t="shared" si="8"/>
        <v>1240</v>
      </c>
      <c r="P23" s="1">
        <f t="shared" si="8"/>
        <v>1313</v>
      </c>
    </row>
    <row r="24" spans="1:16" ht="16.8" thickTop="1" thickBot="1" x14ac:dyDescent="0.35">
      <c r="A24" s="2" t="s">
        <v>37</v>
      </c>
      <c r="B24" s="1">
        <f t="shared" si="2"/>
        <v>411</v>
      </c>
      <c r="C24" s="1">
        <f t="shared" si="2"/>
        <v>469</v>
      </c>
      <c r="D24" s="1">
        <f t="shared" si="2"/>
        <v>542</v>
      </c>
      <c r="E24" s="1">
        <f t="shared" si="2"/>
        <v>600</v>
      </c>
      <c r="F24" s="1">
        <f t="shared" si="2"/>
        <v>673.00000000000011</v>
      </c>
      <c r="G24" s="1">
        <f t="shared" si="2"/>
        <v>731</v>
      </c>
      <c r="H24" s="1">
        <f t="shared" si="4"/>
        <v>804</v>
      </c>
      <c r="I24" s="1">
        <f t="shared" si="4"/>
        <v>865</v>
      </c>
      <c r="J24" s="1">
        <f t="shared" ref="J24:P24" si="9">(FLOOR(J10,1)*60)+((J10-FLOOR(J10,1))*100)+(12*60)</f>
        <v>923</v>
      </c>
      <c r="K24" s="1">
        <f t="shared" si="9"/>
        <v>981</v>
      </c>
      <c r="L24" s="1">
        <f t="shared" si="9"/>
        <v>1054</v>
      </c>
      <c r="M24" s="1">
        <f t="shared" si="9"/>
        <v>1112</v>
      </c>
      <c r="N24" s="1">
        <f t="shared" si="9"/>
        <v>1185</v>
      </c>
      <c r="O24" s="1">
        <f t="shared" si="9"/>
        <v>1243</v>
      </c>
      <c r="P24" s="1">
        <f t="shared" si="9"/>
        <v>1316</v>
      </c>
    </row>
    <row r="25" spans="1:16" ht="16.8" thickTop="1" thickBot="1" x14ac:dyDescent="0.35">
      <c r="A25" s="2" t="s">
        <v>62</v>
      </c>
      <c r="B25" s="1">
        <f t="shared" si="2"/>
        <v>421.99999999999994</v>
      </c>
      <c r="C25" s="1">
        <f t="shared" si="2"/>
        <v>495.00000000000006</v>
      </c>
      <c r="D25" s="1">
        <f t="shared" si="2"/>
        <v>553.00000000000011</v>
      </c>
      <c r="E25" s="1">
        <f t="shared" si="2"/>
        <v>626</v>
      </c>
      <c r="F25" s="1">
        <f t="shared" si="2"/>
        <v>684</v>
      </c>
      <c r="G25" s="1">
        <f t="shared" si="2"/>
        <v>756.99999999999989</v>
      </c>
      <c r="H25" s="1">
        <f t="shared" si="4"/>
        <v>815</v>
      </c>
      <c r="I25" s="1">
        <f t="shared" si="4"/>
        <v>876</v>
      </c>
      <c r="J25" s="1">
        <f t="shared" ref="J25:P25" si="10">(FLOOR(J11,1)*60)+((J11-FLOOR(J11,1))*100)+(12*60)</f>
        <v>934</v>
      </c>
      <c r="K25" s="1">
        <f t="shared" si="10"/>
        <v>1007</v>
      </c>
      <c r="L25" s="1">
        <f t="shared" si="10"/>
        <v>1065</v>
      </c>
      <c r="M25" s="1">
        <f t="shared" si="10"/>
        <v>1138</v>
      </c>
      <c r="N25" s="1">
        <f t="shared" si="10"/>
        <v>1196</v>
      </c>
      <c r="O25" s="1">
        <f t="shared" si="10"/>
        <v>1269</v>
      </c>
      <c r="P25" s="1">
        <f t="shared" si="10"/>
        <v>1327</v>
      </c>
    </row>
    <row r="26" spans="1:16" ht="16.8" thickTop="1" thickBot="1" x14ac:dyDescent="0.35">
      <c r="A26" s="2" t="s">
        <v>63</v>
      </c>
      <c r="B26" s="1">
        <f t="shared" si="2"/>
        <v>429</v>
      </c>
      <c r="C26" s="1">
        <f t="shared" si="2"/>
        <v>502.00000000000006</v>
      </c>
      <c r="D26" s="1">
        <f t="shared" si="2"/>
        <v>559.99999999999989</v>
      </c>
      <c r="E26" s="1">
        <f t="shared" si="2"/>
        <v>633</v>
      </c>
      <c r="F26" s="1">
        <f t="shared" si="2"/>
        <v>691</v>
      </c>
      <c r="G26" s="1">
        <f t="shared" si="2"/>
        <v>764</v>
      </c>
      <c r="H26" s="1">
        <f t="shared" si="4"/>
        <v>822</v>
      </c>
      <c r="I26" s="1">
        <f t="shared" si="4"/>
        <v>883</v>
      </c>
      <c r="J26" s="1">
        <f t="shared" ref="J26:O26" si="11">(FLOOR(J12,1)*60)+((J12-FLOOR(J12,1))*100)+(12*60)</f>
        <v>941</v>
      </c>
      <c r="K26" s="1">
        <f t="shared" si="11"/>
        <v>1014</v>
      </c>
      <c r="L26" s="1">
        <f t="shared" si="11"/>
        <v>1072</v>
      </c>
      <c r="M26" s="1">
        <f t="shared" si="11"/>
        <v>1145</v>
      </c>
      <c r="N26" s="1">
        <f t="shared" si="11"/>
        <v>1203</v>
      </c>
      <c r="O26" s="1">
        <f t="shared" si="11"/>
        <v>1276</v>
      </c>
      <c r="P26" s="1"/>
    </row>
    <row r="27" spans="1:16" ht="16.8" thickTop="1" thickBot="1" x14ac:dyDescent="0.35">
      <c r="A27" s="2" t="s">
        <v>64</v>
      </c>
      <c r="B27" s="1">
        <f t="shared" si="2"/>
        <v>433</v>
      </c>
      <c r="C27" s="1">
        <f t="shared" si="2"/>
        <v>506</v>
      </c>
      <c r="D27" s="1">
        <f t="shared" si="2"/>
        <v>564</v>
      </c>
      <c r="E27" s="1">
        <f t="shared" si="2"/>
        <v>636.99999999999989</v>
      </c>
      <c r="F27" s="1">
        <f t="shared" si="2"/>
        <v>695</v>
      </c>
      <c r="G27" s="1">
        <f t="shared" si="2"/>
        <v>768</v>
      </c>
      <c r="H27" s="1">
        <f t="shared" si="4"/>
        <v>826</v>
      </c>
      <c r="I27" s="1">
        <f t="shared" si="4"/>
        <v>887</v>
      </c>
      <c r="J27" s="1">
        <f t="shared" ref="J27:O27" si="12">(FLOOR(J13,1)*60)+((J13-FLOOR(J13,1))*100)+(12*60)</f>
        <v>945</v>
      </c>
      <c r="K27" s="1">
        <f t="shared" si="12"/>
        <v>1018</v>
      </c>
      <c r="L27" s="1">
        <f t="shared" si="12"/>
        <v>1076</v>
      </c>
      <c r="M27" s="1">
        <f t="shared" si="12"/>
        <v>1149</v>
      </c>
      <c r="N27" s="1">
        <f t="shared" si="12"/>
        <v>1207</v>
      </c>
      <c r="O27" s="1">
        <f t="shared" si="12"/>
        <v>1280</v>
      </c>
      <c r="P27" s="1"/>
    </row>
    <row r="28" spans="1:16" ht="16.8" thickTop="1" thickBot="1" x14ac:dyDescent="0.3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" thickTop="1" x14ac:dyDescent="0.3">
      <c r="B2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0CED-C45C-4FB4-BCC0-208FB7417A6A}">
  <dimension ref="A1:U12"/>
  <sheetViews>
    <sheetView zoomScale="145" zoomScaleNormal="145" workbookViewId="0">
      <selection activeCell="C10" sqref="C10"/>
    </sheetView>
  </sheetViews>
  <sheetFormatPr defaultRowHeight="14.4" x14ac:dyDescent="0.3"/>
  <cols>
    <col min="1" max="1" width="11.109375" bestFit="1" customWidth="1"/>
    <col min="2" max="2" width="31.109375" bestFit="1" customWidth="1"/>
    <col min="3" max="9" width="11.109375" bestFit="1" customWidth="1"/>
    <col min="10" max="21" width="12.109375" bestFit="1" customWidth="1"/>
  </cols>
  <sheetData>
    <row r="1" spans="1:21" x14ac:dyDescent="0.3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41</v>
      </c>
      <c r="R1" t="s">
        <v>262</v>
      </c>
      <c r="S1" t="s">
        <v>263</v>
      </c>
      <c r="T1" t="s">
        <v>264</v>
      </c>
      <c r="U1" t="s">
        <v>265</v>
      </c>
    </row>
    <row r="2" spans="1:21" x14ac:dyDescent="0.3">
      <c r="A2" t="s">
        <v>246</v>
      </c>
      <c r="B2" t="s">
        <v>254</v>
      </c>
      <c r="D2">
        <v>6.4</v>
      </c>
      <c r="E2">
        <v>7.25</v>
      </c>
      <c r="F2">
        <v>8.1</v>
      </c>
      <c r="G2">
        <v>8.5500000000000007</v>
      </c>
      <c r="H2">
        <v>9.4</v>
      </c>
      <c r="I2">
        <v>10.25</v>
      </c>
      <c r="J2">
        <v>11.1</v>
      </c>
      <c r="K2">
        <v>11.55</v>
      </c>
      <c r="L2">
        <v>12.4</v>
      </c>
      <c r="M2">
        <v>1.25</v>
      </c>
      <c r="N2">
        <v>2.1</v>
      </c>
      <c r="O2">
        <v>2.5499999999999998</v>
      </c>
      <c r="P2">
        <v>3.4</v>
      </c>
      <c r="Q2">
        <v>4.25</v>
      </c>
      <c r="R2">
        <v>5.0999999999999996</v>
      </c>
      <c r="S2">
        <v>5.55</v>
      </c>
      <c r="T2">
        <v>6.4</v>
      </c>
      <c r="U2">
        <v>7.25</v>
      </c>
    </row>
    <row r="3" spans="1:21" x14ac:dyDescent="0.3">
      <c r="A3" t="s">
        <v>247</v>
      </c>
      <c r="B3" t="s">
        <v>366</v>
      </c>
      <c r="D3">
        <v>6.51</v>
      </c>
      <c r="E3">
        <v>7.36</v>
      </c>
      <c r="F3">
        <v>8.2100000000000009</v>
      </c>
      <c r="G3">
        <v>9.06</v>
      </c>
      <c r="H3">
        <v>9.51</v>
      </c>
      <c r="I3">
        <v>10.36</v>
      </c>
      <c r="J3">
        <v>11.21</v>
      </c>
      <c r="K3">
        <v>12.06</v>
      </c>
      <c r="L3">
        <v>12.51</v>
      </c>
      <c r="M3">
        <v>1.36</v>
      </c>
      <c r="N3">
        <v>2.21</v>
      </c>
      <c r="O3">
        <v>3.06</v>
      </c>
      <c r="P3">
        <v>3.51</v>
      </c>
      <c r="Q3">
        <v>4.3600000000000003</v>
      </c>
      <c r="R3">
        <v>5.21</v>
      </c>
      <c r="S3">
        <v>6.06</v>
      </c>
      <c r="T3">
        <v>6.51</v>
      </c>
      <c r="U3">
        <v>7.36</v>
      </c>
    </row>
    <row r="4" spans="1:21" x14ac:dyDescent="0.3">
      <c r="A4" t="s">
        <v>248</v>
      </c>
      <c r="B4" t="s">
        <v>367</v>
      </c>
      <c r="C4">
        <v>6.13</v>
      </c>
      <c r="D4">
        <v>6.58</v>
      </c>
      <c r="E4">
        <v>7.43</v>
      </c>
      <c r="F4">
        <v>8.2799999999999994</v>
      </c>
      <c r="G4">
        <v>9.1300000000000008</v>
      </c>
      <c r="H4">
        <v>9.58</v>
      </c>
      <c r="I4">
        <v>10.43</v>
      </c>
      <c r="J4">
        <v>11.28</v>
      </c>
      <c r="K4">
        <v>12.13</v>
      </c>
      <c r="L4">
        <v>12.58</v>
      </c>
      <c r="M4">
        <v>1.43</v>
      </c>
      <c r="N4">
        <v>2.2799999999999998</v>
      </c>
      <c r="O4">
        <v>3.13</v>
      </c>
      <c r="P4">
        <v>3.58</v>
      </c>
      <c r="Q4">
        <v>4.43</v>
      </c>
      <c r="R4">
        <v>5.28</v>
      </c>
      <c r="S4">
        <v>6.13</v>
      </c>
      <c r="T4">
        <v>6.58</v>
      </c>
      <c r="U4">
        <v>7.43</v>
      </c>
    </row>
    <row r="5" spans="1:21" x14ac:dyDescent="0.3">
      <c r="A5" t="s">
        <v>249</v>
      </c>
      <c r="B5" t="s">
        <v>368</v>
      </c>
      <c r="C5">
        <v>6.14</v>
      </c>
      <c r="D5">
        <v>6.59</v>
      </c>
      <c r="E5">
        <v>7.44</v>
      </c>
      <c r="F5">
        <v>8.2899999999999991</v>
      </c>
      <c r="G5">
        <v>9.14</v>
      </c>
      <c r="H5">
        <v>9.59</v>
      </c>
      <c r="I5">
        <v>10.44</v>
      </c>
      <c r="J5">
        <v>11.29</v>
      </c>
      <c r="K5">
        <v>12.14</v>
      </c>
      <c r="L5">
        <v>12.59</v>
      </c>
      <c r="M5">
        <v>1.44</v>
      </c>
      <c r="N5">
        <v>2.29</v>
      </c>
      <c r="O5">
        <v>3.14</v>
      </c>
      <c r="P5">
        <v>3.59</v>
      </c>
      <c r="Q5">
        <v>4.4400000000000004</v>
      </c>
      <c r="R5">
        <v>5.29</v>
      </c>
      <c r="S5">
        <v>6.14</v>
      </c>
      <c r="T5">
        <v>6.59</v>
      </c>
      <c r="U5">
        <v>7.44</v>
      </c>
    </row>
    <row r="6" spans="1:21" x14ac:dyDescent="0.3">
      <c r="A6" t="s">
        <v>250</v>
      </c>
      <c r="B6" t="s">
        <v>369</v>
      </c>
      <c r="C6">
        <v>6.22</v>
      </c>
      <c r="D6">
        <v>7.07</v>
      </c>
      <c r="E6">
        <v>7.52</v>
      </c>
      <c r="F6">
        <v>8.3699999999999992</v>
      </c>
      <c r="G6">
        <v>9.2200000000000006</v>
      </c>
      <c r="H6">
        <v>10.07</v>
      </c>
      <c r="I6">
        <v>10.52</v>
      </c>
      <c r="J6">
        <v>11.37</v>
      </c>
      <c r="K6">
        <v>12.22</v>
      </c>
      <c r="L6">
        <v>1.07</v>
      </c>
      <c r="M6">
        <v>1.52</v>
      </c>
      <c r="N6">
        <v>2.37</v>
      </c>
      <c r="O6">
        <v>3.22</v>
      </c>
      <c r="P6">
        <v>4.07</v>
      </c>
      <c r="Q6">
        <v>4.5199999999999996</v>
      </c>
      <c r="R6">
        <v>5.37</v>
      </c>
      <c r="S6">
        <v>6.22</v>
      </c>
      <c r="T6">
        <v>7.07</v>
      </c>
      <c r="U6">
        <v>7.52</v>
      </c>
    </row>
    <row r="7" spans="1:21" ht="15" thickBot="1" x14ac:dyDescent="0.35">
      <c r="A7" t="s">
        <v>246</v>
      </c>
      <c r="B7" t="s">
        <v>278</v>
      </c>
      <c r="C7">
        <v>6.29</v>
      </c>
      <c r="D7">
        <v>7.14</v>
      </c>
      <c r="E7">
        <v>7.59</v>
      </c>
      <c r="F7">
        <v>8.44</v>
      </c>
      <c r="G7">
        <v>9.2899999999999991</v>
      </c>
      <c r="H7">
        <v>10.14</v>
      </c>
      <c r="I7">
        <v>10.59</v>
      </c>
      <c r="J7">
        <v>11.44</v>
      </c>
      <c r="K7">
        <v>12.29</v>
      </c>
      <c r="L7">
        <v>1.1399999999999999</v>
      </c>
      <c r="M7">
        <v>1.59</v>
      </c>
      <c r="N7">
        <v>2.44</v>
      </c>
      <c r="O7">
        <v>3.29</v>
      </c>
      <c r="P7">
        <v>4.1399999999999997</v>
      </c>
      <c r="Q7">
        <v>4.59</v>
      </c>
      <c r="R7">
        <v>5.44</v>
      </c>
      <c r="S7">
        <v>6.29</v>
      </c>
      <c r="T7">
        <v>7.14</v>
      </c>
      <c r="U7">
        <v>7.59</v>
      </c>
    </row>
    <row r="8" spans="1:21" ht="16.8" thickTop="1" thickBot="1" x14ac:dyDescent="0.35">
      <c r="A8" t="s">
        <v>246</v>
      </c>
      <c r="B8" s="2" t="s">
        <v>308</v>
      </c>
      <c r="C8" s="1"/>
      <c r="D8" s="1">
        <f t="shared" ref="D8:L8" si="0">(FLOOR(D2,1)*60)+((D2-FLOOR(D2,1))*100)</f>
        <v>400.00000000000006</v>
      </c>
      <c r="E8" s="1">
        <f t="shared" si="0"/>
        <v>445</v>
      </c>
      <c r="F8" s="1">
        <f t="shared" si="0"/>
        <v>489.99999999999994</v>
      </c>
      <c r="G8" s="1">
        <f t="shared" si="0"/>
        <v>535.00000000000011</v>
      </c>
      <c r="H8" s="1">
        <f t="shared" si="0"/>
        <v>580</v>
      </c>
      <c r="I8" s="1">
        <f t="shared" si="0"/>
        <v>625</v>
      </c>
      <c r="J8" s="1">
        <f t="shared" si="0"/>
        <v>670</v>
      </c>
      <c r="K8" s="1">
        <f t="shared" si="0"/>
        <v>715.00000000000011</v>
      </c>
      <c r="L8" s="1">
        <f t="shared" si="0"/>
        <v>760</v>
      </c>
      <c r="M8" s="1">
        <f t="shared" ref="M8:U11" si="1">(FLOOR(M2,1)*60)+((M2-FLOOR(M2,1))*100)+720</f>
        <v>805</v>
      </c>
      <c r="N8" s="1">
        <f t="shared" si="1"/>
        <v>850</v>
      </c>
      <c r="O8" s="1">
        <f t="shared" si="1"/>
        <v>895</v>
      </c>
      <c r="P8" s="1">
        <f t="shared" si="1"/>
        <v>940</v>
      </c>
      <c r="Q8" s="1">
        <f t="shared" si="1"/>
        <v>985</v>
      </c>
      <c r="R8" s="1">
        <f t="shared" si="1"/>
        <v>1030</v>
      </c>
      <c r="S8" s="1">
        <f t="shared" si="1"/>
        <v>1075</v>
      </c>
      <c r="T8" s="1">
        <f t="shared" si="1"/>
        <v>1120</v>
      </c>
      <c r="U8" s="1">
        <f t="shared" si="1"/>
        <v>1165</v>
      </c>
    </row>
    <row r="9" spans="1:21" ht="16.8" thickTop="1" thickBot="1" x14ac:dyDescent="0.35">
      <c r="A9" t="s">
        <v>247</v>
      </c>
      <c r="B9" s="2" t="s">
        <v>370</v>
      </c>
      <c r="C9" s="1"/>
      <c r="D9" s="1">
        <f t="shared" ref="C9:L12" si="2">(FLOOR(D3,1)*60)+((D3-FLOOR(D3,1))*100)</f>
        <v>411</v>
      </c>
      <c r="E9" s="1">
        <f t="shared" si="2"/>
        <v>456</v>
      </c>
      <c r="F9" s="1">
        <f t="shared" si="2"/>
        <v>501.00000000000011</v>
      </c>
      <c r="G9" s="1">
        <f t="shared" si="2"/>
        <v>546</v>
      </c>
      <c r="H9" s="1">
        <f t="shared" si="2"/>
        <v>591</v>
      </c>
      <c r="I9" s="1">
        <f t="shared" si="2"/>
        <v>636</v>
      </c>
      <c r="J9" s="1">
        <f t="shared" si="2"/>
        <v>681.00000000000011</v>
      </c>
      <c r="K9" s="1">
        <f t="shared" si="2"/>
        <v>726</v>
      </c>
      <c r="L9" s="1">
        <f t="shared" si="2"/>
        <v>771</v>
      </c>
      <c r="M9" s="1">
        <f t="shared" si="1"/>
        <v>816</v>
      </c>
      <c r="N9" s="1">
        <f t="shared" si="1"/>
        <v>861</v>
      </c>
      <c r="O9" s="1">
        <f t="shared" si="1"/>
        <v>906</v>
      </c>
      <c r="P9" s="1">
        <f t="shared" si="1"/>
        <v>951</v>
      </c>
      <c r="Q9" s="1">
        <f t="shared" si="1"/>
        <v>996</v>
      </c>
      <c r="R9" s="1">
        <f t="shared" si="1"/>
        <v>1041</v>
      </c>
      <c r="S9" s="1">
        <f t="shared" si="1"/>
        <v>1086</v>
      </c>
      <c r="T9" s="1">
        <f t="shared" si="1"/>
        <v>1131</v>
      </c>
      <c r="U9" s="1">
        <f t="shared" si="1"/>
        <v>1176</v>
      </c>
    </row>
    <row r="10" spans="1:21" ht="16.8" thickTop="1" thickBot="1" x14ac:dyDescent="0.35">
      <c r="A10" t="s">
        <v>248</v>
      </c>
      <c r="B10" s="2" t="s">
        <v>371</v>
      </c>
      <c r="C10" s="1">
        <f t="shared" si="2"/>
        <v>373</v>
      </c>
      <c r="D10" s="1">
        <f t="shared" si="2"/>
        <v>418</v>
      </c>
      <c r="E10" s="1">
        <f t="shared" si="2"/>
        <v>463</v>
      </c>
      <c r="F10" s="1">
        <f t="shared" si="2"/>
        <v>507.99999999999994</v>
      </c>
      <c r="G10" s="1">
        <f t="shared" si="2"/>
        <v>553.00000000000011</v>
      </c>
      <c r="H10" s="1">
        <f t="shared" si="2"/>
        <v>598</v>
      </c>
      <c r="I10" s="1">
        <f t="shared" si="2"/>
        <v>643</v>
      </c>
      <c r="J10" s="1">
        <f t="shared" si="2"/>
        <v>687.99999999999989</v>
      </c>
      <c r="K10" s="1">
        <f t="shared" si="2"/>
        <v>733.00000000000011</v>
      </c>
      <c r="L10" s="1">
        <f t="shared" si="2"/>
        <v>778</v>
      </c>
      <c r="M10" s="1">
        <f t="shared" si="1"/>
        <v>823</v>
      </c>
      <c r="N10" s="1">
        <f t="shared" si="1"/>
        <v>868</v>
      </c>
      <c r="O10" s="1">
        <f t="shared" si="1"/>
        <v>913</v>
      </c>
      <c r="P10" s="1">
        <f t="shared" si="1"/>
        <v>958</v>
      </c>
      <c r="Q10" s="1">
        <f t="shared" si="1"/>
        <v>1003</v>
      </c>
      <c r="R10" s="1">
        <f t="shared" si="1"/>
        <v>1048</v>
      </c>
      <c r="S10" s="1">
        <f t="shared" si="1"/>
        <v>1093</v>
      </c>
      <c r="T10" s="1">
        <f t="shared" si="1"/>
        <v>1138</v>
      </c>
      <c r="U10" s="1">
        <f t="shared" si="1"/>
        <v>1183</v>
      </c>
    </row>
    <row r="11" spans="1:21" ht="16.8" thickTop="1" thickBot="1" x14ac:dyDescent="0.35">
      <c r="A11" t="s">
        <v>249</v>
      </c>
      <c r="B11" s="2" t="s">
        <v>372</v>
      </c>
      <c r="C11" s="1">
        <f t="shared" si="2"/>
        <v>373.99999999999994</v>
      </c>
      <c r="D11" s="1">
        <f t="shared" si="2"/>
        <v>419</v>
      </c>
      <c r="E11" s="1">
        <f t="shared" si="2"/>
        <v>464.00000000000006</v>
      </c>
      <c r="F11" s="1">
        <f t="shared" si="2"/>
        <v>508.99999999999989</v>
      </c>
      <c r="G11" s="1">
        <f t="shared" si="2"/>
        <v>554</v>
      </c>
      <c r="H11" s="1">
        <f t="shared" si="2"/>
        <v>599</v>
      </c>
      <c r="I11" s="1">
        <f t="shared" si="2"/>
        <v>644</v>
      </c>
      <c r="J11" s="1">
        <f t="shared" si="2"/>
        <v>688.99999999999989</v>
      </c>
      <c r="K11" s="1">
        <f t="shared" si="2"/>
        <v>734</v>
      </c>
      <c r="L11" s="1">
        <f t="shared" si="2"/>
        <v>779</v>
      </c>
      <c r="M11" s="1">
        <f t="shared" si="1"/>
        <v>824</v>
      </c>
      <c r="N11" s="1">
        <f t="shared" si="1"/>
        <v>869</v>
      </c>
      <c r="O11" s="1">
        <f t="shared" si="1"/>
        <v>914</v>
      </c>
      <c r="P11" s="1">
        <f t="shared" si="1"/>
        <v>959</v>
      </c>
      <c r="Q11" s="1">
        <f t="shared" si="1"/>
        <v>1004</v>
      </c>
      <c r="R11" s="1">
        <f t="shared" si="1"/>
        <v>1049</v>
      </c>
      <c r="S11" s="1">
        <f t="shared" si="1"/>
        <v>1094</v>
      </c>
      <c r="T11" s="1">
        <f t="shared" si="1"/>
        <v>1139</v>
      </c>
      <c r="U11" s="1">
        <f t="shared" si="1"/>
        <v>1184</v>
      </c>
    </row>
    <row r="12" spans="1:21" ht="16.2" thickTop="1" x14ac:dyDescent="0.3">
      <c r="A12" t="s">
        <v>250</v>
      </c>
      <c r="B12" s="2" t="s">
        <v>373</v>
      </c>
      <c r="C12" s="1">
        <f t="shared" si="2"/>
        <v>382</v>
      </c>
      <c r="D12" s="1">
        <f t="shared" si="2"/>
        <v>427</v>
      </c>
      <c r="E12" s="1">
        <f t="shared" si="2"/>
        <v>471.99999999999994</v>
      </c>
      <c r="F12" s="1">
        <f t="shared" si="2"/>
        <v>516.99999999999989</v>
      </c>
      <c r="G12" s="1">
        <f t="shared" si="2"/>
        <v>562.00000000000011</v>
      </c>
      <c r="H12" s="1">
        <f t="shared" si="2"/>
        <v>607</v>
      </c>
      <c r="I12" s="1">
        <f t="shared" si="2"/>
        <v>652</v>
      </c>
      <c r="J12" s="1">
        <f t="shared" si="2"/>
        <v>696.99999999999989</v>
      </c>
      <c r="K12" s="1">
        <f t="shared" si="2"/>
        <v>742.00000000000011</v>
      </c>
      <c r="L12" s="1">
        <f>(FLOOR(L6,1)*60)+((L6-FLOOR(L6,1))*100)+720</f>
        <v>787</v>
      </c>
      <c r="M12" s="1">
        <f>(FLOOR(M6,1)*60)+((M6-FLOOR(M6,1))*100)+720</f>
        <v>832</v>
      </c>
      <c r="N12" s="1">
        <f t="shared" ref="N12:U12" si="3">(FLOOR(N6,1)*60)+((N6-FLOOR(N6,1))*100)+720</f>
        <v>877</v>
      </c>
      <c r="O12" s="1">
        <f t="shared" si="3"/>
        <v>922</v>
      </c>
      <c r="P12" s="1">
        <f t="shared" si="3"/>
        <v>967</v>
      </c>
      <c r="Q12" s="1">
        <f t="shared" si="3"/>
        <v>1012</v>
      </c>
      <c r="R12" s="1">
        <f t="shared" si="3"/>
        <v>1057</v>
      </c>
      <c r="S12" s="1">
        <f t="shared" si="3"/>
        <v>1102</v>
      </c>
      <c r="T12" s="1">
        <f t="shared" si="3"/>
        <v>1147</v>
      </c>
      <c r="U12" s="1">
        <f t="shared" si="3"/>
        <v>1192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F61D-2720-4456-A26D-DA0242CEC401}">
  <dimension ref="A1:P12"/>
  <sheetViews>
    <sheetView zoomScale="115" zoomScaleNormal="115" workbookViewId="0">
      <selection activeCell="C11" sqref="C11"/>
    </sheetView>
  </sheetViews>
  <sheetFormatPr defaultRowHeight="14.4" x14ac:dyDescent="0.3"/>
  <cols>
    <col min="1" max="1" width="11" bestFit="1" customWidth="1"/>
    <col min="2" max="2" width="30" bestFit="1" customWidth="1"/>
    <col min="3" max="7" width="11" bestFit="1" customWidth="1"/>
    <col min="8" max="16" width="12.109375" bestFit="1" customWidth="1"/>
  </cols>
  <sheetData>
    <row r="1" spans="1:16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</row>
    <row r="2" spans="1:16" x14ac:dyDescent="0.3">
      <c r="A2" t="s">
        <v>246</v>
      </c>
      <c r="B2" t="s">
        <v>353</v>
      </c>
      <c r="D2">
        <v>8.3000000000000007</v>
      </c>
      <c r="E2">
        <v>9.15</v>
      </c>
      <c r="F2">
        <v>10</v>
      </c>
      <c r="G2">
        <v>10.45</v>
      </c>
      <c r="H2">
        <v>11.3</v>
      </c>
      <c r="I2">
        <v>12.15</v>
      </c>
      <c r="J2">
        <v>1</v>
      </c>
      <c r="K2">
        <v>1.45</v>
      </c>
      <c r="L2">
        <v>2.2999999999999998</v>
      </c>
      <c r="M2">
        <v>3.15</v>
      </c>
      <c r="N2">
        <v>4</v>
      </c>
      <c r="O2">
        <v>4.45</v>
      </c>
      <c r="P2">
        <v>5.3</v>
      </c>
    </row>
    <row r="3" spans="1:16" x14ac:dyDescent="0.3">
      <c r="A3" t="s">
        <v>247</v>
      </c>
      <c r="B3" t="s">
        <v>354</v>
      </c>
      <c r="D3">
        <v>8.39</v>
      </c>
      <c r="E3">
        <v>9.24</v>
      </c>
      <c r="F3">
        <v>10.09</v>
      </c>
      <c r="G3">
        <v>10.54</v>
      </c>
      <c r="H3">
        <v>11.39</v>
      </c>
      <c r="I3">
        <v>12.24</v>
      </c>
      <c r="J3">
        <v>1.0900000000000001</v>
      </c>
      <c r="K3">
        <v>1.54</v>
      </c>
      <c r="L3">
        <v>2.39</v>
      </c>
      <c r="M3">
        <v>3.24</v>
      </c>
      <c r="N3">
        <v>4.09</v>
      </c>
      <c r="O3">
        <v>4.54</v>
      </c>
      <c r="P3">
        <v>5.39</v>
      </c>
    </row>
    <row r="4" spans="1:16" x14ac:dyDescent="0.3">
      <c r="A4" t="s">
        <v>248</v>
      </c>
      <c r="B4" t="s">
        <v>363</v>
      </c>
      <c r="D4">
        <v>8.44</v>
      </c>
      <c r="E4">
        <v>9.2899999999999991</v>
      </c>
      <c r="F4">
        <v>10.14</v>
      </c>
      <c r="G4">
        <v>10.59</v>
      </c>
      <c r="H4">
        <v>11.44</v>
      </c>
      <c r="I4">
        <v>12.29</v>
      </c>
      <c r="J4">
        <v>1.1399999999999999</v>
      </c>
      <c r="K4">
        <v>1.59</v>
      </c>
      <c r="L4">
        <v>2.44</v>
      </c>
      <c r="M4">
        <v>3.29</v>
      </c>
      <c r="N4">
        <v>4.1399999999999997</v>
      </c>
      <c r="O4">
        <v>4.59</v>
      </c>
      <c r="P4">
        <v>5.44</v>
      </c>
    </row>
    <row r="5" spans="1:16" x14ac:dyDescent="0.3">
      <c r="A5" t="s">
        <v>249</v>
      </c>
      <c r="B5" t="s">
        <v>364</v>
      </c>
      <c r="C5">
        <v>8.1300000000000008</v>
      </c>
      <c r="D5">
        <v>8.5299999999999994</v>
      </c>
      <c r="E5">
        <v>9.3800000000000008</v>
      </c>
      <c r="F5">
        <v>10.23</v>
      </c>
      <c r="G5">
        <v>11.08</v>
      </c>
      <c r="H5">
        <v>11.53</v>
      </c>
      <c r="I5">
        <v>12.38</v>
      </c>
      <c r="J5">
        <v>1.23</v>
      </c>
      <c r="K5">
        <v>2.08</v>
      </c>
      <c r="L5">
        <v>2.5299999999999998</v>
      </c>
      <c r="M5">
        <v>3.38</v>
      </c>
      <c r="N5">
        <v>4.2300000000000004</v>
      </c>
      <c r="O5">
        <v>5.08</v>
      </c>
      <c r="P5">
        <v>5.53</v>
      </c>
    </row>
    <row r="6" spans="1:16" x14ac:dyDescent="0.3">
      <c r="A6" t="s">
        <v>250</v>
      </c>
      <c r="B6" t="s">
        <v>357</v>
      </c>
      <c r="C6">
        <v>8.2200000000000006</v>
      </c>
      <c r="D6">
        <v>8.56</v>
      </c>
      <c r="E6">
        <v>9.41</v>
      </c>
      <c r="F6">
        <v>10.26</v>
      </c>
      <c r="G6">
        <v>11.11</v>
      </c>
      <c r="H6">
        <v>11.56</v>
      </c>
      <c r="I6">
        <v>12.41</v>
      </c>
      <c r="J6">
        <v>1.26</v>
      </c>
      <c r="K6">
        <v>2.11</v>
      </c>
      <c r="L6">
        <v>2.56</v>
      </c>
      <c r="M6">
        <v>3.41</v>
      </c>
      <c r="N6">
        <v>4.26</v>
      </c>
      <c r="O6">
        <v>5.1100000000000003</v>
      </c>
    </row>
    <row r="7" spans="1:16" ht="15" thickBot="1" x14ac:dyDescent="0.35">
      <c r="A7" t="s">
        <v>246</v>
      </c>
      <c r="B7" t="s">
        <v>365</v>
      </c>
      <c r="C7">
        <v>8.25</v>
      </c>
      <c r="D7">
        <v>9.0299999999999994</v>
      </c>
      <c r="E7">
        <v>9.48</v>
      </c>
      <c r="F7">
        <v>10.33</v>
      </c>
      <c r="G7">
        <v>11.18</v>
      </c>
      <c r="H7">
        <v>12.03</v>
      </c>
      <c r="I7">
        <v>12.48</v>
      </c>
      <c r="J7">
        <v>1.33</v>
      </c>
      <c r="K7">
        <v>2.1800000000000002</v>
      </c>
      <c r="L7">
        <v>3.03</v>
      </c>
      <c r="M7">
        <v>3.48</v>
      </c>
      <c r="N7">
        <v>4.33</v>
      </c>
      <c r="O7">
        <v>5.18</v>
      </c>
    </row>
    <row r="8" spans="1:16" ht="16.8" thickTop="1" thickBot="1" x14ac:dyDescent="0.35">
      <c r="B8" s="2" t="s">
        <v>308</v>
      </c>
      <c r="C8" s="1"/>
      <c r="D8" s="1">
        <f t="shared" ref="D8:J8" si="0">(FLOOR(D2,1)*60)+((D2-FLOOR(D2,1))*100)</f>
        <v>510.00000000000006</v>
      </c>
      <c r="E8" s="1">
        <f t="shared" si="0"/>
        <v>555</v>
      </c>
      <c r="F8" s="1">
        <f t="shared" si="0"/>
        <v>600</v>
      </c>
      <c r="G8" s="1">
        <f t="shared" si="0"/>
        <v>644.99999999999989</v>
      </c>
      <c r="H8" s="1">
        <f t="shared" si="0"/>
        <v>690.00000000000011</v>
      </c>
      <c r="I8" s="1">
        <f t="shared" si="0"/>
        <v>735</v>
      </c>
      <c r="J8" s="1">
        <f>(FLOOR(J2,1)*60)+((J2-FLOOR(J2,1))*100)+720</f>
        <v>780</v>
      </c>
      <c r="K8" s="1">
        <f t="shared" ref="K8:P8" si="1">(FLOOR(K2,1)*60)+((K2-FLOOR(K2,1))*100)+720</f>
        <v>825</v>
      </c>
      <c r="L8" s="1">
        <f t="shared" si="1"/>
        <v>870</v>
      </c>
      <c r="M8" s="1">
        <f t="shared" si="1"/>
        <v>915</v>
      </c>
      <c r="N8" s="1">
        <f t="shared" si="1"/>
        <v>960</v>
      </c>
      <c r="O8" s="1">
        <f t="shared" si="1"/>
        <v>1005</v>
      </c>
      <c r="P8" s="1">
        <f t="shared" si="1"/>
        <v>1050</v>
      </c>
    </row>
    <row r="9" spans="1:16" ht="16.8" thickTop="1" thickBot="1" x14ac:dyDescent="0.35">
      <c r="B9" s="2" t="s">
        <v>359</v>
      </c>
      <c r="C9" s="1"/>
      <c r="D9" s="1">
        <f t="shared" ref="D9:J9" si="2">(FLOOR(D3,1)*60)+((D3-FLOOR(D3,1))*100)</f>
        <v>519</v>
      </c>
      <c r="E9" s="1">
        <f t="shared" si="2"/>
        <v>564</v>
      </c>
      <c r="F9" s="1">
        <f t="shared" si="2"/>
        <v>609</v>
      </c>
      <c r="G9" s="1">
        <f t="shared" si="2"/>
        <v>653.99999999999989</v>
      </c>
      <c r="H9" s="1">
        <f t="shared" si="2"/>
        <v>699</v>
      </c>
      <c r="I9" s="1">
        <f t="shared" si="2"/>
        <v>744</v>
      </c>
      <c r="J9" s="1">
        <f t="shared" ref="J9:P12" si="3">(FLOOR(J3,1)*60)+((J3-FLOOR(J3,1))*100)+720</f>
        <v>789</v>
      </c>
      <c r="K9" s="1">
        <f t="shared" si="3"/>
        <v>834</v>
      </c>
      <c r="L9" s="1">
        <f t="shared" si="3"/>
        <v>879</v>
      </c>
      <c r="M9" s="1">
        <f t="shared" si="3"/>
        <v>924</v>
      </c>
      <c r="N9" s="1">
        <f t="shared" si="3"/>
        <v>969</v>
      </c>
      <c r="O9" s="1">
        <f t="shared" si="3"/>
        <v>1014</v>
      </c>
      <c r="P9" s="1">
        <f t="shared" si="3"/>
        <v>1059</v>
      </c>
    </row>
    <row r="10" spans="1:16" ht="16.8" thickTop="1" thickBot="1" x14ac:dyDescent="0.35">
      <c r="B10" s="2" t="s">
        <v>360</v>
      </c>
      <c r="C10" s="1"/>
      <c r="D10" s="1">
        <f t="shared" ref="D10:J10" si="4">(FLOOR(D4,1)*60)+((D4-FLOOR(D4,1))*100)</f>
        <v>524</v>
      </c>
      <c r="E10" s="1">
        <f t="shared" si="4"/>
        <v>568.99999999999989</v>
      </c>
      <c r="F10" s="1">
        <f t="shared" si="4"/>
        <v>614</v>
      </c>
      <c r="G10" s="1">
        <f t="shared" si="4"/>
        <v>659</v>
      </c>
      <c r="H10" s="1">
        <f t="shared" si="4"/>
        <v>704</v>
      </c>
      <c r="I10" s="1">
        <f t="shared" si="4"/>
        <v>748.99999999999989</v>
      </c>
      <c r="J10" s="1">
        <f t="shared" si="3"/>
        <v>794</v>
      </c>
      <c r="K10" s="1">
        <f t="shared" si="3"/>
        <v>839</v>
      </c>
      <c r="L10" s="1">
        <f t="shared" si="3"/>
        <v>884</v>
      </c>
      <c r="M10" s="1">
        <f t="shared" si="3"/>
        <v>929</v>
      </c>
      <c r="N10" s="1">
        <f t="shared" si="3"/>
        <v>974</v>
      </c>
      <c r="O10" s="1">
        <f t="shared" si="3"/>
        <v>1019</v>
      </c>
      <c r="P10" s="1">
        <f t="shared" si="3"/>
        <v>1064</v>
      </c>
    </row>
    <row r="11" spans="1:16" ht="16.8" thickTop="1" thickBot="1" x14ac:dyDescent="0.35">
      <c r="B11" s="2" t="s">
        <v>361</v>
      </c>
      <c r="C11" s="1">
        <f>(FLOOR(C5,1)*60)+((C5-FLOOR(C5,1))*100)</f>
        <v>493.00000000000006</v>
      </c>
      <c r="D11" s="1">
        <f t="shared" ref="D11:J11" si="5">(FLOOR(D5,1)*60)+((D5-FLOOR(D5,1))*100)</f>
        <v>532.99999999999989</v>
      </c>
      <c r="E11" s="1">
        <f t="shared" si="5"/>
        <v>578.00000000000011</v>
      </c>
      <c r="F11" s="1">
        <f t="shared" si="5"/>
        <v>623</v>
      </c>
      <c r="G11" s="1">
        <f t="shared" si="5"/>
        <v>668</v>
      </c>
      <c r="H11" s="1">
        <f t="shared" si="5"/>
        <v>712.99999999999989</v>
      </c>
      <c r="I11" s="1">
        <f t="shared" si="5"/>
        <v>758.00000000000011</v>
      </c>
      <c r="J11" s="1">
        <f t="shared" si="3"/>
        <v>803</v>
      </c>
      <c r="K11" s="1">
        <f t="shared" si="3"/>
        <v>848</v>
      </c>
      <c r="L11" s="1">
        <f t="shared" si="3"/>
        <v>893</v>
      </c>
      <c r="M11" s="1">
        <f t="shared" si="3"/>
        <v>938</v>
      </c>
      <c r="N11" s="1">
        <f t="shared" si="3"/>
        <v>983</v>
      </c>
      <c r="O11" s="1">
        <f t="shared" si="3"/>
        <v>1028</v>
      </c>
      <c r="P11" s="1">
        <f t="shared" si="3"/>
        <v>1073</v>
      </c>
    </row>
    <row r="12" spans="1:16" ht="16.2" thickTop="1" x14ac:dyDescent="0.3">
      <c r="B12" s="2" t="s">
        <v>362</v>
      </c>
      <c r="C12" s="1">
        <f>(FLOOR(C6,1)*60)+((C6-FLOOR(C6,1))*100)</f>
        <v>502.00000000000006</v>
      </c>
      <c r="D12" s="1">
        <f t="shared" ref="D12:J12" si="6">(FLOOR(D6,1)*60)+((D6-FLOOR(D6,1))*100)</f>
        <v>536</v>
      </c>
      <c r="E12" s="1">
        <f t="shared" si="6"/>
        <v>581</v>
      </c>
      <c r="F12" s="1">
        <f t="shared" si="6"/>
        <v>626</v>
      </c>
      <c r="G12" s="1">
        <f t="shared" si="6"/>
        <v>671</v>
      </c>
      <c r="H12" s="1">
        <f t="shared" si="6"/>
        <v>716</v>
      </c>
      <c r="I12" s="1">
        <f t="shared" si="6"/>
        <v>761</v>
      </c>
      <c r="J12" s="1">
        <f t="shared" si="3"/>
        <v>806</v>
      </c>
      <c r="K12" s="1">
        <f t="shared" si="3"/>
        <v>851</v>
      </c>
      <c r="L12" s="1">
        <f t="shared" si="3"/>
        <v>896</v>
      </c>
      <c r="M12" s="1">
        <f t="shared" si="3"/>
        <v>941</v>
      </c>
      <c r="N12" s="1">
        <f t="shared" si="3"/>
        <v>986</v>
      </c>
      <c r="O12" s="1">
        <f t="shared" si="3"/>
        <v>1031</v>
      </c>
      <c r="P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0A0B-47A5-4F59-9E6B-98BDC1FDE4CC}">
  <dimension ref="A1:T13"/>
  <sheetViews>
    <sheetView zoomScale="130" zoomScaleNormal="130" workbookViewId="0">
      <selection activeCell="C8" sqref="C8"/>
    </sheetView>
  </sheetViews>
  <sheetFormatPr defaultRowHeight="14.4" x14ac:dyDescent="0.3"/>
  <cols>
    <col min="1" max="1" width="11.109375" bestFit="1" customWidth="1"/>
    <col min="2" max="2" width="30.44140625" bestFit="1" customWidth="1"/>
    <col min="3" max="7" width="11.109375" bestFit="1" customWidth="1"/>
    <col min="8" max="20" width="12.109375" bestFit="1" customWidth="1"/>
  </cols>
  <sheetData>
    <row r="1" spans="1:20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</row>
    <row r="2" spans="1:20" x14ac:dyDescent="0.3">
      <c r="A2" t="s">
        <v>246</v>
      </c>
      <c r="B2" t="s">
        <v>353</v>
      </c>
      <c r="D2">
        <v>7.45</v>
      </c>
      <c r="E2">
        <v>8.3000000000000007</v>
      </c>
      <c r="F2">
        <v>9.15</v>
      </c>
      <c r="G2">
        <v>10</v>
      </c>
      <c r="H2">
        <v>10.45</v>
      </c>
      <c r="I2">
        <v>11.3</v>
      </c>
      <c r="J2">
        <v>12.15</v>
      </c>
      <c r="K2">
        <v>1</v>
      </c>
      <c r="L2">
        <v>1.45</v>
      </c>
      <c r="M2">
        <v>2.2999999999999998</v>
      </c>
      <c r="N2">
        <v>3.15</v>
      </c>
      <c r="O2">
        <v>4</v>
      </c>
      <c r="P2">
        <v>4.45</v>
      </c>
      <c r="Q2">
        <v>5.3</v>
      </c>
      <c r="R2">
        <v>6.15</v>
      </c>
      <c r="S2">
        <v>7</v>
      </c>
      <c r="T2">
        <v>7.45</v>
      </c>
    </row>
    <row r="3" spans="1:20" x14ac:dyDescent="0.3">
      <c r="A3" t="s">
        <v>247</v>
      </c>
      <c r="B3" t="s">
        <v>354</v>
      </c>
      <c r="C3">
        <v>7.01</v>
      </c>
      <c r="D3">
        <v>7.54</v>
      </c>
      <c r="E3">
        <v>8.39</v>
      </c>
      <c r="F3">
        <v>9.24</v>
      </c>
      <c r="G3">
        <v>10.09</v>
      </c>
      <c r="H3">
        <v>10.54</v>
      </c>
      <c r="I3">
        <v>11.39</v>
      </c>
      <c r="J3">
        <v>12.24</v>
      </c>
      <c r="K3">
        <v>1.0900000000000001</v>
      </c>
      <c r="L3">
        <v>1.54</v>
      </c>
      <c r="M3">
        <v>2.39</v>
      </c>
      <c r="N3">
        <v>3.24</v>
      </c>
      <c r="O3">
        <v>4.09</v>
      </c>
      <c r="P3">
        <v>4.54</v>
      </c>
      <c r="Q3">
        <v>5.39</v>
      </c>
      <c r="R3">
        <v>6.24</v>
      </c>
      <c r="S3">
        <v>7.09</v>
      </c>
      <c r="T3">
        <v>7.54</v>
      </c>
    </row>
    <row r="4" spans="1:20" x14ac:dyDescent="0.3">
      <c r="A4" t="s">
        <v>248</v>
      </c>
      <c r="B4" t="s">
        <v>355</v>
      </c>
      <c r="C4">
        <v>7.06</v>
      </c>
      <c r="D4">
        <v>7.59</v>
      </c>
      <c r="E4">
        <v>8.44</v>
      </c>
      <c r="F4">
        <v>9.2899999999999991</v>
      </c>
      <c r="G4">
        <v>10.14</v>
      </c>
      <c r="H4">
        <v>10.59</v>
      </c>
      <c r="I4">
        <v>11.44</v>
      </c>
      <c r="J4">
        <v>12.29</v>
      </c>
      <c r="K4">
        <v>1.1399999999999999</v>
      </c>
      <c r="L4">
        <v>1.59</v>
      </c>
      <c r="M4">
        <v>2.44</v>
      </c>
      <c r="N4">
        <v>3.29</v>
      </c>
      <c r="O4">
        <v>4.1399999999999997</v>
      </c>
      <c r="P4">
        <v>4.59</v>
      </c>
      <c r="Q4">
        <v>5.44</v>
      </c>
      <c r="R4">
        <v>6.29</v>
      </c>
      <c r="S4">
        <v>7.14</v>
      </c>
      <c r="T4">
        <v>7.59</v>
      </c>
    </row>
    <row r="5" spans="1:20" x14ac:dyDescent="0.3">
      <c r="A5" t="s">
        <v>249</v>
      </c>
      <c r="B5" t="s">
        <v>356</v>
      </c>
      <c r="C5">
        <v>7.15</v>
      </c>
      <c r="D5">
        <v>8.08</v>
      </c>
      <c r="E5">
        <v>8.5299999999999994</v>
      </c>
      <c r="F5">
        <v>9.3800000000000008</v>
      </c>
      <c r="G5">
        <v>10.23</v>
      </c>
      <c r="H5">
        <v>11.08</v>
      </c>
      <c r="I5">
        <v>11.53</v>
      </c>
      <c r="J5">
        <v>12.38</v>
      </c>
      <c r="K5">
        <v>1.23</v>
      </c>
      <c r="L5">
        <v>2.08</v>
      </c>
      <c r="M5">
        <v>2.5299999999999998</v>
      </c>
      <c r="N5">
        <v>3.38</v>
      </c>
      <c r="O5">
        <v>4.2300000000000004</v>
      </c>
      <c r="P5">
        <v>5.08</v>
      </c>
      <c r="Q5">
        <v>5.53</v>
      </c>
      <c r="R5">
        <v>6.38</v>
      </c>
      <c r="S5">
        <v>7.23</v>
      </c>
      <c r="T5">
        <v>8.08</v>
      </c>
    </row>
    <row r="6" spans="1:20" x14ac:dyDescent="0.3">
      <c r="A6" t="s">
        <v>250</v>
      </c>
      <c r="B6" t="s">
        <v>357</v>
      </c>
      <c r="C6">
        <v>7.18</v>
      </c>
      <c r="D6">
        <v>8.11</v>
      </c>
      <c r="E6">
        <v>8.56</v>
      </c>
      <c r="F6">
        <v>9.41</v>
      </c>
      <c r="G6">
        <v>10.26</v>
      </c>
      <c r="H6">
        <v>11.11</v>
      </c>
      <c r="I6">
        <v>11.56</v>
      </c>
      <c r="J6">
        <v>12.41</v>
      </c>
      <c r="K6">
        <v>1.26</v>
      </c>
      <c r="L6">
        <v>2.11</v>
      </c>
      <c r="M6">
        <v>2.56</v>
      </c>
      <c r="N6">
        <v>3.41</v>
      </c>
      <c r="O6">
        <v>4.26</v>
      </c>
      <c r="P6">
        <v>5.1100000000000003</v>
      </c>
      <c r="Q6">
        <v>5.56</v>
      </c>
      <c r="R6">
        <v>6.41</v>
      </c>
      <c r="S6">
        <v>7.26</v>
      </c>
      <c r="T6">
        <v>8.11</v>
      </c>
    </row>
    <row r="7" spans="1:20" ht="15" thickBot="1" x14ac:dyDescent="0.35">
      <c r="A7" t="s">
        <v>246</v>
      </c>
      <c r="B7" t="s">
        <v>358</v>
      </c>
      <c r="C7">
        <v>7.25</v>
      </c>
      <c r="D7">
        <v>8.18</v>
      </c>
      <c r="E7">
        <v>9.0299999999999994</v>
      </c>
      <c r="F7">
        <v>9.48</v>
      </c>
      <c r="G7">
        <v>10.33</v>
      </c>
      <c r="H7">
        <v>11.18</v>
      </c>
      <c r="I7">
        <v>12.03</v>
      </c>
      <c r="J7">
        <v>12.48</v>
      </c>
      <c r="K7">
        <v>1.33</v>
      </c>
      <c r="L7">
        <v>2.1800000000000002</v>
      </c>
      <c r="M7">
        <v>3.03</v>
      </c>
      <c r="N7">
        <v>3.48</v>
      </c>
      <c r="O7">
        <v>4.33</v>
      </c>
      <c r="P7">
        <v>5.18</v>
      </c>
      <c r="Q7">
        <v>6.03</v>
      </c>
      <c r="R7">
        <v>6.48</v>
      </c>
      <c r="S7">
        <v>7.33</v>
      </c>
      <c r="T7">
        <v>8.18</v>
      </c>
    </row>
    <row r="8" spans="1:20" ht="16.8" thickTop="1" thickBot="1" x14ac:dyDescent="0.35">
      <c r="A8" t="s">
        <v>246</v>
      </c>
      <c r="B8" s="2" t="s">
        <v>308</v>
      </c>
      <c r="C8" s="1">
        <f>(FLOOR(C2,1)*60)+((C2-FLOOR(C2,1))*100)</f>
        <v>0</v>
      </c>
      <c r="D8" s="1">
        <f t="shared" ref="D8:K8" si="0">(FLOOR(D2,1)*60)+((D2-FLOOR(D2,1))*100)</f>
        <v>465</v>
      </c>
      <c r="E8" s="1">
        <f t="shared" si="0"/>
        <v>510.00000000000006</v>
      </c>
      <c r="F8" s="1">
        <f t="shared" si="0"/>
        <v>555</v>
      </c>
      <c r="G8" s="1">
        <f t="shared" si="0"/>
        <v>600</v>
      </c>
      <c r="H8" s="1">
        <f t="shared" si="0"/>
        <v>644.99999999999989</v>
      </c>
      <c r="I8" s="1">
        <f t="shared" si="0"/>
        <v>690.00000000000011</v>
      </c>
      <c r="J8" s="1">
        <f t="shared" si="0"/>
        <v>735</v>
      </c>
      <c r="K8" s="1">
        <f>(FLOOR(K2,1)*60)+((K2-FLOOR(K2,1))*100)+720</f>
        <v>780</v>
      </c>
      <c r="L8" s="1">
        <f t="shared" ref="L8:T8" si="1">(FLOOR(L2,1)*60)+((L2-FLOOR(L2,1))*100)+720</f>
        <v>825</v>
      </c>
      <c r="M8" s="1">
        <f t="shared" si="1"/>
        <v>870</v>
      </c>
      <c r="N8" s="1">
        <f t="shared" si="1"/>
        <v>915</v>
      </c>
      <c r="O8" s="1">
        <f t="shared" si="1"/>
        <v>960</v>
      </c>
      <c r="P8" s="1">
        <f t="shared" si="1"/>
        <v>1005</v>
      </c>
      <c r="Q8" s="1">
        <f t="shared" si="1"/>
        <v>1050</v>
      </c>
      <c r="R8" s="1">
        <f t="shared" si="1"/>
        <v>1095</v>
      </c>
      <c r="S8" s="1">
        <f t="shared" si="1"/>
        <v>1140</v>
      </c>
      <c r="T8" s="1">
        <f t="shared" si="1"/>
        <v>1185</v>
      </c>
    </row>
    <row r="9" spans="1:20" ht="16.8" thickTop="1" thickBot="1" x14ac:dyDescent="0.35">
      <c r="A9" t="s">
        <v>247</v>
      </c>
      <c r="B9" s="2" t="s">
        <v>359</v>
      </c>
      <c r="C9" s="1">
        <f>(FLOOR(C3,1)*60)+((C3-FLOOR(C3,1))*100)</f>
        <v>421</v>
      </c>
      <c r="D9" s="1">
        <f t="shared" ref="D9:K9" si="2">(FLOOR(D3,1)*60)+((D3-FLOOR(D3,1))*100)</f>
        <v>474</v>
      </c>
      <c r="E9" s="1">
        <f t="shared" si="2"/>
        <v>519</v>
      </c>
      <c r="F9" s="1">
        <f t="shared" si="2"/>
        <v>564</v>
      </c>
      <c r="G9" s="1">
        <f t="shared" si="2"/>
        <v>609</v>
      </c>
      <c r="H9" s="1">
        <f t="shared" si="2"/>
        <v>653.99999999999989</v>
      </c>
      <c r="I9" s="1">
        <f t="shared" si="2"/>
        <v>699</v>
      </c>
      <c r="J9" s="1">
        <f t="shared" si="2"/>
        <v>744</v>
      </c>
      <c r="K9" s="1">
        <f t="shared" ref="K9:T13" si="3">(FLOOR(K3,1)*60)+((K3-FLOOR(K3,1))*100)+720</f>
        <v>789</v>
      </c>
      <c r="L9" s="1">
        <f t="shared" si="3"/>
        <v>834</v>
      </c>
      <c r="M9" s="1">
        <f t="shared" si="3"/>
        <v>879</v>
      </c>
      <c r="N9" s="1">
        <f t="shared" si="3"/>
        <v>924</v>
      </c>
      <c r="O9" s="1">
        <f t="shared" si="3"/>
        <v>969</v>
      </c>
      <c r="P9" s="1">
        <f t="shared" si="3"/>
        <v>1014</v>
      </c>
      <c r="Q9" s="1">
        <f t="shared" si="3"/>
        <v>1059</v>
      </c>
      <c r="R9" s="1">
        <f t="shared" si="3"/>
        <v>1104</v>
      </c>
      <c r="S9" s="1">
        <f t="shared" si="3"/>
        <v>1149</v>
      </c>
      <c r="T9" s="1">
        <f t="shared" si="3"/>
        <v>1194</v>
      </c>
    </row>
    <row r="10" spans="1:20" ht="16.8" thickTop="1" thickBot="1" x14ac:dyDescent="0.35">
      <c r="A10" t="s">
        <v>248</v>
      </c>
      <c r="B10" s="2" t="s">
        <v>360</v>
      </c>
      <c r="C10" s="1">
        <f>(FLOOR(C4,1)*60)+((C4-FLOOR(C4,1))*100)</f>
        <v>425.99999999999994</v>
      </c>
      <c r="D10" s="1">
        <f t="shared" ref="D10:K10" si="4">(FLOOR(D4,1)*60)+((D4-FLOOR(D4,1))*100)</f>
        <v>479</v>
      </c>
      <c r="E10" s="1">
        <f t="shared" si="4"/>
        <v>524</v>
      </c>
      <c r="F10" s="1">
        <f t="shared" si="4"/>
        <v>568.99999999999989</v>
      </c>
      <c r="G10" s="1">
        <f t="shared" si="4"/>
        <v>614</v>
      </c>
      <c r="H10" s="1">
        <f t="shared" si="4"/>
        <v>659</v>
      </c>
      <c r="I10" s="1">
        <f t="shared" si="4"/>
        <v>704</v>
      </c>
      <c r="J10" s="1">
        <f t="shared" si="4"/>
        <v>748.99999999999989</v>
      </c>
      <c r="K10" s="1">
        <f t="shared" si="3"/>
        <v>794</v>
      </c>
      <c r="L10" s="1">
        <f t="shared" si="3"/>
        <v>839</v>
      </c>
      <c r="M10" s="1">
        <f t="shared" si="3"/>
        <v>884</v>
      </c>
      <c r="N10" s="1">
        <f t="shared" si="3"/>
        <v>929</v>
      </c>
      <c r="O10" s="1">
        <f t="shared" si="3"/>
        <v>974</v>
      </c>
      <c r="P10" s="1">
        <f t="shared" si="3"/>
        <v>1019</v>
      </c>
      <c r="Q10" s="1">
        <f t="shared" si="3"/>
        <v>1064</v>
      </c>
      <c r="R10" s="1">
        <f t="shared" si="3"/>
        <v>1109</v>
      </c>
      <c r="S10" s="1">
        <f t="shared" si="3"/>
        <v>1154</v>
      </c>
      <c r="T10" s="1">
        <f t="shared" si="3"/>
        <v>1199</v>
      </c>
    </row>
    <row r="11" spans="1:20" ht="16.8" thickTop="1" thickBot="1" x14ac:dyDescent="0.35">
      <c r="A11" t="s">
        <v>249</v>
      </c>
      <c r="B11" s="2" t="s">
        <v>361</v>
      </c>
      <c r="C11" s="1">
        <f>(FLOOR(C5,1)*60)+((C5-FLOOR(C5,1))*100)</f>
        <v>435.00000000000006</v>
      </c>
      <c r="D11" s="1">
        <f t="shared" ref="D11:K11" si="5">(FLOOR(D5,1)*60)+((D5-FLOOR(D5,1))*100)</f>
        <v>488</v>
      </c>
      <c r="E11" s="1">
        <f t="shared" si="5"/>
        <v>532.99999999999989</v>
      </c>
      <c r="F11" s="1">
        <f t="shared" si="5"/>
        <v>578.00000000000011</v>
      </c>
      <c r="G11" s="1">
        <f t="shared" si="5"/>
        <v>623</v>
      </c>
      <c r="H11" s="1">
        <f t="shared" si="5"/>
        <v>668</v>
      </c>
      <c r="I11" s="1">
        <f t="shared" si="5"/>
        <v>712.99999999999989</v>
      </c>
      <c r="J11" s="1">
        <f t="shared" si="5"/>
        <v>758.00000000000011</v>
      </c>
      <c r="K11" s="1">
        <f t="shared" si="3"/>
        <v>803</v>
      </c>
      <c r="L11" s="1">
        <f t="shared" si="3"/>
        <v>848</v>
      </c>
      <c r="M11" s="1">
        <f t="shared" si="3"/>
        <v>893</v>
      </c>
      <c r="N11" s="1">
        <f t="shared" si="3"/>
        <v>938</v>
      </c>
      <c r="O11" s="1">
        <f t="shared" si="3"/>
        <v>983</v>
      </c>
      <c r="P11" s="1">
        <f t="shared" si="3"/>
        <v>1028</v>
      </c>
      <c r="Q11" s="1">
        <f t="shared" si="3"/>
        <v>1073</v>
      </c>
      <c r="R11" s="1">
        <f t="shared" si="3"/>
        <v>1118</v>
      </c>
      <c r="S11" s="1">
        <f t="shared" si="3"/>
        <v>1163</v>
      </c>
      <c r="T11" s="1">
        <f t="shared" si="3"/>
        <v>1208</v>
      </c>
    </row>
    <row r="12" spans="1:20" ht="16.8" thickTop="1" thickBot="1" x14ac:dyDescent="0.35">
      <c r="A12" t="s">
        <v>250</v>
      </c>
      <c r="B12" s="2" t="s">
        <v>362</v>
      </c>
      <c r="C12" s="1">
        <f t="shared" ref="C12:K13" si="6">(FLOOR(C6,1)*60)+((C6-FLOOR(C6,1))*100)</f>
        <v>438</v>
      </c>
      <c r="D12" s="1">
        <f t="shared" si="6"/>
        <v>490.99999999999994</v>
      </c>
      <c r="E12" s="1">
        <f t="shared" si="6"/>
        <v>536</v>
      </c>
      <c r="F12" s="1">
        <f t="shared" si="6"/>
        <v>581</v>
      </c>
      <c r="G12" s="1">
        <f t="shared" si="6"/>
        <v>626</v>
      </c>
      <c r="H12" s="1">
        <f t="shared" si="6"/>
        <v>671</v>
      </c>
      <c r="I12" s="1">
        <f t="shared" si="6"/>
        <v>716</v>
      </c>
      <c r="J12" s="1">
        <f t="shared" si="6"/>
        <v>761</v>
      </c>
      <c r="K12" s="1">
        <f t="shared" si="3"/>
        <v>806</v>
      </c>
      <c r="L12" s="1">
        <f t="shared" si="3"/>
        <v>851</v>
      </c>
      <c r="M12" s="1">
        <f t="shared" si="3"/>
        <v>896</v>
      </c>
      <c r="N12" s="1">
        <f t="shared" si="3"/>
        <v>941</v>
      </c>
      <c r="O12" s="1">
        <f t="shared" si="3"/>
        <v>986</v>
      </c>
      <c r="P12" s="1">
        <f t="shared" si="3"/>
        <v>1031</v>
      </c>
      <c r="Q12" s="1">
        <f t="shared" si="3"/>
        <v>1076</v>
      </c>
      <c r="R12" s="1">
        <f t="shared" si="3"/>
        <v>1121</v>
      </c>
      <c r="S12" s="1">
        <f t="shared" si="3"/>
        <v>1166</v>
      </c>
      <c r="T12" s="1">
        <f t="shared" si="3"/>
        <v>1211</v>
      </c>
    </row>
    <row r="13" spans="1:20" ht="15" thickTop="1" x14ac:dyDescent="0.3">
      <c r="A13" t="s">
        <v>246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501C-B4BC-4993-AA5C-449147ED8DE3}">
  <dimension ref="A1:M17"/>
  <sheetViews>
    <sheetView workbookViewId="0">
      <selection activeCell="B38" sqref="B38"/>
    </sheetView>
  </sheetViews>
  <sheetFormatPr defaultRowHeight="14.4" x14ac:dyDescent="0.3"/>
  <cols>
    <col min="1" max="1" width="11.109375" bestFit="1" customWidth="1"/>
    <col min="2" max="2" width="23" bestFit="1" customWidth="1"/>
    <col min="3" max="7" width="11.109375" bestFit="1" customWidth="1"/>
    <col min="8" max="13" width="12.109375" bestFit="1" customWidth="1"/>
  </cols>
  <sheetData>
    <row r="1" spans="1:13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t="s">
        <v>246</v>
      </c>
      <c r="B2" t="s">
        <v>289</v>
      </c>
      <c r="D2">
        <v>8.3000000000000007</v>
      </c>
      <c r="E2">
        <v>9.3000000000000007</v>
      </c>
      <c r="F2">
        <v>10.3</v>
      </c>
      <c r="G2">
        <v>11.3</v>
      </c>
      <c r="H2">
        <v>12.3</v>
      </c>
      <c r="I2">
        <v>1.3</v>
      </c>
      <c r="J2">
        <v>2.2999999999999998</v>
      </c>
      <c r="K2">
        <v>3.3</v>
      </c>
      <c r="L2">
        <v>4.3</v>
      </c>
      <c r="M2">
        <v>5.3</v>
      </c>
    </row>
    <row r="3" spans="1:13" x14ac:dyDescent="0.3">
      <c r="A3" t="s">
        <v>247</v>
      </c>
      <c r="B3" t="s">
        <v>346</v>
      </c>
      <c r="D3">
        <v>8.33</v>
      </c>
      <c r="E3">
        <v>9.33</v>
      </c>
      <c r="F3">
        <v>10.33</v>
      </c>
      <c r="G3">
        <v>11.33</v>
      </c>
      <c r="H3">
        <v>12.33</v>
      </c>
      <c r="I3">
        <v>1.33</v>
      </c>
      <c r="J3">
        <v>2.33</v>
      </c>
      <c r="K3">
        <v>3.33</v>
      </c>
      <c r="L3">
        <v>4.33</v>
      </c>
      <c r="M3">
        <v>5.33</v>
      </c>
    </row>
    <row r="4" spans="1:13" x14ac:dyDescent="0.3">
      <c r="A4" t="s">
        <v>248</v>
      </c>
      <c r="B4" t="s">
        <v>79</v>
      </c>
      <c r="D4">
        <v>8.3800000000000008</v>
      </c>
      <c r="E4">
        <v>9.3800000000000008</v>
      </c>
      <c r="F4">
        <v>10.38</v>
      </c>
      <c r="G4">
        <v>11.38</v>
      </c>
      <c r="H4">
        <v>12.38</v>
      </c>
      <c r="I4">
        <v>1.38</v>
      </c>
      <c r="J4">
        <v>2.38</v>
      </c>
      <c r="K4">
        <v>3.38</v>
      </c>
      <c r="L4">
        <v>4.38</v>
      </c>
      <c r="M4">
        <v>5.38</v>
      </c>
    </row>
    <row r="5" spans="1:13" x14ac:dyDescent="0.3">
      <c r="A5" t="s">
        <v>249</v>
      </c>
      <c r="B5" t="s">
        <v>347</v>
      </c>
      <c r="D5">
        <v>8.4600000000000009</v>
      </c>
      <c r="E5">
        <v>9.4600000000000009</v>
      </c>
      <c r="F5">
        <v>10.46</v>
      </c>
      <c r="G5">
        <v>11.46</v>
      </c>
      <c r="H5">
        <v>12.46</v>
      </c>
      <c r="I5">
        <v>1.46</v>
      </c>
      <c r="J5">
        <v>2.46</v>
      </c>
      <c r="K5">
        <v>3.46</v>
      </c>
      <c r="L5">
        <v>4.46</v>
      </c>
      <c r="M5">
        <v>5.46</v>
      </c>
    </row>
    <row r="6" spans="1:13" x14ac:dyDescent="0.3">
      <c r="A6" t="s">
        <v>250</v>
      </c>
      <c r="B6" t="s">
        <v>348</v>
      </c>
      <c r="C6">
        <v>8.0399999999999991</v>
      </c>
      <c r="D6">
        <v>8.5500000000000007</v>
      </c>
      <c r="E6">
        <v>9.5500000000000007</v>
      </c>
      <c r="F6">
        <v>10.55</v>
      </c>
      <c r="G6">
        <v>11.55</v>
      </c>
      <c r="H6">
        <v>12.55</v>
      </c>
      <c r="I6">
        <v>1.55</v>
      </c>
      <c r="J6">
        <v>2.5499999999999998</v>
      </c>
      <c r="K6">
        <v>3.55</v>
      </c>
      <c r="L6">
        <v>4.55</v>
      </c>
      <c r="M6">
        <v>5.55</v>
      </c>
    </row>
    <row r="7" spans="1:13" x14ac:dyDescent="0.3">
      <c r="A7" t="s">
        <v>251</v>
      </c>
      <c r="B7" t="s">
        <v>349</v>
      </c>
      <c r="C7">
        <v>8.08</v>
      </c>
      <c r="D7">
        <v>9.01</v>
      </c>
      <c r="E7">
        <v>10.01</v>
      </c>
      <c r="F7">
        <v>11.01</v>
      </c>
      <c r="G7">
        <v>12.01</v>
      </c>
      <c r="H7">
        <v>1.01</v>
      </c>
      <c r="I7">
        <v>2.0099999999999998</v>
      </c>
      <c r="J7">
        <v>3.01</v>
      </c>
      <c r="K7">
        <v>4.01</v>
      </c>
      <c r="L7">
        <v>4.5599999999999996</v>
      </c>
    </row>
    <row r="8" spans="1:13" x14ac:dyDescent="0.3">
      <c r="A8" t="s">
        <v>248</v>
      </c>
      <c r="B8" t="s">
        <v>79</v>
      </c>
      <c r="C8">
        <v>8.19</v>
      </c>
      <c r="D8">
        <v>9.1199999999999992</v>
      </c>
      <c r="E8">
        <v>10.119999999999999</v>
      </c>
      <c r="F8">
        <v>11.12</v>
      </c>
      <c r="G8">
        <v>12.12</v>
      </c>
      <c r="H8">
        <v>1.1200000000000001</v>
      </c>
      <c r="I8">
        <v>2.12</v>
      </c>
      <c r="J8">
        <v>3.12</v>
      </c>
      <c r="K8">
        <v>4.12</v>
      </c>
      <c r="L8">
        <v>5.07</v>
      </c>
    </row>
    <row r="9" spans="1:13" ht="15" thickBot="1" x14ac:dyDescent="0.35">
      <c r="A9" t="s">
        <v>246</v>
      </c>
      <c r="B9" t="s">
        <v>303</v>
      </c>
      <c r="C9">
        <v>8.24</v>
      </c>
      <c r="D9">
        <v>9.17</v>
      </c>
      <c r="E9">
        <v>10.17</v>
      </c>
      <c r="F9">
        <v>11.17</v>
      </c>
      <c r="G9">
        <v>12.17</v>
      </c>
      <c r="H9">
        <v>1.17</v>
      </c>
      <c r="I9">
        <v>2.17</v>
      </c>
      <c r="J9">
        <v>3.17</v>
      </c>
      <c r="K9">
        <v>4.17</v>
      </c>
      <c r="L9">
        <v>5.12</v>
      </c>
    </row>
    <row r="10" spans="1:13" ht="16.8" thickTop="1" thickBot="1" x14ac:dyDescent="0.35">
      <c r="B10" s="2" t="s">
        <v>308</v>
      </c>
      <c r="C10" s="1"/>
      <c r="D10" s="1">
        <f t="shared" ref="C10:G17" si="0">(FLOOR(D2,1)*60)+((D2-FLOOR(D2,1))*100)</f>
        <v>510.00000000000006</v>
      </c>
      <c r="E10" s="1">
        <f t="shared" si="0"/>
        <v>570.00000000000011</v>
      </c>
      <c r="F10" s="1">
        <f t="shared" si="0"/>
        <v>630.00000000000011</v>
      </c>
      <c r="G10" s="1">
        <f t="shared" si="0"/>
        <v>690.00000000000011</v>
      </c>
      <c r="H10" s="1">
        <f t="shared" ref="H10" si="1">(FLOOR(H2,1)*60)+((H2-FLOOR(H2,1))*100)</f>
        <v>750.00000000000011</v>
      </c>
      <c r="I10" s="1">
        <f t="shared" ref="I10:M10" si="2">(FLOOR(I2,1)*60)+((I2-FLOOR(I2,1))*100)+720</f>
        <v>810</v>
      </c>
      <c r="J10" s="1">
        <f t="shared" si="2"/>
        <v>870</v>
      </c>
      <c r="K10" s="1">
        <f t="shared" si="2"/>
        <v>930</v>
      </c>
      <c r="L10" s="1">
        <f t="shared" si="2"/>
        <v>990</v>
      </c>
      <c r="M10" s="1">
        <f t="shared" si="2"/>
        <v>1050</v>
      </c>
    </row>
    <row r="11" spans="1:13" ht="16.8" thickTop="1" thickBot="1" x14ac:dyDescent="0.35">
      <c r="B11" s="8" t="s">
        <v>89</v>
      </c>
      <c r="C11" s="1"/>
      <c r="D11" s="1">
        <f t="shared" si="0"/>
        <v>513</v>
      </c>
      <c r="E11" s="1">
        <f t="shared" si="0"/>
        <v>573</v>
      </c>
      <c r="F11" s="1">
        <f t="shared" si="0"/>
        <v>633</v>
      </c>
      <c r="G11" s="1">
        <f t="shared" si="0"/>
        <v>693</v>
      </c>
      <c r="H11" s="1">
        <f t="shared" ref="H11" si="3">(FLOOR(H3,1)*60)+((H3-FLOOR(H3,1))*100)</f>
        <v>753</v>
      </c>
      <c r="I11" s="1">
        <f t="shared" ref="I11:M11" si="4">(FLOOR(I3,1)*60)+((I3-FLOOR(I3,1))*100)+720</f>
        <v>813</v>
      </c>
      <c r="J11" s="1">
        <f t="shared" si="4"/>
        <v>873</v>
      </c>
      <c r="K11" s="1">
        <f t="shared" si="4"/>
        <v>933</v>
      </c>
      <c r="L11" s="1">
        <f t="shared" si="4"/>
        <v>993</v>
      </c>
      <c r="M11" s="1">
        <f t="shared" si="4"/>
        <v>1053</v>
      </c>
    </row>
    <row r="12" spans="1:13" ht="16.8" thickTop="1" thickBot="1" x14ac:dyDescent="0.35">
      <c r="B12" s="9" t="s">
        <v>269</v>
      </c>
      <c r="C12" s="1"/>
      <c r="D12" s="1">
        <f t="shared" si="0"/>
        <v>518.00000000000011</v>
      </c>
      <c r="E12" s="1">
        <f t="shared" si="0"/>
        <v>578.00000000000011</v>
      </c>
      <c r="F12" s="1">
        <f t="shared" si="0"/>
        <v>638.00000000000011</v>
      </c>
      <c r="G12" s="1">
        <f t="shared" si="0"/>
        <v>698.00000000000011</v>
      </c>
      <c r="H12" s="1">
        <f t="shared" ref="H12" si="5">(FLOOR(H4,1)*60)+((H4-FLOOR(H4,1))*100)</f>
        <v>758.00000000000011</v>
      </c>
      <c r="I12" s="1">
        <f t="shared" ref="I12:M12" si="6">(FLOOR(I4,1)*60)+((I4-FLOOR(I4,1))*100)+720</f>
        <v>818</v>
      </c>
      <c r="J12" s="1">
        <f t="shared" si="6"/>
        <v>878</v>
      </c>
      <c r="K12" s="1">
        <f t="shared" si="6"/>
        <v>938</v>
      </c>
      <c r="L12" s="1">
        <f t="shared" si="6"/>
        <v>998</v>
      </c>
      <c r="M12" s="1">
        <f t="shared" si="6"/>
        <v>1058</v>
      </c>
    </row>
    <row r="13" spans="1:13" ht="16.8" thickTop="1" thickBot="1" x14ac:dyDescent="0.35">
      <c r="B13" s="2" t="s">
        <v>350</v>
      </c>
      <c r="C13" s="1"/>
      <c r="D13" s="1">
        <f t="shared" si="0"/>
        <v>526.00000000000011</v>
      </c>
      <c r="E13" s="1">
        <f t="shared" si="0"/>
        <v>586.00000000000011</v>
      </c>
      <c r="F13" s="1">
        <f t="shared" si="0"/>
        <v>646.00000000000011</v>
      </c>
      <c r="G13" s="1">
        <f t="shared" si="0"/>
        <v>706.00000000000011</v>
      </c>
      <c r="H13" s="1">
        <f t="shared" ref="H13" si="7">(FLOOR(H5,1)*60)+((H5-FLOOR(H5,1))*100)</f>
        <v>766.00000000000011</v>
      </c>
      <c r="I13" s="1">
        <f t="shared" ref="I13:M13" si="8">(FLOOR(I5,1)*60)+((I5-FLOOR(I5,1))*100)+720</f>
        <v>826</v>
      </c>
      <c r="J13" s="1">
        <f t="shared" si="8"/>
        <v>886</v>
      </c>
      <c r="K13" s="1">
        <f t="shared" si="8"/>
        <v>946</v>
      </c>
      <c r="L13" s="1">
        <f t="shared" si="8"/>
        <v>1006</v>
      </c>
      <c r="M13" s="1">
        <f t="shared" si="8"/>
        <v>1066</v>
      </c>
    </row>
    <row r="14" spans="1:13" ht="16.8" thickTop="1" thickBot="1" x14ac:dyDescent="0.35">
      <c r="B14" s="2" t="s">
        <v>351</v>
      </c>
      <c r="C14" s="1">
        <f t="shared" si="0"/>
        <v>483.99999999999989</v>
      </c>
      <c r="D14" s="1">
        <f t="shared" si="0"/>
        <v>535.00000000000011</v>
      </c>
      <c r="E14" s="1">
        <f t="shared" si="0"/>
        <v>595.00000000000011</v>
      </c>
      <c r="F14" s="1">
        <f t="shared" si="0"/>
        <v>655.00000000000011</v>
      </c>
      <c r="G14" s="1">
        <f t="shared" si="0"/>
        <v>715.00000000000011</v>
      </c>
      <c r="H14" s="1">
        <f t="shared" ref="H14:H15" si="9">(FLOOR(H6,1)*60)+((H6-FLOOR(H6,1))*100)</f>
        <v>775.00000000000011</v>
      </c>
      <c r="I14" s="1">
        <f t="shared" ref="I14:M14" si="10">(FLOOR(I6,1)*60)+((I6-FLOOR(I6,1))*100)+720</f>
        <v>835</v>
      </c>
      <c r="J14" s="1">
        <f t="shared" si="10"/>
        <v>895</v>
      </c>
      <c r="K14" s="1">
        <f t="shared" si="10"/>
        <v>955</v>
      </c>
      <c r="L14" s="1">
        <f t="shared" si="10"/>
        <v>1015</v>
      </c>
      <c r="M14" s="1">
        <f t="shared" si="10"/>
        <v>1075</v>
      </c>
    </row>
    <row r="15" spans="1:13" ht="16.8" thickTop="1" thickBot="1" x14ac:dyDescent="0.35">
      <c r="B15" s="2" t="s">
        <v>352</v>
      </c>
      <c r="C15" s="1">
        <f t="shared" si="0"/>
        <v>488</v>
      </c>
      <c r="D15" s="1">
        <f t="shared" si="0"/>
        <v>541</v>
      </c>
      <c r="E15" s="1">
        <f t="shared" si="0"/>
        <v>601</v>
      </c>
      <c r="F15" s="1">
        <f t="shared" si="0"/>
        <v>661</v>
      </c>
      <c r="G15" s="1">
        <f t="shared" si="0"/>
        <v>721</v>
      </c>
      <c r="H15" s="1">
        <f>(FLOOR(H7,1)*60)+((H7-FLOOR(H7,1))*100)+720</f>
        <v>781</v>
      </c>
      <c r="I15" s="1">
        <f t="shared" ref="I15:M15" si="11">(FLOOR(I7,1)*60)+((I7-FLOOR(I7,1))*100)+720</f>
        <v>841</v>
      </c>
      <c r="J15" s="1">
        <f t="shared" si="11"/>
        <v>901</v>
      </c>
      <c r="K15" s="1">
        <f t="shared" si="11"/>
        <v>961</v>
      </c>
      <c r="L15" s="1">
        <f t="shared" si="11"/>
        <v>1016</v>
      </c>
      <c r="M15" s="1"/>
    </row>
    <row r="16" spans="1:13" ht="16.8" thickTop="1" thickBot="1" x14ac:dyDescent="0.35">
      <c r="A16" s="10"/>
      <c r="B16" s="11" t="s">
        <v>269</v>
      </c>
      <c r="C16" s="1">
        <f t="shared" si="0"/>
        <v>498.99999999999994</v>
      </c>
      <c r="D16" s="1">
        <f t="shared" si="0"/>
        <v>551.99999999999989</v>
      </c>
      <c r="E16" s="1">
        <f t="shared" si="0"/>
        <v>611.99999999999989</v>
      </c>
      <c r="F16" s="1">
        <f t="shared" si="0"/>
        <v>671.99999999999989</v>
      </c>
      <c r="G16" s="1">
        <f t="shared" si="0"/>
        <v>731.99999999999989</v>
      </c>
      <c r="H16" s="1">
        <f t="shared" ref="H16:M17" si="12">(FLOOR(H8,1)*60)+((H8-FLOOR(H8,1))*100)+720</f>
        <v>792</v>
      </c>
      <c r="I16" s="1">
        <f t="shared" si="12"/>
        <v>852</v>
      </c>
      <c r="J16" s="1">
        <f t="shared" si="12"/>
        <v>912</v>
      </c>
      <c r="K16" s="1">
        <f t="shared" si="12"/>
        <v>972</v>
      </c>
      <c r="L16" s="1">
        <f t="shared" si="12"/>
        <v>1027</v>
      </c>
      <c r="M16" s="1"/>
    </row>
    <row r="17" spans="3:13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6A19-F24C-4A79-B48C-187293E7786D}">
  <dimension ref="A1:K18"/>
  <sheetViews>
    <sheetView topLeftCell="A3" zoomScale="168" zoomScaleNormal="100" workbookViewId="0">
      <selection activeCell="H15" sqref="H15"/>
    </sheetView>
  </sheetViews>
  <sheetFormatPr defaultRowHeight="14.4" x14ac:dyDescent="0.3"/>
  <cols>
    <col min="2" max="8" width="11.109375" bestFit="1" customWidth="1"/>
    <col min="9" max="12" width="12.109375" bestFit="1" customWidth="1"/>
  </cols>
  <sheetData>
    <row r="1" spans="1:11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B2">
        <v>8</v>
      </c>
      <c r="C2">
        <v>9</v>
      </c>
      <c r="D2">
        <v>10</v>
      </c>
      <c r="E2">
        <v>11</v>
      </c>
      <c r="F2">
        <v>12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3">
      <c r="B3">
        <v>8.0299999999999994</v>
      </c>
      <c r="C3">
        <v>9.0299999999999994</v>
      </c>
      <c r="D3">
        <v>10.029999999999999</v>
      </c>
      <c r="E3">
        <v>11.03</v>
      </c>
      <c r="F3">
        <v>12.03</v>
      </c>
      <c r="G3">
        <v>1.03</v>
      </c>
      <c r="H3">
        <v>2.0299999999999998</v>
      </c>
      <c r="I3">
        <v>3.03</v>
      </c>
      <c r="J3">
        <v>4.03</v>
      </c>
      <c r="K3">
        <v>5.03</v>
      </c>
    </row>
    <row r="4" spans="1:11" x14ac:dyDescent="0.3">
      <c r="B4">
        <v>8.08</v>
      </c>
      <c r="C4">
        <v>9.08</v>
      </c>
      <c r="D4">
        <v>10.08</v>
      </c>
      <c r="E4">
        <v>11.08</v>
      </c>
      <c r="F4">
        <v>12.08</v>
      </c>
      <c r="G4">
        <v>1.08</v>
      </c>
      <c r="H4">
        <v>2.08</v>
      </c>
      <c r="I4">
        <v>3.08</v>
      </c>
      <c r="J4">
        <v>4.08</v>
      </c>
      <c r="K4">
        <v>5.08</v>
      </c>
    </row>
    <row r="5" spans="1:11" x14ac:dyDescent="0.3">
      <c r="B5">
        <v>8.17</v>
      </c>
      <c r="C5">
        <v>9.17</v>
      </c>
      <c r="D5">
        <v>10.17</v>
      </c>
      <c r="E5">
        <v>11.17</v>
      </c>
      <c r="F5">
        <v>12.17</v>
      </c>
      <c r="G5">
        <v>1.17</v>
      </c>
      <c r="H5">
        <v>2.17</v>
      </c>
      <c r="I5">
        <v>3.17</v>
      </c>
      <c r="J5">
        <v>4.17</v>
      </c>
      <c r="K5">
        <v>5.17</v>
      </c>
    </row>
    <row r="6" spans="1:11" x14ac:dyDescent="0.3">
      <c r="B6">
        <v>8.2200000000000006</v>
      </c>
      <c r="C6">
        <v>9.2200000000000006</v>
      </c>
      <c r="D6">
        <v>10.220000000000001</v>
      </c>
      <c r="E6">
        <v>11.22</v>
      </c>
      <c r="F6">
        <v>12.22</v>
      </c>
      <c r="G6">
        <v>1.22</v>
      </c>
      <c r="H6">
        <v>2.2200000000000002</v>
      </c>
      <c r="I6">
        <v>3.22</v>
      </c>
      <c r="J6">
        <v>4.22</v>
      </c>
      <c r="K6">
        <v>5.22</v>
      </c>
    </row>
    <row r="7" spans="1:11" x14ac:dyDescent="0.3">
      <c r="B7">
        <v>8.2799999999999994</v>
      </c>
      <c r="C7">
        <v>9.2799999999999994</v>
      </c>
      <c r="D7">
        <v>10.28</v>
      </c>
      <c r="E7">
        <v>11.28</v>
      </c>
      <c r="F7">
        <v>12.28</v>
      </c>
      <c r="G7">
        <v>1.28</v>
      </c>
      <c r="H7">
        <v>2.2799999999999998</v>
      </c>
      <c r="I7">
        <v>3.28</v>
      </c>
      <c r="J7">
        <v>4.28</v>
      </c>
      <c r="K7">
        <v>5.28</v>
      </c>
    </row>
    <row r="8" spans="1:11" x14ac:dyDescent="0.3">
      <c r="B8">
        <v>8.4</v>
      </c>
      <c r="C8">
        <v>9.4</v>
      </c>
      <c r="D8">
        <v>10.4</v>
      </c>
      <c r="E8">
        <v>11.4</v>
      </c>
      <c r="F8">
        <v>12.4</v>
      </c>
      <c r="G8">
        <v>1.4</v>
      </c>
      <c r="H8">
        <v>2.4</v>
      </c>
      <c r="I8">
        <v>3.4</v>
      </c>
      <c r="J8">
        <v>4.4000000000000004</v>
      </c>
      <c r="K8">
        <v>5.4</v>
      </c>
    </row>
    <row r="9" spans="1:11" x14ac:dyDescent="0.3">
      <c r="B9">
        <v>8.43</v>
      </c>
      <c r="C9">
        <v>9.43</v>
      </c>
      <c r="D9">
        <v>10.43</v>
      </c>
      <c r="E9">
        <v>11.43</v>
      </c>
      <c r="F9">
        <v>12.43</v>
      </c>
      <c r="G9">
        <v>1.43</v>
      </c>
      <c r="H9">
        <v>2.4300000000000002</v>
      </c>
      <c r="I9">
        <v>3.43</v>
      </c>
      <c r="J9">
        <v>4.43</v>
      </c>
      <c r="K9">
        <v>5.43</v>
      </c>
    </row>
    <row r="10" spans="1:11" ht="15" thickBot="1" x14ac:dyDescent="0.35">
      <c r="B10">
        <v>8.52</v>
      </c>
      <c r="C10">
        <v>9.52</v>
      </c>
      <c r="D10">
        <v>10.52</v>
      </c>
      <c r="E10">
        <v>11.52</v>
      </c>
      <c r="F10">
        <v>12.52</v>
      </c>
      <c r="G10">
        <v>1.52</v>
      </c>
      <c r="H10">
        <v>2.52</v>
      </c>
      <c r="I10">
        <v>3.52</v>
      </c>
      <c r="J10">
        <v>4.5199999999999996</v>
      </c>
      <c r="K10">
        <v>5.52</v>
      </c>
    </row>
    <row r="11" spans="1:11" ht="16.8" thickTop="1" thickBot="1" x14ac:dyDescent="0.35">
      <c r="A11" s="2" t="s">
        <v>308</v>
      </c>
      <c r="B11" s="1">
        <f>(FLOOR(B2,1)*60)+((B2-FLOOR(B2,1))*100)</f>
        <v>480</v>
      </c>
      <c r="C11" s="1">
        <f t="shared" ref="C11:F11" si="0">(FLOOR(C2,1)*60)+((C2-FLOOR(C2,1))*100)</f>
        <v>540</v>
      </c>
      <c r="D11" s="1">
        <f t="shared" si="0"/>
        <v>600</v>
      </c>
      <c r="E11" s="1">
        <f t="shared" si="0"/>
        <v>660</v>
      </c>
      <c r="F11" s="1">
        <f t="shared" si="0"/>
        <v>720</v>
      </c>
      <c r="G11" s="1">
        <f>(FLOOR(G2,1)*60)+((G2-FLOOR(G2,1))*100)+720</f>
        <v>780</v>
      </c>
      <c r="H11" s="1">
        <f t="shared" ref="H11:K11" si="1">(FLOOR(H2,1)*60)+((H2-FLOOR(H2,1))*100)+720</f>
        <v>840</v>
      </c>
      <c r="I11" s="1">
        <f t="shared" si="1"/>
        <v>900</v>
      </c>
      <c r="J11" s="1">
        <f t="shared" si="1"/>
        <v>960</v>
      </c>
      <c r="K11" s="1">
        <f t="shared" si="1"/>
        <v>1020</v>
      </c>
    </row>
    <row r="12" spans="1:11" ht="16.8" thickTop="1" thickBot="1" x14ac:dyDescent="0.35">
      <c r="A12" s="2" t="s">
        <v>345</v>
      </c>
      <c r="B12" s="1">
        <f t="shared" ref="B12:B18" si="2">(FLOOR(B3,1)*60)+((B3-FLOOR(B3,1))*100)</f>
        <v>482.99999999999994</v>
      </c>
      <c r="C12" s="1">
        <f t="shared" ref="C12:F12" si="3">(FLOOR(C3,1)*60)+((C3-FLOOR(C3,1))*100)</f>
        <v>542.99999999999989</v>
      </c>
      <c r="D12" s="1">
        <f t="shared" si="3"/>
        <v>602.99999999999989</v>
      </c>
      <c r="E12" s="1">
        <f t="shared" si="3"/>
        <v>662.99999999999989</v>
      </c>
      <c r="F12" s="1">
        <f t="shared" si="3"/>
        <v>722.99999999999989</v>
      </c>
      <c r="G12" s="1">
        <f t="shared" ref="G12:K18" si="4">(FLOOR(G3,1)*60)+((G3-FLOOR(G3,1))*100)+720</f>
        <v>783</v>
      </c>
      <c r="H12" s="1">
        <f t="shared" si="4"/>
        <v>843</v>
      </c>
      <c r="I12" s="1">
        <f t="shared" si="4"/>
        <v>903</v>
      </c>
      <c r="J12" s="1">
        <f t="shared" si="4"/>
        <v>963</v>
      </c>
      <c r="K12" s="1">
        <f t="shared" si="4"/>
        <v>1023</v>
      </c>
    </row>
    <row r="13" spans="1:11" ht="16.8" thickTop="1" thickBot="1" x14ac:dyDescent="0.35">
      <c r="A13" s="2" t="s">
        <v>34</v>
      </c>
      <c r="B13" s="1">
        <f t="shared" si="2"/>
        <v>488</v>
      </c>
      <c r="C13" s="1">
        <f t="shared" ref="C13:F13" si="5">(FLOOR(C4,1)*60)+((C4-FLOOR(C4,1))*100)</f>
        <v>548</v>
      </c>
      <c r="D13" s="1">
        <f t="shared" si="5"/>
        <v>608</v>
      </c>
      <c r="E13" s="1">
        <f t="shared" si="5"/>
        <v>668</v>
      </c>
      <c r="F13" s="1">
        <f t="shared" si="5"/>
        <v>728</v>
      </c>
      <c r="G13" s="1">
        <f t="shared" si="4"/>
        <v>788</v>
      </c>
      <c r="H13" s="1">
        <f t="shared" si="4"/>
        <v>848</v>
      </c>
      <c r="I13" s="1">
        <f t="shared" si="4"/>
        <v>908</v>
      </c>
      <c r="J13" s="1">
        <f t="shared" si="4"/>
        <v>968</v>
      </c>
      <c r="K13" s="1">
        <f t="shared" si="4"/>
        <v>1028</v>
      </c>
    </row>
    <row r="14" spans="1:11" ht="16.8" thickTop="1" thickBot="1" x14ac:dyDescent="0.35">
      <c r="A14" s="2" t="s">
        <v>72</v>
      </c>
      <c r="B14" s="1">
        <f t="shared" si="2"/>
        <v>497</v>
      </c>
      <c r="C14" s="1">
        <f t="shared" ref="C14:F14" si="6">(FLOOR(C5,1)*60)+((C5-FLOOR(C5,1))*100)</f>
        <v>557</v>
      </c>
      <c r="D14" s="1">
        <f t="shared" si="6"/>
        <v>617</v>
      </c>
      <c r="E14" s="1">
        <f t="shared" si="6"/>
        <v>677</v>
      </c>
      <c r="F14" s="1">
        <f t="shared" si="6"/>
        <v>737</v>
      </c>
      <c r="G14" s="1">
        <f t="shared" si="4"/>
        <v>797</v>
      </c>
      <c r="H14" s="1">
        <f t="shared" si="4"/>
        <v>857</v>
      </c>
      <c r="I14" s="1">
        <f t="shared" si="4"/>
        <v>917</v>
      </c>
      <c r="J14" s="1">
        <f t="shared" si="4"/>
        <v>977</v>
      </c>
      <c r="K14" s="1">
        <f t="shared" si="4"/>
        <v>1037</v>
      </c>
    </row>
    <row r="15" spans="1:11" ht="16.8" thickTop="1" thickBot="1" x14ac:dyDescent="0.35">
      <c r="A15" s="2" t="s">
        <v>65</v>
      </c>
      <c r="B15" s="1">
        <f t="shared" si="2"/>
        <v>502.00000000000006</v>
      </c>
      <c r="C15" s="1">
        <f t="shared" ref="C15:F15" si="7">(FLOOR(C6,1)*60)+((C6-FLOOR(C6,1))*100)</f>
        <v>562.00000000000011</v>
      </c>
      <c r="D15" s="1">
        <f t="shared" si="7"/>
        <v>622.00000000000011</v>
      </c>
      <c r="E15" s="1">
        <f t="shared" si="7"/>
        <v>682.00000000000011</v>
      </c>
      <c r="F15" s="1">
        <f t="shared" si="7"/>
        <v>742.00000000000011</v>
      </c>
      <c r="G15" s="1">
        <f t="shared" si="4"/>
        <v>802</v>
      </c>
      <c r="H15" s="1">
        <f t="shared" si="4"/>
        <v>862</v>
      </c>
      <c r="I15" s="1">
        <f t="shared" si="4"/>
        <v>922</v>
      </c>
      <c r="J15" s="1">
        <f t="shared" si="4"/>
        <v>982</v>
      </c>
      <c r="K15" s="1">
        <f t="shared" si="4"/>
        <v>1042</v>
      </c>
    </row>
    <row r="16" spans="1:11" ht="16.8" thickTop="1" thickBot="1" x14ac:dyDescent="0.35">
      <c r="A16" s="2" t="s">
        <v>37</v>
      </c>
      <c r="B16" s="1">
        <f t="shared" si="2"/>
        <v>507.99999999999994</v>
      </c>
      <c r="C16" s="1">
        <f t="shared" ref="C16:F16" si="8">(FLOOR(C7,1)*60)+((C7-FLOOR(C7,1))*100)</f>
        <v>567.99999999999989</v>
      </c>
      <c r="D16" s="1">
        <f t="shared" si="8"/>
        <v>627.99999999999989</v>
      </c>
      <c r="E16" s="1">
        <f t="shared" si="8"/>
        <v>687.99999999999989</v>
      </c>
      <c r="F16" s="1">
        <f t="shared" si="8"/>
        <v>747.99999999999989</v>
      </c>
      <c r="G16" s="1">
        <f t="shared" si="4"/>
        <v>808</v>
      </c>
      <c r="H16" s="1">
        <f t="shared" si="4"/>
        <v>868</v>
      </c>
      <c r="I16" s="1">
        <f t="shared" si="4"/>
        <v>928</v>
      </c>
      <c r="J16" s="1">
        <f t="shared" si="4"/>
        <v>988</v>
      </c>
      <c r="K16" s="1">
        <f t="shared" si="4"/>
        <v>1048</v>
      </c>
    </row>
    <row r="17" spans="1:11" ht="16.8" thickTop="1" thickBot="1" x14ac:dyDescent="0.35">
      <c r="A17" s="2" t="s">
        <v>345</v>
      </c>
      <c r="B17" s="1">
        <f t="shared" si="2"/>
        <v>520</v>
      </c>
      <c r="C17" s="1">
        <f t="shared" ref="C17:F17" si="9">(FLOOR(C8,1)*60)+((C8-FLOOR(C8,1))*100)</f>
        <v>580</v>
      </c>
      <c r="D17" s="1">
        <f t="shared" si="9"/>
        <v>640</v>
      </c>
      <c r="E17" s="1">
        <f t="shared" si="9"/>
        <v>700</v>
      </c>
      <c r="F17" s="1">
        <f t="shared" si="9"/>
        <v>760</v>
      </c>
      <c r="G17" s="1">
        <f t="shared" si="4"/>
        <v>820</v>
      </c>
      <c r="H17" s="1">
        <f t="shared" si="4"/>
        <v>880</v>
      </c>
      <c r="I17" s="1">
        <f t="shared" si="4"/>
        <v>940</v>
      </c>
      <c r="J17" s="1">
        <f t="shared" si="4"/>
        <v>1000</v>
      </c>
      <c r="K17" s="1">
        <f t="shared" si="4"/>
        <v>1060</v>
      </c>
    </row>
    <row r="18" spans="1:11" ht="16.2" thickTop="1" x14ac:dyDescent="0.3">
      <c r="A18" s="2" t="s">
        <v>345</v>
      </c>
      <c r="B18" s="1">
        <f t="shared" si="2"/>
        <v>523</v>
      </c>
      <c r="C18" s="1">
        <f t="shared" ref="C18:F18" si="10">(FLOOR(C9,1)*60)+((C9-FLOOR(C9,1))*100)</f>
        <v>583</v>
      </c>
      <c r="D18" s="1">
        <f t="shared" si="10"/>
        <v>643</v>
      </c>
      <c r="E18" s="1">
        <f t="shared" si="10"/>
        <v>703</v>
      </c>
      <c r="F18" s="1">
        <f t="shared" si="10"/>
        <v>763</v>
      </c>
      <c r="G18" s="1">
        <f t="shared" si="4"/>
        <v>823</v>
      </c>
      <c r="H18" s="1">
        <f t="shared" si="4"/>
        <v>883</v>
      </c>
      <c r="I18" s="1">
        <f t="shared" si="4"/>
        <v>943</v>
      </c>
      <c r="J18" s="1">
        <f t="shared" si="4"/>
        <v>1003</v>
      </c>
      <c r="K18" s="1">
        <f t="shared" si="4"/>
        <v>1063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DD7B-4333-4520-9AB2-8A444A7C5AFD}">
  <dimension ref="A1:AD17"/>
  <sheetViews>
    <sheetView zoomScale="130" zoomScaleNormal="130" workbookViewId="0">
      <selection activeCell="C13" sqref="C13"/>
    </sheetView>
  </sheetViews>
  <sheetFormatPr defaultRowHeight="14.4" x14ac:dyDescent="0.3"/>
  <cols>
    <col min="1" max="1" width="11.109375" bestFit="1" customWidth="1"/>
    <col min="2" max="2" width="23" bestFit="1" customWidth="1"/>
    <col min="3" max="7" width="11.109375" bestFit="1" customWidth="1"/>
    <col min="8" max="30" width="12.109375" bestFit="1" customWidth="1"/>
  </cols>
  <sheetData>
    <row r="1" spans="1:30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</row>
    <row r="2" spans="1:30" x14ac:dyDescent="0.3">
      <c r="A2" t="s">
        <v>246</v>
      </c>
      <c r="B2" t="s">
        <v>289</v>
      </c>
      <c r="D2">
        <v>6.45</v>
      </c>
      <c r="E2">
        <v>7.15</v>
      </c>
      <c r="F2">
        <v>7.45</v>
      </c>
      <c r="G2">
        <v>8.15</v>
      </c>
      <c r="H2">
        <v>8.4499999999999993</v>
      </c>
      <c r="I2">
        <v>9.15</v>
      </c>
      <c r="J2">
        <v>9.4499999999999993</v>
      </c>
      <c r="K2">
        <v>10.15</v>
      </c>
      <c r="L2">
        <v>10.45</v>
      </c>
      <c r="M2">
        <v>11.15</v>
      </c>
      <c r="N2">
        <v>11.45</v>
      </c>
      <c r="O2">
        <v>12.15</v>
      </c>
      <c r="P2">
        <v>12.45</v>
      </c>
      <c r="Q2">
        <v>1.1499999999999999</v>
      </c>
      <c r="R2">
        <v>1.45</v>
      </c>
      <c r="S2">
        <v>2.15</v>
      </c>
      <c r="T2">
        <v>2.4500000000000002</v>
      </c>
      <c r="U2">
        <v>3.15</v>
      </c>
      <c r="V2">
        <v>3.45</v>
      </c>
      <c r="W2">
        <v>4.1500000000000004</v>
      </c>
      <c r="X2">
        <v>4.45</v>
      </c>
      <c r="Y2">
        <v>5.15</v>
      </c>
      <c r="Z2">
        <v>5.45</v>
      </c>
      <c r="AA2">
        <v>6.15</v>
      </c>
      <c r="AB2">
        <v>6.45</v>
      </c>
      <c r="AC2">
        <v>7.15</v>
      </c>
      <c r="AD2">
        <v>7.45</v>
      </c>
    </row>
    <row r="3" spans="1:30" x14ac:dyDescent="0.3">
      <c r="A3" t="s">
        <v>247</v>
      </c>
      <c r="B3" t="s">
        <v>346</v>
      </c>
      <c r="D3">
        <v>6.48</v>
      </c>
      <c r="E3">
        <v>7.18</v>
      </c>
      <c r="F3">
        <v>7.48</v>
      </c>
      <c r="G3">
        <v>8.18</v>
      </c>
      <c r="H3">
        <v>8.48</v>
      </c>
      <c r="I3">
        <v>9.18</v>
      </c>
      <c r="J3">
        <v>9.48</v>
      </c>
      <c r="K3">
        <v>10.18</v>
      </c>
      <c r="L3">
        <v>10.48</v>
      </c>
      <c r="M3">
        <v>11.18</v>
      </c>
      <c r="N3">
        <v>11.48</v>
      </c>
      <c r="O3">
        <v>12.18</v>
      </c>
      <c r="P3">
        <v>12.48</v>
      </c>
      <c r="Q3">
        <v>1.18</v>
      </c>
      <c r="R3">
        <v>1.48</v>
      </c>
      <c r="S3">
        <v>2.1800000000000002</v>
      </c>
      <c r="T3">
        <v>2.48</v>
      </c>
      <c r="U3">
        <v>3.18</v>
      </c>
      <c r="V3">
        <v>3.48</v>
      </c>
      <c r="W3">
        <v>4.18</v>
      </c>
      <c r="X3">
        <v>4.4800000000000004</v>
      </c>
      <c r="Y3">
        <v>5.18</v>
      </c>
      <c r="Z3">
        <v>5.48</v>
      </c>
      <c r="AA3">
        <v>6.18</v>
      </c>
      <c r="AB3">
        <v>6.48</v>
      </c>
      <c r="AC3">
        <v>7.18</v>
      </c>
      <c r="AD3">
        <v>7.48</v>
      </c>
    </row>
    <row r="4" spans="1:30" x14ac:dyDescent="0.3">
      <c r="A4" t="s">
        <v>248</v>
      </c>
      <c r="B4" t="s">
        <v>79</v>
      </c>
      <c r="D4">
        <v>6.53</v>
      </c>
      <c r="E4">
        <v>7.23</v>
      </c>
      <c r="F4">
        <v>7.53</v>
      </c>
      <c r="G4">
        <v>8.23</v>
      </c>
      <c r="H4">
        <v>8.5299999999999994</v>
      </c>
      <c r="I4">
        <v>9.23</v>
      </c>
      <c r="J4">
        <v>9.5299999999999994</v>
      </c>
      <c r="K4">
        <v>10.23</v>
      </c>
      <c r="L4">
        <v>10.53</v>
      </c>
      <c r="M4">
        <v>11.23</v>
      </c>
      <c r="N4">
        <v>11.53</v>
      </c>
      <c r="O4">
        <v>12.23</v>
      </c>
      <c r="P4">
        <v>12.53</v>
      </c>
      <c r="Q4">
        <v>1.23</v>
      </c>
      <c r="R4">
        <v>1.53</v>
      </c>
      <c r="S4">
        <v>2.23</v>
      </c>
      <c r="T4">
        <v>2.5299999999999998</v>
      </c>
      <c r="U4">
        <v>3.23</v>
      </c>
      <c r="V4">
        <v>3.53</v>
      </c>
      <c r="W4">
        <v>4.2300000000000004</v>
      </c>
      <c r="X4">
        <v>4.53</v>
      </c>
      <c r="Y4">
        <v>5.23</v>
      </c>
      <c r="Z4">
        <v>5.53</v>
      </c>
      <c r="AA4">
        <v>6.23</v>
      </c>
      <c r="AB4">
        <v>6.53</v>
      </c>
      <c r="AC4">
        <v>7.23</v>
      </c>
      <c r="AD4">
        <v>7.53</v>
      </c>
    </row>
    <row r="5" spans="1:30" x14ac:dyDescent="0.3">
      <c r="A5" t="s">
        <v>249</v>
      </c>
      <c r="B5" t="s">
        <v>347</v>
      </c>
      <c r="C5">
        <v>5.56</v>
      </c>
      <c r="D5">
        <v>7.01</v>
      </c>
      <c r="E5">
        <v>7.31</v>
      </c>
      <c r="F5">
        <v>8.01</v>
      </c>
      <c r="G5">
        <v>8.31</v>
      </c>
      <c r="H5">
        <v>9.01</v>
      </c>
      <c r="I5">
        <v>9.31</v>
      </c>
      <c r="J5">
        <v>10.01</v>
      </c>
      <c r="K5">
        <v>10.31</v>
      </c>
      <c r="L5">
        <v>11.01</v>
      </c>
      <c r="M5">
        <v>11.31</v>
      </c>
      <c r="N5">
        <v>12.01</v>
      </c>
      <c r="O5">
        <v>12.31</v>
      </c>
      <c r="P5">
        <v>1.01</v>
      </c>
      <c r="Q5">
        <v>1.31</v>
      </c>
      <c r="R5">
        <v>2.0099999999999998</v>
      </c>
      <c r="S5">
        <v>2.31</v>
      </c>
      <c r="T5">
        <v>3.01</v>
      </c>
      <c r="U5">
        <v>3.31</v>
      </c>
      <c r="V5">
        <v>4.01</v>
      </c>
      <c r="W5">
        <v>4.3099999999999996</v>
      </c>
      <c r="X5">
        <v>5.01</v>
      </c>
      <c r="Y5">
        <v>5.31</v>
      </c>
      <c r="Z5">
        <v>6.01</v>
      </c>
      <c r="AA5">
        <v>6.31</v>
      </c>
      <c r="AB5">
        <v>7.01</v>
      </c>
      <c r="AC5">
        <v>7.31</v>
      </c>
      <c r="AD5">
        <v>8.01</v>
      </c>
    </row>
    <row r="6" spans="1:30" x14ac:dyDescent="0.3">
      <c r="A6" t="s">
        <v>250</v>
      </c>
      <c r="B6" t="s">
        <v>348</v>
      </c>
      <c r="C6">
        <v>6.05</v>
      </c>
      <c r="D6">
        <v>7.1</v>
      </c>
      <c r="E6">
        <v>7.4</v>
      </c>
      <c r="F6">
        <v>8.1</v>
      </c>
      <c r="G6">
        <v>8.4</v>
      </c>
      <c r="H6">
        <v>9.1</v>
      </c>
      <c r="I6">
        <v>9.4</v>
      </c>
      <c r="J6">
        <v>10.1</v>
      </c>
      <c r="K6">
        <v>10.4</v>
      </c>
      <c r="L6">
        <v>11.1</v>
      </c>
      <c r="M6">
        <v>11.4</v>
      </c>
      <c r="N6">
        <v>12.1</v>
      </c>
      <c r="O6">
        <v>12.4</v>
      </c>
      <c r="P6">
        <v>1.1000000000000001</v>
      </c>
      <c r="Q6">
        <v>1.4</v>
      </c>
      <c r="R6">
        <v>2.1</v>
      </c>
      <c r="S6">
        <v>2.4</v>
      </c>
      <c r="T6">
        <v>3.1</v>
      </c>
      <c r="U6">
        <v>3.4</v>
      </c>
      <c r="V6">
        <v>4.0999999999999996</v>
      </c>
      <c r="W6">
        <v>4.4000000000000004</v>
      </c>
      <c r="X6">
        <v>5.0999999999999996</v>
      </c>
      <c r="Y6">
        <v>5.4</v>
      </c>
      <c r="Z6">
        <v>6.1</v>
      </c>
      <c r="AA6">
        <v>6.4</v>
      </c>
      <c r="AB6">
        <v>7.1</v>
      </c>
      <c r="AC6">
        <v>7.4</v>
      </c>
      <c r="AD6">
        <v>8.1</v>
      </c>
    </row>
    <row r="7" spans="1:30" x14ac:dyDescent="0.3">
      <c r="A7" t="s">
        <v>251</v>
      </c>
      <c r="B7" t="s">
        <v>349</v>
      </c>
      <c r="C7">
        <v>6.09</v>
      </c>
      <c r="D7">
        <v>7.14</v>
      </c>
      <c r="E7">
        <v>7.44</v>
      </c>
      <c r="F7">
        <v>8.14</v>
      </c>
      <c r="G7">
        <v>8.44</v>
      </c>
      <c r="H7">
        <v>9.14</v>
      </c>
      <c r="I7">
        <v>9.44</v>
      </c>
      <c r="J7">
        <v>10.14</v>
      </c>
      <c r="K7">
        <v>10.44</v>
      </c>
      <c r="L7">
        <v>11.14</v>
      </c>
      <c r="M7">
        <v>11.44</v>
      </c>
      <c r="N7">
        <v>12.14</v>
      </c>
      <c r="O7">
        <v>12.44</v>
      </c>
      <c r="P7">
        <v>1.1399999999999999</v>
      </c>
      <c r="Q7">
        <v>1.44</v>
      </c>
      <c r="R7">
        <v>2.14</v>
      </c>
      <c r="S7">
        <v>2.44</v>
      </c>
      <c r="T7">
        <v>3.14</v>
      </c>
      <c r="U7">
        <v>3.44</v>
      </c>
      <c r="V7">
        <v>4.1399999999999997</v>
      </c>
      <c r="W7">
        <v>4.4400000000000004</v>
      </c>
      <c r="X7">
        <v>5.14</v>
      </c>
      <c r="Y7">
        <v>5.44</v>
      </c>
      <c r="Z7">
        <v>6.14</v>
      </c>
      <c r="AA7">
        <v>6.44</v>
      </c>
      <c r="AB7">
        <v>7.14</v>
      </c>
      <c r="AC7">
        <v>7.44</v>
      </c>
      <c r="AD7">
        <v>8.14</v>
      </c>
    </row>
    <row r="8" spans="1:30" x14ac:dyDescent="0.3">
      <c r="A8" t="s">
        <v>248</v>
      </c>
      <c r="B8" t="s">
        <v>79</v>
      </c>
      <c r="C8">
        <v>6.2</v>
      </c>
      <c r="D8">
        <v>7.25</v>
      </c>
      <c r="E8">
        <v>7.55</v>
      </c>
      <c r="F8">
        <v>8.25</v>
      </c>
      <c r="G8">
        <v>8.5500000000000007</v>
      </c>
      <c r="H8">
        <v>9.25</v>
      </c>
      <c r="I8">
        <v>9.5500000000000007</v>
      </c>
      <c r="J8">
        <v>10.25</v>
      </c>
      <c r="K8">
        <v>10.55</v>
      </c>
      <c r="L8">
        <v>11.25</v>
      </c>
      <c r="M8">
        <v>11.55</v>
      </c>
      <c r="N8">
        <v>12.25</v>
      </c>
      <c r="O8">
        <v>12.55</v>
      </c>
      <c r="P8">
        <v>1.25</v>
      </c>
      <c r="Q8">
        <v>1.55</v>
      </c>
      <c r="R8">
        <v>2.25</v>
      </c>
      <c r="S8">
        <v>2.5499999999999998</v>
      </c>
      <c r="T8">
        <v>3.25</v>
      </c>
      <c r="U8">
        <v>3.55</v>
      </c>
      <c r="V8">
        <v>4.25</v>
      </c>
      <c r="W8">
        <v>4.55</v>
      </c>
      <c r="X8">
        <v>5.25</v>
      </c>
      <c r="Y8">
        <v>5.55</v>
      </c>
      <c r="Z8">
        <v>6.25</v>
      </c>
      <c r="AA8">
        <v>6.55</v>
      </c>
      <c r="AB8">
        <v>7.25</v>
      </c>
    </row>
    <row r="9" spans="1:30" ht="15" thickBot="1" x14ac:dyDescent="0.35">
      <c r="A9" t="s">
        <v>246</v>
      </c>
      <c r="B9" t="s">
        <v>303</v>
      </c>
      <c r="C9">
        <v>6.25</v>
      </c>
      <c r="D9">
        <v>7.3</v>
      </c>
      <c r="E9">
        <v>8</v>
      </c>
      <c r="F9">
        <v>8.3000000000000007</v>
      </c>
      <c r="G9">
        <v>9</v>
      </c>
      <c r="H9">
        <v>9.3000000000000007</v>
      </c>
      <c r="I9">
        <v>10</v>
      </c>
      <c r="J9">
        <v>10.3</v>
      </c>
      <c r="K9">
        <v>11</v>
      </c>
      <c r="L9">
        <v>11.3</v>
      </c>
      <c r="M9">
        <v>12</v>
      </c>
      <c r="N9">
        <v>12.3</v>
      </c>
      <c r="O9">
        <v>1</v>
      </c>
      <c r="P9">
        <v>1.3</v>
      </c>
      <c r="Q9">
        <v>2</v>
      </c>
      <c r="R9">
        <v>2.2999999999999998</v>
      </c>
      <c r="S9">
        <v>3</v>
      </c>
      <c r="T9">
        <v>3.3</v>
      </c>
      <c r="U9">
        <v>4</v>
      </c>
      <c r="V9">
        <v>4.3</v>
      </c>
      <c r="W9">
        <v>5</v>
      </c>
      <c r="X9">
        <v>5.3</v>
      </c>
      <c r="Y9">
        <v>6</v>
      </c>
      <c r="Z9">
        <v>6.3</v>
      </c>
      <c r="AA9">
        <v>7</v>
      </c>
      <c r="AB9">
        <v>7.3</v>
      </c>
    </row>
    <row r="10" spans="1:30" ht="16.8" thickTop="1" thickBot="1" x14ac:dyDescent="0.35">
      <c r="A10" t="s">
        <v>246</v>
      </c>
      <c r="B10" s="2" t="s">
        <v>308</v>
      </c>
      <c r="C10" s="1"/>
      <c r="D10" s="1">
        <f t="shared" ref="D10:O10" si="0">(FLOOR(D2,1)*60)+((D2-FLOOR(D2,1))*100)</f>
        <v>405</v>
      </c>
      <c r="E10" s="1">
        <f t="shared" si="0"/>
        <v>435.00000000000006</v>
      </c>
      <c r="F10" s="1">
        <f t="shared" si="0"/>
        <v>465</v>
      </c>
      <c r="G10" s="1">
        <f t="shared" si="0"/>
        <v>495.00000000000006</v>
      </c>
      <c r="H10" s="1">
        <f t="shared" si="0"/>
        <v>524.99999999999989</v>
      </c>
      <c r="I10" s="1">
        <f t="shared" si="0"/>
        <v>555</v>
      </c>
      <c r="J10" s="1">
        <f t="shared" si="0"/>
        <v>584.99999999999989</v>
      </c>
      <c r="K10" s="1">
        <f t="shared" si="0"/>
        <v>615</v>
      </c>
      <c r="L10" s="1">
        <f t="shared" si="0"/>
        <v>644.99999999999989</v>
      </c>
      <c r="M10" s="1">
        <f t="shared" si="0"/>
        <v>675</v>
      </c>
      <c r="N10" s="1">
        <f t="shared" si="0"/>
        <v>704.99999999999989</v>
      </c>
      <c r="O10" s="1">
        <f t="shared" si="0"/>
        <v>735</v>
      </c>
      <c r="P10" s="1">
        <f>(FLOOR(P2,1)*60)+((P2-FLOOR(P2,1))*100)</f>
        <v>764.99999999999989</v>
      </c>
      <c r="Q10" s="1">
        <f t="shared" ref="Q10:AD12" si="1">(FLOOR(Q2,1)*60)+((Q2-FLOOR(Q2,1))*100)+720</f>
        <v>795</v>
      </c>
      <c r="R10" s="1">
        <f t="shared" si="1"/>
        <v>825</v>
      </c>
      <c r="S10" s="1">
        <f t="shared" si="1"/>
        <v>855</v>
      </c>
      <c r="T10" s="1">
        <f t="shared" si="1"/>
        <v>885</v>
      </c>
      <c r="U10" s="1">
        <f t="shared" si="1"/>
        <v>915</v>
      </c>
      <c r="V10" s="1">
        <f t="shared" si="1"/>
        <v>945</v>
      </c>
      <c r="W10" s="1">
        <f t="shared" si="1"/>
        <v>975</v>
      </c>
      <c r="X10" s="1">
        <f t="shared" si="1"/>
        <v>1005</v>
      </c>
      <c r="Y10" s="1">
        <f t="shared" si="1"/>
        <v>1035</v>
      </c>
      <c r="Z10" s="1">
        <f t="shared" si="1"/>
        <v>1065</v>
      </c>
      <c r="AA10" s="1">
        <f t="shared" si="1"/>
        <v>1095</v>
      </c>
      <c r="AB10" s="1">
        <f t="shared" si="1"/>
        <v>1125</v>
      </c>
      <c r="AC10" s="1">
        <f t="shared" si="1"/>
        <v>1155</v>
      </c>
      <c r="AD10" s="1">
        <f t="shared" si="1"/>
        <v>1185</v>
      </c>
    </row>
    <row r="11" spans="1:30" ht="16.8" thickTop="1" thickBot="1" x14ac:dyDescent="0.35">
      <c r="A11" t="s">
        <v>247</v>
      </c>
      <c r="B11" s="8" t="s">
        <v>89</v>
      </c>
      <c r="C11" s="1"/>
      <c r="D11" s="1">
        <f t="shared" ref="C11:O16" si="2">(FLOOR(D3,1)*60)+((D3-FLOOR(D3,1))*100)</f>
        <v>408.00000000000006</v>
      </c>
      <c r="E11" s="1">
        <f t="shared" si="2"/>
        <v>438</v>
      </c>
      <c r="F11" s="1">
        <f t="shared" si="2"/>
        <v>468.00000000000006</v>
      </c>
      <c r="G11" s="1">
        <f t="shared" si="2"/>
        <v>498</v>
      </c>
      <c r="H11" s="1">
        <f t="shared" si="2"/>
        <v>528</v>
      </c>
      <c r="I11" s="1">
        <f t="shared" si="2"/>
        <v>558</v>
      </c>
      <c r="J11" s="1">
        <f t="shared" si="2"/>
        <v>588</v>
      </c>
      <c r="K11" s="1">
        <f t="shared" si="2"/>
        <v>618</v>
      </c>
      <c r="L11" s="1">
        <f t="shared" si="2"/>
        <v>648</v>
      </c>
      <c r="M11" s="1">
        <f t="shared" si="2"/>
        <v>678</v>
      </c>
      <c r="N11" s="1">
        <f t="shared" si="2"/>
        <v>708</v>
      </c>
      <c r="O11" s="1">
        <f t="shared" si="2"/>
        <v>738</v>
      </c>
      <c r="P11" s="1">
        <f t="shared" ref="P11" si="3">(FLOOR(P3,1)*60)+((P3-FLOOR(P3,1))*100)</f>
        <v>768</v>
      </c>
      <c r="Q11" s="1">
        <f t="shared" si="1"/>
        <v>798</v>
      </c>
      <c r="R11" s="1">
        <f t="shared" si="1"/>
        <v>828</v>
      </c>
      <c r="S11" s="1">
        <f t="shared" si="1"/>
        <v>858</v>
      </c>
      <c r="T11" s="1">
        <f t="shared" si="1"/>
        <v>888</v>
      </c>
      <c r="U11" s="1">
        <f t="shared" si="1"/>
        <v>918</v>
      </c>
      <c r="V11" s="1">
        <f t="shared" si="1"/>
        <v>948</v>
      </c>
      <c r="W11" s="1">
        <f t="shared" si="1"/>
        <v>978</v>
      </c>
      <c r="X11" s="1">
        <f t="shared" si="1"/>
        <v>1008</v>
      </c>
      <c r="Y11" s="1">
        <f t="shared" si="1"/>
        <v>1038</v>
      </c>
      <c r="Z11" s="1">
        <f t="shared" si="1"/>
        <v>1068</v>
      </c>
      <c r="AA11" s="1">
        <f t="shared" si="1"/>
        <v>1098</v>
      </c>
      <c r="AB11" s="1">
        <f t="shared" si="1"/>
        <v>1128</v>
      </c>
      <c r="AC11" s="1">
        <f t="shared" si="1"/>
        <v>1158</v>
      </c>
      <c r="AD11" s="1">
        <f t="shared" si="1"/>
        <v>1188</v>
      </c>
    </row>
    <row r="12" spans="1:30" ht="16.8" thickTop="1" thickBot="1" x14ac:dyDescent="0.35">
      <c r="A12" t="s">
        <v>248</v>
      </c>
      <c r="B12" s="9" t="s">
        <v>269</v>
      </c>
      <c r="C12" s="1"/>
      <c r="D12" s="1">
        <f t="shared" si="2"/>
        <v>413</v>
      </c>
      <c r="E12" s="1">
        <f t="shared" si="2"/>
        <v>443.00000000000006</v>
      </c>
      <c r="F12" s="1">
        <f t="shared" si="2"/>
        <v>473</v>
      </c>
      <c r="G12" s="1">
        <f t="shared" si="2"/>
        <v>503.00000000000006</v>
      </c>
      <c r="H12" s="1">
        <f t="shared" si="2"/>
        <v>532.99999999999989</v>
      </c>
      <c r="I12" s="1">
        <f t="shared" si="2"/>
        <v>563</v>
      </c>
      <c r="J12" s="1">
        <f t="shared" si="2"/>
        <v>592.99999999999989</v>
      </c>
      <c r="K12" s="1">
        <f t="shared" si="2"/>
        <v>623</v>
      </c>
      <c r="L12" s="1">
        <f t="shared" si="2"/>
        <v>652.99999999999989</v>
      </c>
      <c r="M12" s="1">
        <f t="shared" si="2"/>
        <v>683</v>
      </c>
      <c r="N12" s="1">
        <f t="shared" si="2"/>
        <v>712.99999999999989</v>
      </c>
      <c r="O12" s="1">
        <f t="shared" si="2"/>
        <v>743</v>
      </c>
      <c r="P12" s="1">
        <f t="shared" ref="P12" si="4">(FLOOR(P4,1)*60)+((P4-FLOOR(P4,1))*100)</f>
        <v>772.99999999999989</v>
      </c>
      <c r="Q12" s="1">
        <f t="shared" si="1"/>
        <v>803</v>
      </c>
      <c r="R12" s="1">
        <f t="shared" si="1"/>
        <v>833</v>
      </c>
      <c r="S12" s="1">
        <f t="shared" si="1"/>
        <v>863</v>
      </c>
      <c r="T12" s="1">
        <f t="shared" si="1"/>
        <v>893</v>
      </c>
      <c r="U12" s="1">
        <f t="shared" si="1"/>
        <v>923</v>
      </c>
      <c r="V12" s="1">
        <f t="shared" si="1"/>
        <v>953</v>
      </c>
      <c r="W12" s="1">
        <f t="shared" si="1"/>
        <v>983</v>
      </c>
      <c r="X12" s="1">
        <f t="shared" si="1"/>
        <v>1013</v>
      </c>
      <c r="Y12" s="1">
        <f t="shared" si="1"/>
        <v>1043</v>
      </c>
      <c r="Z12" s="1">
        <f t="shared" si="1"/>
        <v>1073</v>
      </c>
      <c r="AA12" s="1">
        <f t="shared" si="1"/>
        <v>1103</v>
      </c>
      <c r="AB12" s="1">
        <f t="shared" si="1"/>
        <v>1133</v>
      </c>
      <c r="AC12" s="1">
        <f t="shared" si="1"/>
        <v>1163</v>
      </c>
      <c r="AD12" s="1">
        <f t="shared" si="1"/>
        <v>1193</v>
      </c>
    </row>
    <row r="13" spans="1:30" ht="16.8" thickTop="1" thickBot="1" x14ac:dyDescent="0.35">
      <c r="A13" t="s">
        <v>249</v>
      </c>
      <c r="B13" s="2" t="s">
        <v>350</v>
      </c>
      <c r="C13" s="1">
        <f t="shared" si="2"/>
        <v>355.99999999999994</v>
      </c>
      <c r="D13" s="1">
        <f t="shared" si="2"/>
        <v>421</v>
      </c>
      <c r="E13" s="1">
        <f t="shared" si="2"/>
        <v>450.99999999999994</v>
      </c>
      <c r="F13" s="1">
        <f t="shared" si="2"/>
        <v>481</v>
      </c>
      <c r="G13" s="1">
        <f t="shared" si="2"/>
        <v>511.00000000000006</v>
      </c>
      <c r="H13" s="1">
        <f t="shared" si="2"/>
        <v>541</v>
      </c>
      <c r="I13" s="1">
        <f t="shared" si="2"/>
        <v>571</v>
      </c>
      <c r="J13" s="1">
        <f t="shared" si="2"/>
        <v>601</v>
      </c>
      <c r="K13" s="1">
        <f t="shared" si="2"/>
        <v>631</v>
      </c>
      <c r="L13" s="1">
        <f t="shared" si="2"/>
        <v>661</v>
      </c>
      <c r="M13" s="1">
        <f t="shared" si="2"/>
        <v>691</v>
      </c>
      <c r="N13" s="1">
        <f t="shared" si="2"/>
        <v>721</v>
      </c>
      <c r="O13" s="1">
        <f t="shared" si="2"/>
        <v>751</v>
      </c>
      <c r="P13" s="1">
        <f>(FLOOR(P5,1)*60)+((P5-FLOOR(P5,1))*100)+720</f>
        <v>781</v>
      </c>
      <c r="Q13" s="1">
        <f>(FLOOR(Q5,1)*60)+((Q5-FLOOR(Q5,1))*100)+720</f>
        <v>811</v>
      </c>
      <c r="R13" s="1">
        <f t="shared" ref="R13:AD13" si="5">(FLOOR(R5,1)*60)+((R5-FLOOR(R5,1))*100)+720</f>
        <v>841</v>
      </c>
      <c r="S13" s="1">
        <f t="shared" si="5"/>
        <v>871</v>
      </c>
      <c r="T13" s="1">
        <f t="shared" si="5"/>
        <v>901</v>
      </c>
      <c r="U13" s="1">
        <f t="shared" si="5"/>
        <v>931</v>
      </c>
      <c r="V13" s="1">
        <f t="shared" si="5"/>
        <v>961</v>
      </c>
      <c r="W13" s="1">
        <f t="shared" si="5"/>
        <v>991</v>
      </c>
      <c r="X13" s="1">
        <f t="shared" si="5"/>
        <v>1021</v>
      </c>
      <c r="Y13" s="1">
        <f t="shared" si="5"/>
        <v>1051</v>
      </c>
      <c r="Z13" s="1">
        <f t="shared" si="5"/>
        <v>1081</v>
      </c>
      <c r="AA13" s="1">
        <f t="shared" si="5"/>
        <v>1111</v>
      </c>
      <c r="AB13" s="1">
        <f t="shared" si="5"/>
        <v>1141</v>
      </c>
      <c r="AC13" s="1">
        <f t="shared" si="5"/>
        <v>1171</v>
      </c>
      <c r="AD13" s="1">
        <f t="shared" si="5"/>
        <v>1201</v>
      </c>
    </row>
    <row r="14" spans="1:30" ht="16.8" thickTop="1" thickBot="1" x14ac:dyDescent="0.35">
      <c r="A14" t="s">
        <v>250</v>
      </c>
      <c r="B14" s="2" t="s">
        <v>351</v>
      </c>
      <c r="C14" s="1">
        <f t="shared" si="2"/>
        <v>365</v>
      </c>
      <c r="D14" s="1">
        <f t="shared" si="2"/>
        <v>429.99999999999994</v>
      </c>
      <c r="E14" s="1">
        <f t="shared" si="2"/>
        <v>460.00000000000006</v>
      </c>
      <c r="F14" s="1">
        <f t="shared" si="2"/>
        <v>489.99999999999994</v>
      </c>
      <c r="G14" s="1">
        <f t="shared" si="2"/>
        <v>520</v>
      </c>
      <c r="H14" s="1">
        <f t="shared" si="2"/>
        <v>550</v>
      </c>
      <c r="I14" s="1">
        <f t="shared" si="2"/>
        <v>580</v>
      </c>
      <c r="J14" s="1">
        <f t="shared" si="2"/>
        <v>610</v>
      </c>
      <c r="K14" s="1">
        <f t="shared" si="2"/>
        <v>640</v>
      </c>
      <c r="L14" s="1">
        <f t="shared" si="2"/>
        <v>670</v>
      </c>
      <c r="M14" s="1">
        <f t="shared" si="2"/>
        <v>700</v>
      </c>
      <c r="N14" s="1">
        <f t="shared" si="2"/>
        <v>730</v>
      </c>
      <c r="O14" s="1">
        <f t="shared" si="2"/>
        <v>760</v>
      </c>
      <c r="P14" s="1">
        <f t="shared" ref="P14:Q16" si="6">(FLOOR(P6,1)*60)+((P6-FLOOR(P6,1))*100)+720</f>
        <v>790</v>
      </c>
      <c r="Q14" s="1">
        <f t="shared" si="6"/>
        <v>820</v>
      </c>
      <c r="R14" s="1">
        <f t="shared" ref="R14:AD14" si="7">(FLOOR(R6,1)*60)+((R6-FLOOR(R6,1))*100)+720</f>
        <v>850</v>
      </c>
      <c r="S14" s="1">
        <f t="shared" si="7"/>
        <v>880</v>
      </c>
      <c r="T14" s="1">
        <f t="shared" si="7"/>
        <v>910</v>
      </c>
      <c r="U14" s="1">
        <f t="shared" si="7"/>
        <v>940</v>
      </c>
      <c r="V14" s="1">
        <f t="shared" si="7"/>
        <v>970</v>
      </c>
      <c r="W14" s="1">
        <f t="shared" si="7"/>
        <v>1000</v>
      </c>
      <c r="X14" s="1">
        <f t="shared" si="7"/>
        <v>1030</v>
      </c>
      <c r="Y14" s="1">
        <f t="shared" si="7"/>
        <v>1060</v>
      </c>
      <c r="Z14" s="1">
        <f t="shared" si="7"/>
        <v>1090</v>
      </c>
      <c r="AA14" s="1">
        <f t="shared" si="7"/>
        <v>1120</v>
      </c>
      <c r="AB14" s="1">
        <f t="shared" si="7"/>
        <v>1150</v>
      </c>
      <c r="AC14" s="1">
        <f t="shared" si="7"/>
        <v>1180</v>
      </c>
      <c r="AD14" s="1">
        <f t="shared" si="7"/>
        <v>1210</v>
      </c>
    </row>
    <row r="15" spans="1:30" ht="16.8" thickTop="1" thickBot="1" x14ac:dyDescent="0.35">
      <c r="A15" t="s">
        <v>251</v>
      </c>
      <c r="B15" s="2" t="s">
        <v>352</v>
      </c>
      <c r="C15" s="1">
        <f t="shared" si="2"/>
        <v>369</v>
      </c>
      <c r="D15" s="1">
        <f t="shared" si="2"/>
        <v>433.99999999999994</v>
      </c>
      <c r="E15" s="1">
        <f t="shared" si="2"/>
        <v>464.00000000000006</v>
      </c>
      <c r="F15" s="1">
        <f t="shared" si="2"/>
        <v>494.00000000000006</v>
      </c>
      <c r="G15" s="1">
        <f t="shared" si="2"/>
        <v>524</v>
      </c>
      <c r="H15" s="1">
        <f t="shared" si="2"/>
        <v>554</v>
      </c>
      <c r="I15" s="1">
        <f t="shared" si="2"/>
        <v>584</v>
      </c>
      <c r="J15" s="1">
        <f t="shared" si="2"/>
        <v>614</v>
      </c>
      <c r="K15" s="1">
        <f t="shared" si="2"/>
        <v>644</v>
      </c>
      <c r="L15" s="1">
        <f t="shared" si="2"/>
        <v>674</v>
      </c>
      <c r="M15" s="1">
        <f t="shared" si="2"/>
        <v>704</v>
      </c>
      <c r="N15" s="1">
        <f t="shared" si="2"/>
        <v>734</v>
      </c>
      <c r="O15" s="1">
        <f t="shared" si="2"/>
        <v>764</v>
      </c>
      <c r="P15" s="1">
        <f t="shared" si="6"/>
        <v>794</v>
      </c>
      <c r="Q15" s="1">
        <f t="shared" si="6"/>
        <v>824</v>
      </c>
      <c r="R15" s="1">
        <f t="shared" ref="R15:AD15" si="8">(FLOOR(R7,1)*60)+((R7-FLOOR(R7,1))*100)+720</f>
        <v>854</v>
      </c>
      <c r="S15" s="1">
        <f t="shared" si="8"/>
        <v>884</v>
      </c>
      <c r="T15" s="1">
        <f t="shared" si="8"/>
        <v>914</v>
      </c>
      <c r="U15" s="1">
        <f t="shared" si="8"/>
        <v>944</v>
      </c>
      <c r="V15" s="1">
        <f t="shared" si="8"/>
        <v>974</v>
      </c>
      <c r="W15" s="1">
        <f t="shared" si="8"/>
        <v>1004</v>
      </c>
      <c r="X15" s="1">
        <f t="shared" si="8"/>
        <v>1034</v>
      </c>
      <c r="Y15" s="1">
        <f t="shared" si="8"/>
        <v>1064</v>
      </c>
      <c r="Z15" s="1">
        <f t="shared" si="8"/>
        <v>1094</v>
      </c>
      <c r="AA15" s="1">
        <f t="shared" si="8"/>
        <v>1124</v>
      </c>
      <c r="AB15" s="1">
        <f t="shared" si="8"/>
        <v>1154</v>
      </c>
      <c r="AC15" s="1">
        <f t="shared" si="8"/>
        <v>1184</v>
      </c>
      <c r="AD15" s="1">
        <f t="shared" si="8"/>
        <v>1214</v>
      </c>
    </row>
    <row r="16" spans="1:30" ht="16.2" thickTop="1" x14ac:dyDescent="0.3">
      <c r="A16" t="s">
        <v>248</v>
      </c>
      <c r="B16" s="9" t="s">
        <v>269</v>
      </c>
      <c r="C16" s="1">
        <f t="shared" si="2"/>
        <v>380</v>
      </c>
      <c r="D16" s="1">
        <f t="shared" si="2"/>
        <v>445</v>
      </c>
      <c r="E16" s="1">
        <f t="shared" si="2"/>
        <v>475</v>
      </c>
      <c r="F16" s="1">
        <f t="shared" si="2"/>
        <v>505</v>
      </c>
      <c r="G16" s="1">
        <f t="shared" si="2"/>
        <v>535.00000000000011</v>
      </c>
      <c r="H16" s="1">
        <f t="shared" si="2"/>
        <v>565</v>
      </c>
      <c r="I16" s="1">
        <f t="shared" si="2"/>
        <v>595.00000000000011</v>
      </c>
      <c r="J16" s="1">
        <f t="shared" si="2"/>
        <v>625</v>
      </c>
      <c r="K16" s="1">
        <f t="shared" si="2"/>
        <v>655.00000000000011</v>
      </c>
      <c r="L16" s="1">
        <f t="shared" si="2"/>
        <v>685</v>
      </c>
      <c r="M16" s="1">
        <f t="shared" si="2"/>
        <v>715.00000000000011</v>
      </c>
      <c r="N16" s="1">
        <f t="shared" si="2"/>
        <v>745</v>
      </c>
      <c r="O16" s="1">
        <f>(FLOOR(O8,1)*60)+((O8-FLOOR(O8,1))*100)</f>
        <v>775.00000000000011</v>
      </c>
      <c r="P16" s="1">
        <f t="shared" si="6"/>
        <v>805</v>
      </c>
      <c r="Q16" s="1">
        <f t="shared" si="6"/>
        <v>835</v>
      </c>
      <c r="R16" s="1">
        <f t="shared" ref="R16:AD16" si="9">(FLOOR(R8,1)*60)+((R8-FLOOR(R8,1))*100)+720</f>
        <v>865</v>
      </c>
      <c r="S16" s="1">
        <f t="shared" si="9"/>
        <v>895</v>
      </c>
      <c r="T16" s="1">
        <f t="shared" si="9"/>
        <v>925</v>
      </c>
      <c r="U16" s="1">
        <f t="shared" si="9"/>
        <v>955</v>
      </c>
      <c r="V16" s="1">
        <f t="shared" si="9"/>
        <v>985</v>
      </c>
      <c r="W16" s="1">
        <f t="shared" si="9"/>
        <v>1015</v>
      </c>
      <c r="X16" s="1">
        <f t="shared" si="9"/>
        <v>1045</v>
      </c>
      <c r="Y16" s="1">
        <f t="shared" si="9"/>
        <v>1075</v>
      </c>
      <c r="Z16" s="1">
        <f t="shared" si="9"/>
        <v>1105</v>
      </c>
      <c r="AA16" s="1">
        <f t="shared" si="9"/>
        <v>1135</v>
      </c>
      <c r="AB16" s="1">
        <f t="shared" si="9"/>
        <v>1165</v>
      </c>
      <c r="AC16" s="1"/>
      <c r="AD16" s="1"/>
    </row>
    <row r="17" spans="1:1" x14ac:dyDescent="0.3">
      <c r="A17" t="s">
        <v>246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E78B-6BAB-4C76-AA60-5D7B362E1B38}">
  <dimension ref="A1:AD19"/>
  <sheetViews>
    <sheetView zoomScale="130" zoomScaleNormal="130" workbookViewId="0">
      <selection activeCell="B11" sqref="B11:C18"/>
    </sheetView>
  </sheetViews>
  <sheetFormatPr defaultRowHeight="14.4" x14ac:dyDescent="0.3"/>
  <cols>
    <col min="1" max="1" width="11" bestFit="1" customWidth="1"/>
    <col min="2" max="2" width="36.88671875" bestFit="1" customWidth="1"/>
    <col min="3" max="7" width="11" bestFit="1" customWidth="1"/>
    <col min="8" max="30" width="12.109375" bestFit="1" customWidth="1"/>
  </cols>
  <sheetData>
    <row r="1" spans="1:30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</row>
    <row r="2" spans="1:30" x14ac:dyDescent="0.3">
      <c r="A2" t="s">
        <v>246</v>
      </c>
      <c r="B2" t="s">
        <v>289</v>
      </c>
      <c r="D2">
        <v>6.3</v>
      </c>
      <c r="E2">
        <v>7</v>
      </c>
      <c r="F2">
        <v>7.3</v>
      </c>
      <c r="G2">
        <v>8</v>
      </c>
      <c r="H2">
        <v>8.3000000000000007</v>
      </c>
      <c r="I2">
        <v>9</v>
      </c>
      <c r="J2">
        <v>9.3000000000000007</v>
      </c>
      <c r="K2">
        <v>10</v>
      </c>
      <c r="L2">
        <v>10.3</v>
      </c>
      <c r="M2">
        <v>11</v>
      </c>
      <c r="N2">
        <v>11.3</v>
      </c>
      <c r="O2">
        <v>12</v>
      </c>
      <c r="P2">
        <v>12.3</v>
      </c>
      <c r="Q2">
        <v>1</v>
      </c>
      <c r="R2">
        <v>1.3</v>
      </c>
      <c r="S2">
        <v>2</v>
      </c>
      <c r="T2">
        <v>2.2999999999999998</v>
      </c>
      <c r="U2">
        <v>3</v>
      </c>
      <c r="V2">
        <v>3.3</v>
      </c>
      <c r="W2">
        <v>4</v>
      </c>
      <c r="X2">
        <v>4.3</v>
      </c>
      <c r="Y2">
        <v>5</v>
      </c>
      <c r="Z2">
        <v>5.3</v>
      </c>
      <c r="AA2">
        <v>6</v>
      </c>
      <c r="AB2">
        <v>6.3</v>
      </c>
      <c r="AC2">
        <v>7</v>
      </c>
      <c r="AD2">
        <v>7.3</v>
      </c>
    </row>
    <row r="3" spans="1:30" x14ac:dyDescent="0.3">
      <c r="A3" t="s">
        <v>247</v>
      </c>
      <c r="B3" t="s">
        <v>338</v>
      </c>
      <c r="D3">
        <v>6.33</v>
      </c>
      <c r="E3">
        <v>7.03</v>
      </c>
      <c r="F3">
        <v>7.33</v>
      </c>
      <c r="G3">
        <v>8.0299999999999994</v>
      </c>
      <c r="H3">
        <v>8.33</v>
      </c>
      <c r="I3">
        <v>9.0299999999999994</v>
      </c>
      <c r="J3">
        <v>9.33</v>
      </c>
      <c r="K3">
        <v>10.029999999999999</v>
      </c>
      <c r="L3">
        <v>10.33</v>
      </c>
      <c r="M3">
        <v>11.03</v>
      </c>
      <c r="N3">
        <v>11.33</v>
      </c>
      <c r="O3">
        <v>12.03</v>
      </c>
      <c r="P3">
        <v>12.33</v>
      </c>
      <c r="Q3">
        <v>1.03</v>
      </c>
      <c r="R3">
        <v>1.33</v>
      </c>
      <c r="S3">
        <v>2.0299999999999998</v>
      </c>
      <c r="T3">
        <v>2.33</v>
      </c>
      <c r="U3">
        <v>3.03</v>
      </c>
      <c r="V3">
        <v>3.33</v>
      </c>
      <c r="W3">
        <v>4.03</v>
      </c>
      <c r="X3">
        <v>4.33</v>
      </c>
      <c r="Y3">
        <v>5.03</v>
      </c>
      <c r="Z3">
        <v>5.33</v>
      </c>
      <c r="AA3">
        <v>6.03</v>
      </c>
      <c r="AB3">
        <v>6.33</v>
      </c>
      <c r="AC3">
        <v>7.03</v>
      </c>
      <c r="AD3">
        <v>7.33</v>
      </c>
    </row>
    <row r="4" spans="1:30" x14ac:dyDescent="0.3">
      <c r="A4" t="s">
        <v>248</v>
      </c>
      <c r="B4" t="s">
        <v>339</v>
      </c>
      <c r="D4">
        <v>6.38</v>
      </c>
      <c r="E4">
        <v>7.08</v>
      </c>
      <c r="F4">
        <v>7.38</v>
      </c>
      <c r="G4">
        <v>8.08</v>
      </c>
      <c r="H4">
        <v>8.3800000000000008</v>
      </c>
      <c r="I4">
        <v>9.08</v>
      </c>
      <c r="J4">
        <v>9.3800000000000008</v>
      </c>
      <c r="K4">
        <v>10.08</v>
      </c>
      <c r="L4">
        <v>10.38</v>
      </c>
      <c r="M4">
        <v>11.08</v>
      </c>
      <c r="N4">
        <v>11.38</v>
      </c>
      <c r="O4">
        <v>12.08</v>
      </c>
      <c r="P4">
        <v>12.38</v>
      </c>
      <c r="Q4">
        <v>1.08</v>
      </c>
      <c r="R4">
        <v>1.38</v>
      </c>
      <c r="S4">
        <v>2.08</v>
      </c>
      <c r="T4">
        <v>2.38</v>
      </c>
      <c r="U4">
        <v>3.08</v>
      </c>
      <c r="V4">
        <v>3.38</v>
      </c>
      <c r="W4">
        <v>4.08</v>
      </c>
      <c r="X4">
        <v>4.38</v>
      </c>
      <c r="Y4">
        <v>5.08</v>
      </c>
      <c r="Z4">
        <v>5.38</v>
      </c>
      <c r="AA4">
        <v>6.08</v>
      </c>
      <c r="AB4">
        <v>6.38</v>
      </c>
      <c r="AC4">
        <v>7.08</v>
      </c>
      <c r="AD4">
        <v>7.38</v>
      </c>
    </row>
    <row r="5" spans="1:30" x14ac:dyDescent="0.3">
      <c r="A5" t="s">
        <v>249</v>
      </c>
      <c r="B5" t="s">
        <v>340</v>
      </c>
      <c r="C5">
        <v>6.04</v>
      </c>
      <c r="D5">
        <v>6.47</v>
      </c>
      <c r="E5">
        <v>7.17</v>
      </c>
      <c r="F5">
        <v>7.47</v>
      </c>
      <c r="G5">
        <v>8.17</v>
      </c>
      <c r="H5">
        <v>8.4700000000000006</v>
      </c>
      <c r="I5">
        <v>9.17</v>
      </c>
      <c r="J5">
        <v>9.4700000000000006</v>
      </c>
      <c r="K5">
        <v>10.17</v>
      </c>
      <c r="L5">
        <v>10.47</v>
      </c>
      <c r="M5">
        <v>11.17</v>
      </c>
      <c r="N5">
        <v>11.47</v>
      </c>
      <c r="O5">
        <v>12.17</v>
      </c>
      <c r="P5">
        <v>12.47</v>
      </c>
      <c r="Q5">
        <v>1.17</v>
      </c>
      <c r="R5">
        <v>1.47</v>
      </c>
      <c r="S5">
        <v>2.17</v>
      </c>
      <c r="T5">
        <v>2.4700000000000002</v>
      </c>
      <c r="U5">
        <v>3.17</v>
      </c>
      <c r="V5">
        <v>3.47</v>
      </c>
      <c r="W5">
        <v>4.17</v>
      </c>
      <c r="X5">
        <v>4.47</v>
      </c>
      <c r="Y5">
        <v>5.17</v>
      </c>
      <c r="Z5">
        <v>5.47</v>
      </c>
      <c r="AA5">
        <v>6.17</v>
      </c>
      <c r="AB5">
        <v>6.47</v>
      </c>
      <c r="AC5">
        <v>7.17</v>
      </c>
      <c r="AD5">
        <v>7.47</v>
      </c>
    </row>
    <row r="6" spans="1:30" x14ac:dyDescent="0.3">
      <c r="A6" t="s">
        <v>250</v>
      </c>
      <c r="B6" t="s">
        <v>341</v>
      </c>
      <c r="C6">
        <v>6.09</v>
      </c>
      <c r="D6">
        <v>6.52</v>
      </c>
      <c r="E6">
        <v>7.22</v>
      </c>
      <c r="F6">
        <v>7.52</v>
      </c>
      <c r="G6">
        <v>8.2200000000000006</v>
      </c>
      <c r="H6">
        <v>8.52</v>
      </c>
      <c r="I6">
        <v>9.2200000000000006</v>
      </c>
      <c r="J6">
        <v>9.52</v>
      </c>
      <c r="K6">
        <v>10.220000000000001</v>
      </c>
      <c r="L6">
        <v>10.52</v>
      </c>
      <c r="M6">
        <v>11.22</v>
      </c>
      <c r="N6">
        <v>11.52</v>
      </c>
      <c r="O6">
        <v>12.22</v>
      </c>
      <c r="P6">
        <v>12.52</v>
      </c>
      <c r="Q6">
        <v>1.22</v>
      </c>
      <c r="R6">
        <v>1.52</v>
      </c>
      <c r="S6">
        <v>2.2200000000000002</v>
      </c>
      <c r="T6">
        <v>2.52</v>
      </c>
      <c r="U6">
        <v>3.22</v>
      </c>
      <c r="V6">
        <v>3.52</v>
      </c>
      <c r="W6">
        <v>4.22</v>
      </c>
      <c r="X6">
        <v>4.5199999999999996</v>
      </c>
      <c r="Y6">
        <v>5.22</v>
      </c>
      <c r="Z6">
        <v>5.52</v>
      </c>
      <c r="AA6">
        <v>6.22</v>
      </c>
      <c r="AB6">
        <v>6.52</v>
      </c>
      <c r="AC6">
        <v>7.22</v>
      </c>
      <c r="AD6">
        <v>7.52</v>
      </c>
    </row>
    <row r="7" spans="1:30" x14ac:dyDescent="0.3">
      <c r="A7" t="s">
        <v>251</v>
      </c>
      <c r="B7" t="s">
        <v>342</v>
      </c>
      <c r="D7">
        <v>6.58</v>
      </c>
      <c r="E7">
        <v>7.28</v>
      </c>
      <c r="F7">
        <v>7.58</v>
      </c>
      <c r="G7">
        <v>8.2799999999999994</v>
      </c>
      <c r="H7">
        <v>8.58</v>
      </c>
      <c r="I7">
        <v>9.2799999999999994</v>
      </c>
      <c r="J7">
        <v>9.58</v>
      </c>
      <c r="K7">
        <v>10.28</v>
      </c>
      <c r="L7">
        <v>10.58</v>
      </c>
      <c r="M7">
        <v>11.28</v>
      </c>
      <c r="N7">
        <v>11.58</v>
      </c>
      <c r="O7">
        <v>12.28</v>
      </c>
      <c r="P7">
        <v>12.58</v>
      </c>
      <c r="Q7">
        <v>1.28</v>
      </c>
      <c r="R7">
        <v>1.58</v>
      </c>
      <c r="S7">
        <v>2.2799999999999998</v>
      </c>
      <c r="T7">
        <v>2.58</v>
      </c>
      <c r="U7">
        <v>3.28</v>
      </c>
      <c r="V7">
        <v>3.58</v>
      </c>
      <c r="W7">
        <v>4.28</v>
      </c>
      <c r="X7">
        <v>4.58</v>
      </c>
      <c r="Y7">
        <v>5.28</v>
      </c>
      <c r="Z7">
        <v>5.58</v>
      </c>
      <c r="AA7">
        <v>6.28</v>
      </c>
      <c r="AB7">
        <v>6.58</v>
      </c>
      <c r="AC7">
        <v>7.28</v>
      </c>
      <c r="AD7">
        <v>7.58</v>
      </c>
    </row>
    <row r="8" spans="1:30" x14ac:dyDescent="0.3">
      <c r="A8" t="s">
        <v>252</v>
      </c>
      <c r="B8" t="s">
        <v>343</v>
      </c>
      <c r="C8">
        <v>6.11</v>
      </c>
      <c r="D8">
        <v>7.1</v>
      </c>
      <c r="E8">
        <v>7.4</v>
      </c>
      <c r="F8">
        <v>8.1</v>
      </c>
      <c r="G8">
        <v>8.4</v>
      </c>
      <c r="H8">
        <v>9.1</v>
      </c>
      <c r="I8">
        <v>9.4</v>
      </c>
      <c r="J8">
        <v>10.1</v>
      </c>
      <c r="K8">
        <v>10.4</v>
      </c>
      <c r="L8">
        <v>11.1</v>
      </c>
      <c r="M8">
        <v>11.4</v>
      </c>
      <c r="N8">
        <v>12.1</v>
      </c>
      <c r="O8">
        <v>12.4</v>
      </c>
      <c r="P8">
        <v>1.1000000000000001</v>
      </c>
      <c r="Q8">
        <v>1.4</v>
      </c>
      <c r="R8">
        <v>2.1</v>
      </c>
      <c r="S8">
        <v>2.4</v>
      </c>
      <c r="T8">
        <v>3.1</v>
      </c>
      <c r="U8">
        <v>3.4</v>
      </c>
      <c r="V8">
        <v>4.0999999999999996</v>
      </c>
      <c r="W8">
        <v>4.4000000000000004</v>
      </c>
      <c r="X8">
        <v>5.0999999999999996</v>
      </c>
      <c r="Y8">
        <v>5.4</v>
      </c>
      <c r="Z8">
        <v>6.1</v>
      </c>
      <c r="AA8">
        <v>6.4</v>
      </c>
      <c r="AB8">
        <v>7.1</v>
      </c>
      <c r="AC8">
        <v>7.4</v>
      </c>
      <c r="AD8">
        <v>8.1</v>
      </c>
    </row>
    <row r="9" spans="1:30" x14ac:dyDescent="0.3">
      <c r="A9" t="s">
        <v>248</v>
      </c>
      <c r="B9" t="s">
        <v>344</v>
      </c>
      <c r="C9">
        <v>6.15</v>
      </c>
      <c r="D9">
        <v>7.13</v>
      </c>
      <c r="E9">
        <v>7.43</v>
      </c>
      <c r="F9">
        <v>8.1300000000000008</v>
      </c>
      <c r="G9">
        <v>8.43</v>
      </c>
      <c r="H9">
        <v>9.1300000000000008</v>
      </c>
      <c r="I9">
        <v>9.43</v>
      </c>
      <c r="J9">
        <v>10.130000000000001</v>
      </c>
      <c r="K9">
        <v>10.43</v>
      </c>
      <c r="L9">
        <v>11.13</v>
      </c>
      <c r="M9">
        <v>11.43</v>
      </c>
      <c r="N9">
        <v>12.13</v>
      </c>
      <c r="O9">
        <v>12.43</v>
      </c>
      <c r="P9">
        <v>1.1299999999999999</v>
      </c>
      <c r="Q9">
        <v>1.43</v>
      </c>
      <c r="R9">
        <v>2.13</v>
      </c>
      <c r="S9">
        <v>2.4300000000000002</v>
      </c>
      <c r="T9">
        <v>3.13</v>
      </c>
      <c r="U9">
        <v>3.43</v>
      </c>
      <c r="V9">
        <v>4.13</v>
      </c>
      <c r="W9">
        <v>4.43</v>
      </c>
      <c r="X9">
        <v>5.13</v>
      </c>
      <c r="Y9">
        <v>5.43</v>
      </c>
      <c r="Z9">
        <v>6.13</v>
      </c>
      <c r="AA9">
        <v>6.43</v>
      </c>
      <c r="AB9">
        <v>7.13</v>
      </c>
      <c r="AC9">
        <v>7.43</v>
      </c>
      <c r="AD9">
        <v>8.1300000000000008</v>
      </c>
    </row>
    <row r="10" spans="1:30" ht="15" thickBot="1" x14ac:dyDescent="0.35">
      <c r="A10" t="s">
        <v>246</v>
      </c>
      <c r="B10" t="s">
        <v>303</v>
      </c>
      <c r="C10">
        <v>6.24</v>
      </c>
      <c r="D10">
        <v>7.22</v>
      </c>
      <c r="E10">
        <v>7.52</v>
      </c>
      <c r="F10">
        <v>8.2200000000000006</v>
      </c>
      <c r="G10">
        <v>8.52</v>
      </c>
      <c r="H10">
        <v>9.2200000000000006</v>
      </c>
      <c r="I10">
        <v>9.52</v>
      </c>
      <c r="J10">
        <v>10.220000000000001</v>
      </c>
      <c r="K10">
        <v>10.52</v>
      </c>
      <c r="L10">
        <v>11.22</v>
      </c>
      <c r="M10">
        <v>11.52</v>
      </c>
      <c r="N10">
        <v>12.22</v>
      </c>
      <c r="O10">
        <v>12.52</v>
      </c>
      <c r="P10">
        <v>1.22</v>
      </c>
      <c r="Q10">
        <v>1.52</v>
      </c>
      <c r="R10">
        <v>2.2200000000000002</v>
      </c>
      <c r="S10">
        <v>2.52</v>
      </c>
      <c r="T10">
        <v>3.22</v>
      </c>
      <c r="U10">
        <v>3.52</v>
      </c>
      <c r="V10">
        <v>4.22</v>
      </c>
      <c r="W10">
        <v>4.5199999999999996</v>
      </c>
      <c r="X10">
        <v>5.22</v>
      </c>
      <c r="Y10">
        <v>5.52</v>
      </c>
      <c r="Z10">
        <v>6.22</v>
      </c>
      <c r="AA10">
        <v>6.52</v>
      </c>
      <c r="AB10">
        <v>7.22</v>
      </c>
      <c r="AC10">
        <v>7.52</v>
      </c>
      <c r="AD10">
        <v>8.2200000000000006</v>
      </c>
    </row>
    <row r="11" spans="1:30" ht="16.8" thickTop="1" thickBot="1" x14ac:dyDescent="0.35">
      <c r="A11" t="s">
        <v>246</v>
      </c>
      <c r="B11" s="2" t="s">
        <v>308</v>
      </c>
      <c r="C11" s="1">
        <f>(FLOOR(C2,1)*60)+((C2-FLOOR(C2,1))*100)</f>
        <v>0</v>
      </c>
      <c r="D11" s="1">
        <f t="shared" ref="D11:P11" si="0">(FLOOR(D2,1)*60)+((D2-FLOOR(D2,1))*100)</f>
        <v>390</v>
      </c>
      <c r="E11" s="1">
        <f t="shared" si="0"/>
        <v>420</v>
      </c>
      <c r="F11" s="1">
        <f t="shared" si="0"/>
        <v>450</v>
      </c>
      <c r="G11" s="1">
        <f t="shared" si="0"/>
        <v>480</v>
      </c>
      <c r="H11" s="1">
        <f t="shared" si="0"/>
        <v>510.00000000000006</v>
      </c>
      <c r="I11" s="1">
        <f t="shared" si="0"/>
        <v>540</v>
      </c>
      <c r="J11" s="1">
        <f t="shared" si="0"/>
        <v>570.00000000000011</v>
      </c>
      <c r="K11" s="1">
        <f t="shared" si="0"/>
        <v>600</v>
      </c>
      <c r="L11" s="1">
        <f t="shared" si="0"/>
        <v>630.00000000000011</v>
      </c>
      <c r="M11" s="1">
        <f t="shared" si="0"/>
        <v>660</v>
      </c>
      <c r="N11" s="1">
        <f t="shared" si="0"/>
        <v>690.00000000000011</v>
      </c>
      <c r="O11" s="1">
        <f t="shared" si="0"/>
        <v>720</v>
      </c>
      <c r="P11" s="1">
        <f t="shared" si="0"/>
        <v>750.00000000000011</v>
      </c>
      <c r="Q11" s="1">
        <f t="shared" ref="Q11:AD16" si="1">(FLOOR(Q2,1)*60)+((Q2-FLOOR(Q2,1))*100)+720</f>
        <v>780</v>
      </c>
      <c r="R11" s="1">
        <f t="shared" si="1"/>
        <v>810</v>
      </c>
      <c r="S11" s="1">
        <f t="shared" si="1"/>
        <v>840</v>
      </c>
      <c r="T11" s="1">
        <f t="shared" si="1"/>
        <v>870</v>
      </c>
      <c r="U11" s="1">
        <f t="shared" si="1"/>
        <v>900</v>
      </c>
      <c r="V11" s="1">
        <f t="shared" si="1"/>
        <v>930</v>
      </c>
      <c r="W11" s="1">
        <f t="shared" si="1"/>
        <v>960</v>
      </c>
      <c r="X11" s="1">
        <f t="shared" si="1"/>
        <v>990</v>
      </c>
      <c r="Y11" s="1">
        <f t="shared" si="1"/>
        <v>1020</v>
      </c>
      <c r="Z11" s="1">
        <f t="shared" si="1"/>
        <v>1050</v>
      </c>
      <c r="AA11" s="1">
        <f t="shared" si="1"/>
        <v>1080</v>
      </c>
      <c r="AB11" s="1">
        <f t="shared" si="1"/>
        <v>1110</v>
      </c>
      <c r="AC11" s="1">
        <f t="shared" si="1"/>
        <v>1140</v>
      </c>
      <c r="AD11" s="1">
        <f t="shared" si="1"/>
        <v>1170</v>
      </c>
    </row>
    <row r="12" spans="1:30" ht="16.8" thickTop="1" thickBot="1" x14ac:dyDescent="0.35">
      <c r="A12" t="s">
        <v>247</v>
      </c>
      <c r="B12" s="2" t="s">
        <v>345</v>
      </c>
      <c r="C12" s="1">
        <f t="shared" ref="C12:P18" si="2">(FLOOR(C3,1)*60)+((C3-FLOOR(C3,1))*100)</f>
        <v>0</v>
      </c>
      <c r="D12" s="1">
        <f t="shared" si="2"/>
        <v>393</v>
      </c>
      <c r="E12" s="1">
        <f t="shared" si="2"/>
        <v>423</v>
      </c>
      <c r="F12" s="1">
        <f t="shared" si="2"/>
        <v>453</v>
      </c>
      <c r="G12" s="1">
        <f t="shared" si="2"/>
        <v>482.99999999999994</v>
      </c>
      <c r="H12" s="1">
        <f t="shared" si="2"/>
        <v>513</v>
      </c>
      <c r="I12" s="1">
        <f t="shared" si="2"/>
        <v>542.99999999999989</v>
      </c>
      <c r="J12" s="1">
        <f t="shared" si="2"/>
        <v>573</v>
      </c>
      <c r="K12" s="1">
        <f t="shared" si="2"/>
        <v>602.99999999999989</v>
      </c>
      <c r="L12" s="1">
        <f t="shared" si="2"/>
        <v>633</v>
      </c>
      <c r="M12" s="1">
        <f t="shared" si="2"/>
        <v>662.99999999999989</v>
      </c>
      <c r="N12" s="1">
        <f t="shared" si="2"/>
        <v>693</v>
      </c>
      <c r="O12" s="1">
        <f t="shared" si="2"/>
        <v>722.99999999999989</v>
      </c>
      <c r="P12" s="1">
        <f t="shared" si="2"/>
        <v>753</v>
      </c>
      <c r="Q12" s="1">
        <f t="shared" si="1"/>
        <v>783</v>
      </c>
      <c r="R12" s="1">
        <f t="shared" si="1"/>
        <v>813</v>
      </c>
      <c r="S12" s="1">
        <f t="shared" si="1"/>
        <v>843</v>
      </c>
      <c r="T12" s="1">
        <f t="shared" si="1"/>
        <v>873</v>
      </c>
      <c r="U12" s="1">
        <f t="shared" si="1"/>
        <v>903</v>
      </c>
      <c r="V12" s="1">
        <f t="shared" si="1"/>
        <v>933</v>
      </c>
      <c r="W12" s="1">
        <f t="shared" si="1"/>
        <v>963</v>
      </c>
      <c r="X12" s="1">
        <f t="shared" si="1"/>
        <v>993</v>
      </c>
      <c r="Y12" s="1">
        <f t="shared" si="1"/>
        <v>1023</v>
      </c>
      <c r="Z12" s="1">
        <f t="shared" si="1"/>
        <v>1053</v>
      </c>
      <c r="AA12" s="1">
        <f t="shared" si="1"/>
        <v>1083</v>
      </c>
      <c r="AB12" s="1">
        <f t="shared" si="1"/>
        <v>1113</v>
      </c>
      <c r="AC12" s="1">
        <f t="shared" si="1"/>
        <v>1143</v>
      </c>
      <c r="AD12" s="1">
        <f t="shared" si="1"/>
        <v>1173</v>
      </c>
    </row>
    <row r="13" spans="1:30" ht="16.8" thickTop="1" thickBot="1" x14ac:dyDescent="0.35">
      <c r="A13" t="s">
        <v>248</v>
      </c>
      <c r="B13" s="2" t="s">
        <v>34</v>
      </c>
      <c r="C13" s="1">
        <f t="shared" si="2"/>
        <v>0</v>
      </c>
      <c r="D13" s="1">
        <f t="shared" si="2"/>
        <v>398</v>
      </c>
      <c r="E13" s="1">
        <f t="shared" si="2"/>
        <v>428</v>
      </c>
      <c r="F13" s="1">
        <f t="shared" si="2"/>
        <v>458</v>
      </c>
      <c r="G13" s="1">
        <f t="shared" si="2"/>
        <v>488</v>
      </c>
      <c r="H13" s="1">
        <f t="shared" si="2"/>
        <v>518.00000000000011</v>
      </c>
      <c r="I13" s="1">
        <f t="shared" si="2"/>
        <v>548</v>
      </c>
      <c r="J13" s="1">
        <f t="shared" si="2"/>
        <v>578.00000000000011</v>
      </c>
      <c r="K13" s="1">
        <f t="shared" si="2"/>
        <v>608</v>
      </c>
      <c r="L13" s="1">
        <f t="shared" si="2"/>
        <v>638.00000000000011</v>
      </c>
      <c r="M13" s="1">
        <f t="shared" si="2"/>
        <v>668</v>
      </c>
      <c r="N13" s="1">
        <f t="shared" si="2"/>
        <v>698.00000000000011</v>
      </c>
      <c r="O13" s="1">
        <f t="shared" si="2"/>
        <v>728</v>
      </c>
      <c r="P13" s="1">
        <f t="shared" si="2"/>
        <v>758.00000000000011</v>
      </c>
      <c r="Q13" s="1">
        <f t="shared" si="1"/>
        <v>788</v>
      </c>
      <c r="R13" s="1">
        <f t="shared" si="1"/>
        <v>818</v>
      </c>
      <c r="S13" s="1">
        <f t="shared" si="1"/>
        <v>848</v>
      </c>
      <c r="T13" s="1">
        <f t="shared" si="1"/>
        <v>878</v>
      </c>
      <c r="U13" s="1">
        <f t="shared" si="1"/>
        <v>908</v>
      </c>
      <c r="V13" s="1">
        <f t="shared" si="1"/>
        <v>938</v>
      </c>
      <c r="W13" s="1">
        <f t="shared" si="1"/>
        <v>968</v>
      </c>
      <c r="X13" s="1">
        <f t="shared" si="1"/>
        <v>998</v>
      </c>
      <c r="Y13" s="1">
        <f t="shared" si="1"/>
        <v>1028</v>
      </c>
      <c r="Z13" s="1">
        <f t="shared" si="1"/>
        <v>1058</v>
      </c>
      <c r="AA13" s="1">
        <f t="shared" si="1"/>
        <v>1088</v>
      </c>
      <c r="AB13" s="1">
        <f t="shared" si="1"/>
        <v>1118</v>
      </c>
      <c r="AC13" s="1">
        <f t="shared" si="1"/>
        <v>1148</v>
      </c>
      <c r="AD13" s="1">
        <f t="shared" si="1"/>
        <v>1178</v>
      </c>
    </row>
    <row r="14" spans="1:30" ht="16.8" thickTop="1" thickBot="1" x14ac:dyDescent="0.35">
      <c r="A14" t="s">
        <v>249</v>
      </c>
      <c r="B14" s="2" t="s">
        <v>72</v>
      </c>
      <c r="C14" s="1">
        <f t="shared" si="2"/>
        <v>364</v>
      </c>
      <c r="D14" s="1">
        <f t="shared" si="2"/>
        <v>407</v>
      </c>
      <c r="E14" s="1">
        <f t="shared" si="2"/>
        <v>437</v>
      </c>
      <c r="F14" s="1">
        <f t="shared" si="2"/>
        <v>467</v>
      </c>
      <c r="G14" s="1">
        <f t="shared" si="2"/>
        <v>497</v>
      </c>
      <c r="H14" s="1">
        <f t="shared" si="2"/>
        <v>527.00000000000011</v>
      </c>
      <c r="I14" s="1">
        <f t="shared" si="2"/>
        <v>557</v>
      </c>
      <c r="J14" s="1">
        <f t="shared" si="2"/>
        <v>587.00000000000011</v>
      </c>
      <c r="K14" s="1">
        <f t="shared" si="2"/>
        <v>617</v>
      </c>
      <c r="L14" s="1">
        <f t="shared" si="2"/>
        <v>647.00000000000011</v>
      </c>
      <c r="M14" s="1">
        <f t="shared" si="2"/>
        <v>677</v>
      </c>
      <c r="N14" s="1">
        <f t="shared" si="2"/>
        <v>707.00000000000011</v>
      </c>
      <c r="O14" s="1">
        <f t="shared" si="2"/>
        <v>737</v>
      </c>
      <c r="P14" s="1">
        <f t="shared" si="2"/>
        <v>767.00000000000011</v>
      </c>
      <c r="Q14" s="1">
        <f t="shared" si="1"/>
        <v>797</v>
      </c>
      <c r="R14" s="1">
        <f t="shared" si="1"/>
        <v>827</v>
      </c>
      <c r="S14" s="1">
        <f t="shared" si="1"/>
        <v>857</v>
      </c>
      <c r="T14" s="1">
        <f t="shared" si="1"/>
        <v>887</v>
      </c>
      <c r="U14" s="1">
        <f t="shared" si="1"/>
        <v>917</v>
      </c>
      <c r="V14" s="1">
        <f t="shared" si="1"/>
        <v>947</v>
      </c>
      <c r="W14" s="1">
        <f t="shared" si="1"/>
        <v>977</v>
      </c>
      <c r="X14" s="1">
        <f t="shared" si="1"/>
        <v>1007</v>
      </c>
      <c r="Y14" s="1">
        <f t="shared" si="1"/>
        <v>1037</v>
      </c>
      <c r="Z14" s="1">
        <f t="shared" si="1"/>
        <v>1067</v>
      </c>
      <c r="AA14" s="1">
        <f t="shared" si="1"/>
        <v>1097</v>
      </c>
      <c r="AB14" s="1">
        <f t="shared" si="1"/>
        <v>1127</v>
      </c>
      <c r="AC14" s="1">
        <f t="shared" si="1"/>
        <v>1157</v>
      </c>
      <c r="AD14" s="1">
        <f t="shared" si="1"/>
        <v>1187</v>
      </c>
    </row>
    <row r="15" spans="1:30" ht="16.8" thickTop="1" thickBot="1" x14ac:dyDescent="0.35">
      <c r="A15" t="s">
        <v>250</v>
      </c>
      <c r="B15" s="2" t="s">
        <v>65</v>
      </c>
      <c r="C15" s="1">
        <f t="shared" si="2"/>
        <v>369</v>
      </c>
      <c r="D15" s="1">
        <f t="shared" si="2"/>
        <v>411.99999999999994</v>
      </c>
      <c r="E15" s="1">
        <f t="shared" si="2"/>
        <v>442</v>
      </c>
      <c r="F15" s="1">
        <f t="shared" si="2"/>
        <v>471.99999999999994</v>
      </c>
      <c r="G15" s="1">
        <f t="shared" si="2"/>
        <v>502.00000000000006</v>
      </c>
      <c r="H15" s="1">
        <f t="shared" si="2"/>
        <v>532</v>
      </c>
      <c r="I15" s="1">
        <f t="shared" si="2"/>
        <v>562.00000000000011</v>
      </c>
      <c r="J15" s="1">
        <f t="shared" si="2"/>
        <v>592</v>
      </c>
      <c r="K15" s="1">
        <f t="shared" si="2"/>
        <v>622.00000000000011</v>
      </c>
      <c r="L15" s="1">
        <f t="shared" si="2"/>
        <v>652</v>
      </c>
      <c r="M15" s="1">
        <f t="shared" si="2"/>
        <v>682.00000000000011</v>
      </c>
      <c r="N15" s="1">
        <f t="shared" si="2"/>
        <v>712</v>
      </c>
      <c r="O15" s="1">
        <f t="shared" si="2"/>
        <v>742.00000000000011</v>
      </c>
      <c r="P15" s="1">
        <f t="shared" si="2"/>
        <v>772</v>
      </c>
      <c r="Q15" s="1">
        <f t="shared" si="1"/>
        <v>802</v>
      </c>
      <c r="R15" s="1">
        <f t="shared" si="1"/>
        <v>832</v>
      </c>
      <c r="S15" s="1">
        <f t="shared" si="1"/>
        <v>862</v>
      </c>
      <c r="T15" s="1">
        <f t="shared" si="1"/>
        <v>892</v>
      </c>
      <c r="U15" s="1">
        <f t="shared" si="1"/>
        <v>922</v>
      </c>
      <c r="V15" s="1">
        <f t="shared" si="1"/>
        <v>952</v>
      </c>
      <c r="W15" s="1">
        <f t="shared" si="1"/>
        <v>982</v>
      </c>
      <c r="X15" s="1">
        <f t="shared" si="1"/>
        <v>1012</v>
      </c>
      <c r="Y15" s="1">
        <f t="shared" si="1"/>
        <v>1042</v>
      </c>
      <c r="Z15" s="1">
        <f t="shared" si="1"/>
        <v>1072</v>
      </c>
      <c r="AA15" s="1">
        <f t="shared" si="1"/>
        <v>1102</v>
      </c>
      <c r="AB15" s="1">
        <f t="shared" si="1"/>
        <v>1132</v>
      </c>
      <c r="AC15" s="1">
        <f t="shared" si="1"/>
        <v>1162</v>
      </c>
      <c r="AD15" s="1">
        <f t="shared" si="1"/>
        <v>1192</v>
      </c>
    </row>
    <row r="16" spans="1:30" ht="16.8" thickTop="1" thickBot="1" x14ac:dyDescent="0.35">
      <c r="A16" t="s">
        <v>251</v>
      </c>
      <c r="B16" s="2" t="s">
        <v>37</v>
      </c>
      <c r="C16" s="1">
        <f t="shared" si="2"/>
        <v>0</v>
      </c>
      <c r="D16" s="1">
        <f t="shared" si="2"/>
        <v>418</v>
      </c>
      <c r="E16" s="1">
        <f t="shared" si="2"/>
        <v>448</v>
      </c>
      <c r="F16" s="1">
        <f t="shared" si="2"/>
        <v>478</v>
      </c>
      <c r="G16" s="1">
        <f t="shared" si="2"/>
        <v>507.99999999999994</v>
      </c>
      <c r="H16" s="1">
        <f t="shared" si="2"/>
        <v>538</v>
      </c>
      <c r="I16" s="1">
        <f t="shared" si="2"/>
        <v>567.99999999999989</v>
      </c>
      <c r="J16" s="1">
        <f t="shared" si="2"/>
        <v>598</v>
      </c>
      <c r="K16" s="1">
        <f t="shared" si="2"/>
        <v>627.99999999999989</v>
      </c>
      <c r="L16" s="1">
        <f t="shared" si="2"/>
        <v>658</v>
      </c>
      <c r="M16" s="1">
        <f t="shared" si="2"/>
        <v>687.99999999999989</v>
      </c>
      <c r="N16" s="1">
        <f t="shared" si="2"/>
        <v>718</v>
      </c>
      <c r="O16" s="1">
        <f t="shared" si="2"/>
        <v>747.99999999999989</v>
      </c>
      <c r="P16" s="1">
        <f>(FLOOR(P7,1)*60)+((P7-FLOOR(P7,1))*100)</f>
        <v>778</v>
      </c>
      <c r="Q16" s="1">
        <f t="shared" si="1"/>
        <v>808</v>
      </c>
      <c r="R16" s="1">
        <f t="shared" si="1"/>
        <v>838</v>
      </c>
      <c r="S16" s="1">
        <f t="shared" si="1"/>
        <v>868</v>
      </c>
      <c r="T16" s="1">
        <f t="shared" si="1"/>
        <v>898</v>
      </c>
      <c r="U16" s="1">
        <f t="shared" si="1"/>
        <v>928</v>
      </c>
      <c r="V16" s="1">
        <f t="shared" si="1"/>
        <v>958</v>
      </c>
      <c r="W16" s="1">
        <f t="shared" si="1"/>
        <v>988</v>
      </c>
      <c r="X16" s="1">
        <f t="shared" si="1"/>
        <v>1018</v>
      </c>
      <c r="Y16" s="1">
        <f t="shared" si="1"/>
        <v>1048</v>
      </c>
      <c r="Z16" s="1">
        <f t="shared" si="1"/>
        <v>1078</v>
      </c>
      <c r="AA16" s="1">
        <f t="shared" si="1"/>
        <v>1108</v>
      </c>
      <c r="AB16" s="1">
        <f t="shared" si="1"/>
        <v>1138</v>
      </c>
      <c r="AC16" s="1">
        <f t="shared" si="1"/>
        <v>1168</v>
      </c>
      <c r="AD16" s="1">
        <f t="shared" si="1"/>
        <v>1198</v>
      </c>
    </row>
    <row r="17" spans="1:30" ht="16.8" thickTop="1" thickBot="1" x14ac:dyDescent="0.35">
      <c r="A17" t="s">
        <v>252</v>
      </c>
      <c r="B17" s="2" t="s">
        <v>345</v>
      </c>
      <c r="C17" s="1">
        <f t="shared" si="2"/>
        <v>371.00000000000006</v>
      </c>
      <c r="D17" s="1">
        <f t="shared" si="2"/>
        <v>429.99999999999994</v>
      </c>
      <c r="E17" s="1">
        <f t="shared" si="2"/>
        <v>460.00000000000006</v>
      </c>
      <c r="F17" s="1">
        <f t="shared" si="2"/>
        <v>489.99999999999994</v>
      </c>
      <c r="G17" s="1">
        <f t="shared" si="2"/>
        <v>520</v>
      </c>
      <c r="H17" s="1">
        <f t="shared" si="2"/>
        <v>550</v>
      </c>
      <c r="I17" s="1">
        <f t="shared" si="2"/>
        <v>580</v>
      </c>
      <c r="J17" s="1">
        <f t="shared" si="2"/>
        <v>610</v>
      </c>
      <c r="K17" s="1">
        <f t="shared" si="2"/>
        <v>640</v>
      </c>
      <c r="L17" s="1">
        <f t="shared" si="2"/>
        <v>670</v>
      </c>
      <c r="M17" s="1">
        <f t="shared" si="2"/>
        <v>700</v>
      </c>
      <c r="N17" s="1">
        <f t="shared" si="2"/>
        <v>730</v>
      </c>
      <c r="O17" s="1">
        <f t="shared" si="2"/>
        <v>760</v>
      </c>
      <c r="P17" s="1">
        <f>(FLOOR(P8,1)*60)+((P8-FLOOR(P8,1))*100)+720</f>
        <v>790</v>
      </c>
      <c r="Q17" s="1">
        <f>(FLOOR(Q8,1)*60)+((Q8-FLOOR(Q8,1))*100)+720</f>
        <v>820</v>
      </c>
      <c r="R17" s="1">
        <f t="shared" ref="R17:AD17" si="3">(FLOOR(R8,1)*60)+((R8-FLOOR(R8,1))*100)+720</f>
        <v>850</v>
      </c>
      <c r="S17" s="1">
        <f t="shared" si="3"/>
        <v>880</v>
      </c>
      <c r="T17" s="1">
        <f t="shared" si="3"/>
        <v>910</v>
      </c>
      <c r="U17" s="1">
        <f t="shared" si="3"/>
        <v>940</v>
      </c>
      <c r="V17" s="1">
        <f t="shared" si="3"/>
        <v>970</v>
      </c>
      <c r="W17" s="1">
        <f t="shared" si="3"/>
        <v>1000</v>
      </c>
      <c r="X17" s="1">
        <f t="shared" si="3"/>
        <v>1030</v>
      </c>
      <c r="Y17" s="1">
        <f t="shared" si="3"/>
        <v>1060</v>
      </c>
      <c r="Z17" s="1">
        <f t="shared" si="3"/>
        <v>1090</v>
      </c>
      <c r="AA17" s="1">
        <f t="shared" si="3"/>
        <v>1120</v>
      </c>
      <c r="AB17" s="1">
        <f t="shared" si="3"/>
        <v>1150</v>
      </c>
      <c r="AC17" s="1">
        <f t="shared" si="3"/>
        <v>1180</v>
      </c>
      <c r="AD17" s="1">
        <f t="shared" si="3"/>
        <v>1210</v>
      </c>
    </row>
    <row r="18" spans="1:30" ht="16.2" thickTop="1" x14ac:dyDescent="0.3">
      <c r="A18" t="s">
        <v>248</v>
      </c>
      <c r="B18" s="2" t="s">
        <v>345</v>
      </c>
      <c r="C18" s="1">
        <f t="shared" si="2"/>
        <v>375.00000000000006</v>
      </c>
      <c r="D18" s="1">
        <f t="shared" si="2"/>
        <v>433</v>
      </c>
      <c r="E18" s="1">
        <f t="shared" si="2"/>
        <v>463</v>
      </c>
      <c r="F18" s="1">
        <f t="shared" si="2"/>
        <v>493.00000000000006</v>
      </c>
      <c r="G18" s="1">
        <f t="shared" si="2"/>
        <v>523</v>
      </c>
      <c r="H18" s="1">
        <f t="shared" si="2"/>
        <v>553.00000000000011</v>
      </c>
      <c r="I18" s="1">
        <f t="shared" si="2"/>
        <v>583</v>
      </c>
      <c r="J18" s="1">
        <f t="shared" si="2"/>
        <v>613.00000000000011</v>
      </c>
      <c r="K18" s="1">
        <f t="shared" si="2"/>
        <v>643</v>
      </c>
      <c r="L18" s="1">
        <f t="shared" si="2"/>
        <v>673.00000000000011</v>
      </c>
      <c r="M18" s="1">
        <f t="shared" si="2"/>
        <v>703</v>
      </c>
      <c r="N18" s="1">
        <f t="shared" si="2"/>
        <v>733.00000000000011</v>
      </c>
      <c r="O18" s="1">
        <f t="shared" si="2"/>
        <v>763</v>
      </c>
      <c r="P18" s="1">
        <f>(FLOOR(P9,1)*60)+((P9-FLOOR(P9,1))*100)+720</f>
        <v>793</v>
      </c>
      <c r="Q18" s="1">
        <f>(FLOOR(Q9,1)*60)+((Q9-FLOOR(Q9,1))*100)+720</f>
        <v>823</v>
      </c>
      <c r="R18" s="1">
        <f t="shared" ref="R18:AD18" si="4">(FLOOR(R9,1)*60)+((R9-FLOOR(R9,1))*100)+720</f>
        <v>853</v>
      </c>
      <c r="S18" s="1">
        <f t="shared" si="4"/>
        <v>883</v>
      </c>
      <c r="T18" s="1">
        <f t="shared" si="4"/>
        <v>913</v>
      </c>
      <c r="U18" s="1">
        <f t="shared" si="4"/>
        <v>943</v>
      </c>
      <c r="V18" s="1">
        <f t="shared" si="4"/>
        <v>973</v>
      </c>
      <c r="W18" s="1">
        <f t="shared" si="4"/>
        <v>1003</v>
      </c>
      <c r="X18" s="1">
        <f t="shared" si="4"/>
        <v>1033</v>
      </c>
      <c r="Y18" s="1">
        <f t="shared" si="4"/>
        <v>1063</v>
      </c>
      <c r="Z18" s="1">
        <f t="shared" si="4"/>
        <v>1093</v>
      </c>
      <c r="AA18" s="1">
        <f t="shared" si="4"/>
        <v>1123</v>
      </c>
      <c r="AB18" s="1">
        <f t="shared" si="4"/>
        <v>1153</v>
      </c>
      <c r="AC18" s="1">
        <f t="shared" si="4"/>
        <v>1183</v>
      </c>
      <c r="AD18" s="1">
        <f t="shared" si="4"/>
        <v>1213</v>
      </c>
    </row>
    <row r="19" spans="1:30" x14ac:dyDescent="0.3">
      <c r="A19" t="s">
        <v>246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6039-E458-4574-BDF7-5D5CF5B7B748}">
  <dimension ref="A1:J24"/>
  <sheetViews>
    <sheetView topLeftCell="A10" zoomScale="150" workbookViewId="0">
      <selection activeCell="B19" sqref="B19"/>
    </sheetView>
  </sheetViews>
  <sheetFormatPr defaultRowHeight="14.4" x14ac:dyDescent="0.3"/>
  <cols>
    <col min="1" max="1" width="11.109375" bestFit="1" customWidth="1"/>
    <col min="2" max="2" width="33" bestFit="1" customWidth="1"/>
    <col min="3" max="7" width="11.109375" bestFit="1" customWidth="1"/>
    <col min="8" max="10" width="12.109375" bestFit="1" customWidth="1"/>
  </cols>
  <sheetData>
    <row r="1" spans="1:10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246</v>
      </c>
      <c r="B2" t="s">
        <v>289</v>
      </c>
      <c r="D2">
        <v>8.3000000000000007</v>
      </c>
      <c r="E2">
        <v>10</v>
      </c>
      <c r="F2">
        <v>11.3</v>
      </c>
      <c r="G2">
        <v>1</v>
      </c>
      <c r="H2">
        <v>2.2999999999999998</v>
      </c>
      <c r="I2">
        <v>4</v>
      </c>
      <c r="J2">
        <v>5.3</v>
      </c>
    </row>
    <row r="3" spans="1:10" x14ac:dyDescent="0.3">
      <c r="A3" t="s">
        <v>247</v>
      </c>
      <c r="B3" t="s">
        <v>324</v>
      </c>
      <c r="D3">
        <v>8.33</v>
      </c>
      <c r="E3">
        <v>10.029999999999999</v>
      </c>
      <c r="F3">
        <v>11.33</v>
      </c>
      <c r="G3">
        <v>1.03</v>
      </c>
      <c r="H3">
        <v>2.33</v>
      </c>
      <c r="I3">
        <v>4.03</v>
      </c>
      <c r="J3">
        <v>5.33</v>
      </c>
    </row>
    <row r="4" spans="1:10" x14ac:dyDescent="0.3">
      <c r="A4" t="s">
        <v>248</v>
      </c>
      <c r="B4" t="s">
        <v>325</v>
      </c>
      <c r="D4">
        <v>8.42</v>
      </c>
      <c r="E4">
        <v>10.119999999999999</v>
      </c>
      <c r="F4">
        <v>11.42</v>
      </c>
      <c r="G4">
        <v>1.1200000000000001</v>
      </c>
      <c r="H4">
        <v>2.42</v>
      </c>
      <c r="I4">
        <v>4.12</v>
      </c>
      <c r="J4">
        <v>5.42</v>
      </c>
    </row>
    <row r="5" spans="1:10" x14ac:dyDescent="0.3">
      <c r="A5" t="s">
        <v>249</v>
      </c>
      <c r="B5" t="s">
        <v>316</v>
      </c>
      <c r="D5">
        <v>8.4700000000000006</v>
      </c>
      <c r="E5">
        <v>10.17</v>
      </c>
      <c r="F5">
        <v>11.47</v>
      </c>
      <c r="G5">
        <v>1.17</v>
      </c>
      <c r="H5">
        <v>2.4700000000000002</v>
      </c>
      <c r="I5">
        <v>4.17</v>
      </c>
      <c r="J5">
        <v>5.47</v>
      </c>
    </row>
    <row r="6" spans="1:10" x14ac:dyDescent="0.3">
      <c r="A6" t="s">
        <v>250</v>
      </c>
      <c r="B6" t="s">
        <v>258</v>
      </c>
      <c r="D6">
        <v>8.5500000000000007</v>
      </c>
      <c r="E6">
        <v>10.25</v>
      </c>
      <c r="F6">
        <v>11.55</v>
      </c>
      <c r="G6">
        <v>1.25</v>
      </c>
      <c r="H6">
        <v>2.5499999999999998</v>
      </c>
      <c r="I6">
        <v>4.25</v>
      </c>
      <c r="J6">
        <v>5.55</v>
      </c>
    </row>
    <row r="7" spans="1:10" x14ac:dyDescent="0.3">
      <c r="A7" t="s">
        <v>251</v>
      </c>
      <c r="B7" t="s">
        <v>326</v>
      </c>
      <c r="D7">
        <v>9.02</v>
      </c>
      <c r="E7">
        <v>10.32</v>
      </c>
      <c r="F7">
        <v>12.02</v>
      </c>
      <c r="G7">
        <v>1.32</v>
      </c>
      <c r="H7">
        <v>3.02</v>
      </c>
      <c r="I7">
        <v>4.32</v>
      </c>
    </row>
    <row r="8" spans="1:10" x14ac:dyDescent="0.3">
      <c r="A8" t="s">
        <v>249</v>
      </c>
      <c r="B8" t="s">
        <v>335</v>
      </c>
      <c r="D8">
        <v>9.14</v>
      </c>
      <c r="E8">
        <v>10.44</v>
      </c>
      <c r="F8">
        <v>12.14</v>
      </c>
      <c r="G8">
        <v>1.44</v>
      </c>
      <c r="H8">
        <v>3.14</v>
      </c>
      <c r="I8">
        <v>4.4400000000000004</v>
      </c>
    </row>
    <row r="9" spans="1:10" x14ac:dyDescent="0.3">
      <c r="A9" t="s">
        <v>247</v>
      </c>
      <c r="B9" t="s">
        <v>336</v>
      </c>
      <c r="D9">
        <v>9.24</v>
      </c>
      <c r="E9">
        <v>10.54</v>
      </c>
      <c r="F9">
        <v>12.24</v>
      </c>
      <c r="G9">
        <v>1.54</v>
      </c>
      <c r="H9">
        <v>3.24</v>
      </c>
      <c r="I9">
        <v>4.54</v>
      </c>
    </row>
    <row r="10" spans="1:10" x14ac:dyDescent="0.3">
      <c r="A10" t="s">
        <v>246</v>
      </c>
      <c r="B10" t="s">
        <v>296</v>
      </c>
      <c r="D10">
        <v>9.27</v>
      </c>
      <c r="E10">
        <v>10.57</v>
      </c>
      <c r="F10">
        <v>12.27</v>
      </c>
      <c r="G10">
        <v>1.57</v>
      </c>
      <c r="H10">
        <v>3.27</v>
      </c>
      <c r="I10">
        <v>4.57</v>
      </c>
    </row>
    <row r="11" spans="1:10" x14ac:dyDescent="0.3">
      <c r="A11" t="s">
        <v>252</v>
      </c>
      <c r="B11" t="s">
        <v>337</v>
      </c>
      <c r="C11">
        <v>8.14</v>
      </c>
      <c r="D11">
        <v>9.33</v>
      </c>
      <c r="E11">
        <v>11.03</v>
      </c>
      <c r="F11">
        <v>12.33</v>
      </c>
      <c r="G11">
        <v>2.0299999999999998</v>
      </c>
      <c r="H11">
        <v>3.33</v>
      </c>
      <c r="I11">
        <v>5.03</v>
      </c>
    </row>
    <row r="12" spans="1:10" x14ac:dyDescent="0.3">
      <c r="A12" t="s">
        <v>253</v>
      </c>
      <c r="B12" t="s">
        <v>330</v>
      </c>
      <c r="C12">
        <v>8.19</v>
      </c>
      <c r="D12">
        <v>9.3800000000000008</v>
      </c>
      <c r="E12">
        <v>11.08</v>
      </c>
      <c r="F12">
        <v>12.38</v>
      </c>
      <c r="G12">
        <v>2.08</v>
      </c>
      <c r="H12">
        <v>3.38</v>
      </c>
      <c r="I12">
        <v>5.08</v>
      </c>
    </row>
    <row r="13" spans="1:10" ht="15" thickBot="1" x14ac:dyDescent="0.35">
      <c r="A13" t="s">
        <v>246</v>
      </c>
      <c r="B13" t="s">
        <v>303</v>
      </c>
      <c r="C13">
        <v>8.24</v>
      </c>
      <c r="D13">
        <v>9.43</v>
      </c>
      <c r="E13">
        <v>11.13</v>
      </c>
      <c r="F13">
        <v>12.43</v>
      </c>
      <c r="G13">
        <v>2.13</v>
      </c>
      <c r="H13">
        <v>3.43</v>
      </c>
      <c r="I13">
        <v>5.13</v>
      </c>
    </row>
    <row r="14" spans="1:10" ht="16.8" thickTop="1" thickBot="1" x14ac:dyDescent="0.35">
      <c r="A14" s="5" t="s">
        <v>246</v>
      </c>
      <c r="B14" s="2" t="s">
        <v>308</v>
      </c>
      <c r="D14" s="1">
        <f t="shared" ref="D14:F21" si="0">(FLOOR(D3,1)*60)+((D3-FLOOR(D3,1))*100)</f>
        <v>513</v>
      </c>
      <c r="E14" s="1">
        <f t="shared" si="0"/>
        <v>602.99999999999989</v>
      </c>
      <c r="F14" s="1">
        <f t="shared" si="0"/>
        <v>693</v>
      </c>
      <c r="G14" s="1">
        <f>(FLOOR(G3,1)*60)+((G3-FLOOR(G3,1))*100)+720</f>
        <v>783</v>
      </c>
      <c r="H14" s="1">
        <f t="shared" ref="H14:J14" si="1">(FLOOR(H3,1)*60)+((H3-FLOOR(H3,1))*100)+720</f>
        <v>873</v>
      </c>
      <c r="I14" s="1">
        <f t="shared" si="1"/>
        <v>963</v>
      </c>
      <c r="J14" s="1">
        <f t="shared" si="1"/>
        <v>1053</v>
      </c>
    </row>
    <row r="15" spans="1:10" ht="16.8" thickTop="1" thickBot="1" x14ac:dyDescent="0.35">
      <c r="A15" s="6" t="s">
        <v>247</v>
      </c>
      <c r="B15" s="2" t="s">
        <v>331</v>
      </c>
      <c r="D15" s="1">
        <f t="shared" si="0"/>
        <v>522</v>
      </c>
      <c r="E15" s="1">
        <f t="shared" si="0"/>
        <v>611.99999999999989</v>
      </c>
      <c r="F15" s="1">
        <f t="shared" si="0"/>
        <v>702</v>
      </c>
      <c r="G15" s="1">
        <f t="shared" ref="G15:J24" si="2">(FLOOR(G4,1)*60)+((G4-FLOOR(G4,1))*100)+720</f>
        <v>792</v>
      </c>
      <c r="H15" s="1">
        <f t="shared" si="2"/>
        <v>882</v>
      </c>
      <c r="I15" s="1">
        <f t="shared" si="2"/>
        <v>972</v>
      </c>
      <c r="J15" s="1">
        <f t="shared" si="2"/>
        <v>1062</v>
      </c>
    </row>
    <row r="16" spans="1:10" ht="16.8" thickTop="1" thickBot="1" x14ac:dyDescent="0.35">
      <c r="A16" s="5" t="s">
        <v>248</v>
      </c>
      <c r="B16" s="2" t="s">
        <v>332</v>
      </c>
      <c r="D16" s="1">
        <f t="shared" si="0"/>
        <v>527.00000000000011</v>
      </c>
      <c r="E16" s="1">
        <f t="shared" si="0"/>
        <v>617</v>
      </c>
      <c r="F16" s="1">
        <f t="shared" si="0"/>
        <v>707.00000000000011</v>
      </c>
      <c r="G16" s="1">
        <f t="shared" si="2"/>
        <v>797</v>
      </c>
      <c r="H16" s="1">
        <f t="shared" si="2"/>
        <v>887</v>
      </c>
      <c r="I16" s="1">
        <f t="shared" si="2"/>
        <v>977</v>
      </c>
      <c r="J16" s="1">
        <f t="shared" si="2"/>
        <v>1067</v>
      </c>
    </row>
    <row r="17" spans="1:10" ht="16.8" thickTop="1" thickBot="1" x14ac:dyDescent="0.35">
      <c r="A17" s="6" t="s">
        <v>249</v>
      </c>
      <c r="B17" s="2" t="s">
        <v>307</v>
      </c>
      <c r="D17" s="1">
        <f t="shared" si="0"/>
        <v>535.00000000000011</v>
      </c>
      <c r="E17" s="1">
        <f t="shared" si="0"/>
        <v>625</v>
      </c>
      <c r="F17" s="1">
        <f t="shared" si="0"/>
        <v>715.00000000000011</v>
      </c>
      <c r="G17" s="1">
        <f t="shared" si="2"/>
        <v>805</v>
      </c>
      <c r="H17" s="1">
        <f t="shared" si="2"/>
        <v>895</v>
      </c>
      <c r="I17" s="1">
        <f t="shared" si="2"/>
        <v>985</v>
      </c>
      <c r="J17" s="1">
        <f t="shared" si="2"/>
        <v>1075</v>
      </c>
    </row>
    <row r="18" spans="1:10" ht="16.8" thickTop="1" thickBot="1" x14ac:dyDescent="0.35">
      <c r="A18" s="5" t="s">
        <v>250</v>
      </c>
      <c r="B18" s="2" t="s">
        <v>72</v>
      </c>
      <c r="D18" s="1">
        <f t="shared" si="0"/>
        <v>542</v>
      </c>
      <c r="E18" s="1">
        <f t="shared" si="0"/>
        <v>632</v>
      </c>
      <c r="F18" s="1">
        <f t="shared" si="0"/>
        <v>722</v>
      </c>
      <c r="G18" s="1">
        <f t="shared" si="2"/>
        <v>812</v>
      </c>
      <c r="H18" s="1">
        <f t="shared" si="2"/>
        <v>902</v>
      </c>
      <c r="I18" s="1">
        <f t="shared" si="2"/>
        <v>992</v>
      </c>
      <c r="J18" s="1"/>
    </row>
    <row r="19" spans="1:10" ht="16.8" thickTop="1" thickBot="1" x14ac:dyDescent="0.35">
      <c r="A19" s="6" t="s">
        <v>251</v>
      </c>
      <c r="B19" s="2" t="s">
        <v>65</v>
      </c>
      <c r="D19" s="1">
        <f t="shared" si="0"/>
        <v>554</v>
      </c>
      <c r="E19" s="1">
        <f t="shared" si="0"/>
        <v>644</v>
      </c>
      <c r="F19" s="1">
        <f t="shared" si="0"/>
        <v>734</v>
      </c>
      <c r="G19" s="1">
        <f t="shared" si="2"/>
        <v>824</v>
      </c>
      <c r="H19" s="1">
        <f t="shared" si="2"/>
        <v>914</v>
      </c>
      <c r="I19" s="1">
        <f t="shared" si="2"/>
        <v>1004</v>
      </c>
      <c r="J19" s="1"/>
    </row>
    <row r="20" spans="1:10" ht="16.8" thickTop="1" thickBot="1" x14ac:dyDescent="0.35">
      <c r="A20" s="5" t="s">
        <v>249</v>
      </c>
      <c r="B20" s="2" t="s">
        <v>307</v>
      </c>
      <c r="D20" s="1">
        <f t="shared" si="0"/>
        <v>564</v>
      </c>
      <c r="E20" s="1">
        <f t="shared" si="0"/>
        <v>653.99999999999989</v>
      </c>
      <c r="F20" s="1">
        <f t="shared" si="0"/>
        <v>744</v>
      </c>
      <c r="G20" s="1">
        <f t="shared" si="2"/>
        <v>834</v>
      </c>
      <c r="H20" s="1">
        <f t="shared" si="2"/>
        <v>924</v>
      </c>
      <c r="I20" s="1">
        <f t="shared" si="2"/>
        <v>1014</v>
      </c>
      <c r="J20" s="1"/>
    </row>
    <row r="21" spans="1:10" ht="16.8" thickTop="1" thickBot="1" x14ac:dyDescent="0.35">
      <c r="A21" s="6" t="s">
        <v>247</v>
      </c>
      <c r="B21" s="2" t="s">
        <v>331</v>
      </c>
      <c r="D21" s="1">
        <f t="shared" si="0"/>
        <v>567</v>
      </c>
      <c r="E21" s="1">
        <f t="shared" si="0"/>
        <v>657</v>
      </c>
      <c r="F21" s="1">
        <f t="shared" si="0"/>
        <v>747</v>
      </c>
      <c r="G21" s="1">
        <f t="shared" si="2"/>
        <v>837</v>
      </c>
      <c r="H21" s="1">
        <f t="shared" si="2"/>
        <v>927</v>
      </c>
      <c r="I21" s="1">
        <f t="shared" si="2"/>
        <v>1017</v>
      </c>
      <c r="J21" s="1"/>
    </row>
    <row r="22" spans="1:10" ht="16.8" thickTop="1" thickBot="1" x14ac:dyDescent="0.35">
      <c r="A22" s="5" t="s">
        <v>246</v>
      </c>
      <c r="B22" s="2" t="s">
        <v>308</v>
      </c>
      <c r="C22" s="1">
        <f>(FLOOR(C11,1)*60)+((C11-FLOOR(C11,1))*100)</f>
        <v>494.00000000000006</v>
      </c>
      <c r="D22" s="1">
        <f>(FLOOR(D11,1)*60)+((D11-FLOOR(D11,1))*100)</f>
        <v>573</v>
      </c>
      <c r="E22" s="1">
        <f t="shared" ref="E22:F22" si="3">(FLOOR(E11,1)*60)+((E11-FLOOR(E11,1))*100)</f>
        <v>662.99999999999989</v>
      </c>
      <c r="F22" s="1">
        <f t="shared" si="3"/>
        <v>753</v>
      </c>
      <c r="G22" s="1">
        <f t="shared" si="2"/>
        <v>843</v>
      </c>
      <c r="H22" s="1">
        <f t="shared" si="2"/>
        <v>933</v>
      </c>
      <c r="I22" s="1">
        <f t="shared" si="2"/>
        <v>1023</v>
      </c>
      <c r="J22" s="1"/>
    </row>
    <row r="23" spans="1:10" ht="16.8" thickTop="1" thickBot="1" x14ac:dyDescent="0.35">
      <c r="A23" s="6" t="s">
        <v>252</v>
      </c>
      <c r="B23" s="2" t="s">
        <v>333</v>
      </c>
      <c r="C23" s="1">
        <f t="shared" ref="C23:D24" si="4">(FLOOR(C12,1)*60)+((C12-FLOOR(C12,1))*100)</f>
        <v>498.99999999999994</v>
      </c>
      <c r="D23" s="1">
        <f t="shared" si="4"/>
        <v>578.00000000000011</v>
      </c>
      <c r="E23" s="1">
        <f t="shared" ref="E23:F23" si="5">(FLOOR(E12,1)*60)+((E12-FLOOR(E12,1))*100)</f>
        <v>668</v>
      </c>
      <c r="F23" s="1">
        <f t="shared" si="5"/>
        <v>758.00000000000011</v>
      </c>
      <c r="G23" s="1">
        <f t="shared" si="2"/>
        <v>848</v>
      </c>
      <c r="H23" s="1">
        <f t="shared" si="2"/>
        <v>938</v>
      </c>
      <c r="I23" s="1">
        <f t="shared" si="2"/>
        <v>1028</v>
      </c>
      <c r="J23" s="1"/>
    </row>
    <row r="24" spans="1:10" ht="16.2" thickTop="1" x14ac:dyDescent="0.3">
      <c r="A24" s="7" t="s">
        <v>253</v>
      </c>
      <c r="B24" s="2" t="s">
        <v>334</v>
      </c>
      <c r="C24" s="1">
        <f t="shared" si="4"/>
        <v>504</v>
      </c>
      <c r="D24" s="1">
        <f t="shared" si="4"/>
        <v>583</v>
      </c>
      <c r="E24" s="1">
        <f t="shared" ref="E24:F24" si="6">(FLOOR(E13,1)*60)+((E13-FLOOR(E13,1))*100)</f>
        <v>673.00000000000011</v>
      </c>
      <c r="F24" s="1">
        <f t="shared" si="6"/>
        <v>763</v>
      </c>
      <c r="G24" s="1">
        <f t="shared" si="2"/>
        <v>853</v>
      </c>
      <c r="H24" s="1">
        <f t="shared" si="2"/>
        <v>943</v>
      </c>
      <c r="I24" s="1">
        <f t="shared" si="2"/>
        <v>1033</v>
      </c>
      <c r="J2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8AF4-48A7-4CAD-A7A5-1F777C090822}">
  <dimension ref="A1:AF25"/>
  <sheetViews>
    <sheetView zoomScale="130" zoomScaleNormal="130" workbookViewId="0">
      <selection activeCell="A14" sqref="A14:B24"/>
    </sheetView>
  </sheetViews>
  <sheetFormatPr defaultRowHeight="14.4" x14ac:dyDescent="0.3"/>
  <cols>
    <col min="1" max="1" width="11.109375" bestFit="1" customWidth="1"/>
    <col min="2" max="2" width="33" bestFit="1" customWidth="1"/>
    <col min="3" max="7" width="11.109375" bestFit="1" customWidth="1"/>
    <col min="8" max="32" width="12.109375" bestFit="1" customWidth="1"/>
  </cols>
  <sheetData>
    <row r="1" spans="1:32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  <c r="AE1" t="s">
        <v>288</v>
      </c>
      <c r="AF1" t="s">
        <v>323</v>
      </c>
    </row>
    <row r="2" spans="1:32" x14ac:dyDescent="0.3">
      <c r="A2" t="s">
        <v>246</v>
      </c>
      <c r="B2" t="s">
        <v>289</v>
      </c>
      <c r="F2">
        <v>6.3</v>
      </c>
      <c r="G2">
        <v>7</v>
      </c>
      <c r="H2">
        <v>7.3</v>
      </c>
      <c r="I2">
        <v>8</v>
      </c>
      <c r="J2">
        <v>8.3000000000000007</v>
      </c>
      <c r="K2">
        <v>9</v>
      </c>
      <c r="L2">
        <v>9.3000000000000007</v>
      </c>
      <c r="M2">
        <v>10</v>
      </c>
      <c r="N2">
        <v>10.3</v>
      </c>
      <c r="O2">
        <v>11</v>
      </c>
      <c r="P2">
        <v>11.3</v>
      </c>
      <c r="Q2">
        <v>12</v>
      </c>
      <c r="R2">
        <v>12.3</v>
      </c>
      <c r="S2">
        <v>1</v>
      </c>
      <c r="T2">
        <v>1.3</v>
      </c>
      <c r="U2">
        <v>2</v>
      </c>
      <c r="V2">
        <v>2.2999999999999998</v>
      </c>
      <c r="W2">
        <v>3</v>
      </c>
      <c r="X2">
        <v>3.3</v>
      </c>
      <c r="Y2">
        <v>4</v>
      </c>
      <c r="Z2">
        <v>4.3</v>
      </c>
      <c r="AA2">
        <v>5</v>
      </c>
      <c r="AB2">
        <v>5.3</v>
      </c>
      <c r="AC2">
        <v>6</v>
      </c>
      <c r="AD2">
        <v>6.3</v>
      </c>
      <c r="AE2">
        <v>7</v>
      </c>
      <c r="AF2">
        <v>7.3</v>
      </c>
    </row>
    <row r="3" spans="1:32" x14ac:dyDescent="0.3">
      <c r="A3" t="s">
        <v>247</v>
      </c>
      <c r="B3" t="s">
        <v>324</v>
      </c>
      <c r="F3">
        <v>6.33</v>
      </c>
      <c r="G3">
        <v>7.03</v>
      </c>
      <c r="H3">
        <v>7.33</v>
      </c>
      <c r="I3">
        <v>8.0299999999999994</v>
      </c>
      <c r="J3">
        <v>8.33</v>
      </c>
      <c r="K3">
        <v>9.0299999999999994</v>
      </c>
      <c r="L3">
        <v>9.33</v>
      </c>
      <c r="M3">
        <v>10.029999999999999</v>
      </c>
      <c r="N3">
        <v>10.33</v>
      </c>
      <c r="O3">
        <v>11.03</v>
      </c>
      <c r="P3">
        <v>11.33</v>
      </c>
      <c r="Q3">
        <v>12.03</v>
      </c>
      <c r="R3">
        <v>12.33</v>
      </c>
      <c r="S3">
        <v>1.03</v>
      </c>
      <c r="T3">
        <v>1.33</v>
      </c>
      <c r="U3">
        <v>2.0299999999999998</v>
      </c>
      <c r="V3">
        <v>2.33</v>
      </c>
      <c r="W3">
        <v>3.03</v>
      </c>
      <c r="X3">
        <v>3.33</v>
      </c>
      <c r="Y3">
        <v>4.03</v>
      </c>
      <c r="Z3">
        <v>4.33</v>
      </c>
      <c r="AA3">
        <v>5.03</v>
      </c>
      <c r="AB3">
        <v>5.33</v>
      </c>
      <c r="AC3">
        <v>6.03</v>
      </c>
      <c r="AD3">
        <v>6.33</v>
      </c>
      <c r="AE3">
        <v>7.03</v>
      </c>
      <c r="AF3">
        <v>7.33</v>
      </c>
    </row>
    <row r="4" spans="1:32" x14ac:dyDescent="0.3">
      <c r="A4" t="s">
        <v>248</v>
      </c>
      <c r="B4" t="s">
        <v>325</v>
      </c>
      <c r="F4">
        <v>6.42</v>
      </c>
      <c r="G4">
        <v>7.12</v>
      </c>
      <c r="H4">
        <v>7.42</v>
      </c>
      <c r="I4">
        <v>8.1199999999999992</v>
      </c>
      <c r="J4">
        <v>8.42</v>
      </c>
      <c r="K4">
        <v>9.1199999999999992</v>
      </c>
      <c r="L4">
        <v>9.42</v>
      </c>
      <c r="M4">
        <v>10.119999999999999</v>
      </c>
      <c r="N4">
        <v>10.42</v>
      </c>
      <c r="O4">
        <v>11.12</v>
      </c>
      <c r="P4">
        <v>11.42</v>
      </c>
      <c r="Q4">
        <v>12.12</v>
      </c>
      <c r="R4">
        <v>12.42</v>
      </c>
      <c r="S4">
        <v>1.1200000000000001</v>
      </c>
      <c r="T4">
        <v>1.42</v>
      </c>
      <c r="U4">
        <v>2.12</v>
      </c>
      <c r="V4">
        <v>2.42</v>
      </c>
      <c r="W4">
        <v>3.12</v>
      </c>
      <c r="X4">
        <v>3.42</v>
      </c>
      <c r="Y4">
        <v>4.12</v>
      </c>
      <c r="Z4">
        <v>4.42</v>
      </c>
      <c r="AA4">
        <v>5.12</v>
      </c>
      <c r="AB4">
        <v>5.42</v>
      </c>
      <c r="AC4">
        <v>6.12</v>
      </c>
      <c r="AD4">
        <v>6.42</v>
      </c>
      <c r="AE4">
        <v>7.12</v>
      </c>
      <c r="AF4">
        <v>7.42</v>
      </c>
    </row>
    <row r="5" spans="1:32" x14ac:dyDescent="0.3">
      <c r="A5" t="s">
        <v>249</v>
      </c>
      <c r="B5" t="s">
        <v>316</v>
      </c>
      <c r="F5">
        <v>6.47</v>
      </c>
      <c r="G5">
        <v>7.17</v>
      </c>
      <c r="H5">
        <v>7.47</v>
      </c>
      <c r="I5">
        <v>8.17</v>
      </c>
      <c r="J5">
        <v>8.4700000000000006</v>
      </c>
      <c r="K5">
        <v>9.17</v>
      </c>
      <c r="L5">
        <v>9.4700000000000006</v>
      </c>
      <c r="M5">
        <v>10.17</v>
      </c>
      <c r="N5">
        <v>10.47</v>
      </c>
      <c r="O5">
        <v>11.17</v>
      </c>
      <c r="P5">
        <v>11.47</v>
      </c>
      <c r="Q5">
        <v>12.17</v>
      </c>
      <c r="R5">
        <v>12.47</v>
      </c>
      <c r="S5">
        <v>1.17</v>
      </c>
      <c r="T5">
        <v>1.47</v>
      </c>
      <c r="U5">
        <v>2.17</v>
      </c>
      <c r="V5">
        <v>2.4700000000000002</v>
      </c>
      <c r="W5">
        <v>3.17</v>
      </c>
      <c r="X5">
        <v>3.47</v>
      </c>
      <c r="Y5">
        <v>4.17</v>
      </c>
      <c r="Z5">
        <v>4.47</v>
      </c>
      <c r="AA5">
        <v>5.17</v>
      </c>
      <c r="AB5">
        <v>5.47</v>
      </c>
      <c r="AC5">
        <v>6.17</v>
      </c>
      <c r="AD5">
        <v>6.47</v>
      </c>
      <c r="AE5">
        <v>7.17</v>
      </c>
      <c r="AF5">
        <v>7.47</v>
      </c>
    </row>
    <row r="6" spans="1:32" x14ac:dyDescent="0.3">
      <c r="A6" t="s">
        <v>250</v>
      </c>
      <c r="B6" t="s">
        <v>258</v>
      </c>
      <c r="F6">
        <v>6.55</v>
      </c>
      <c r="G6">
        <v>7.25</v>
      </c>
      <c r="H6">
        <v>7.55</v>
      </c>
      <c r="I6">
        <v>8.25</v>
      </c>
      <c r="J6">
        <v>8.5500000000000007</v>
      </c>
      <c r="K6">
        <v>9.25</v>
      </c>
      <c r="L6">
        <v>9.5500000000000007</v>
      </c>
      <c r="M6">
        <v>10.25</v>
      </c>
      <c r="N6">
        <v>10.55</v>
      </c>
      <c r="O6">
        <v>11.25</v>
      </c>
      <c r="P6">
        <v>11.55</v>
      </c>
      <c r="Q6">
        <v>12.25</v>
      </c>
      <c r="R6">
        <v>12.55</v>
      </c>
      <c r="S6">
        <v>1.25</v>
      </c>
      <c r="T6">
        <v>1.55</v>
      </c>
      <c r="U6">
        <v>2.25</v>
      </c>
      <c r="V6">
        <v>2.5499999999999998</v>
      </c>
      <c r="W6">
        <v>3.25</v>
      </c>
      <c r="X6">
        <v>3.55</v>
      </c>
      <c r="Y6">
        <v>4.25</v>
      </c>
      <c r="Z6">
        <v>4.55</v>
      </c>
      <c r="AA6">
        <v>5.25</v>
      </c>
      <c r="AB6">
        <v>5.55</v>
      </c>
      <c r="AC6">
        <v>6.25</v>
      </c>
      <c r="AD6">
        <v>6.55</v>
      </c>
      <c r="AE6">
        <v>7.25</v>
      </c>
      <c r="AF6">
        <v>7.55</v>
      </c>
    </row>
    <row r="7" spans="1:32" x14ac:dyDescent="0.3">
      <c r="A7" t="s">
        <v>251</v>
      </c>
      <c r="B7" t="s">
        <v>326</v>
      </c>
      <c r="F7">
        <v>7.02</v>
      </c>
      <c r="G7">
        <v>7.32</v>
      </c>
      <c r="H7">
        <v>8.02</v>
      </c>
      <c r="I7">
        <v>8.32</v>
      </c>
      <c r="J7">
        <v>9.02</v>
      </c>
      <c r="K7">
        <v>9.32</v>
      </c>
      <c r="L7">
        <v>10.02</v>
      </c>
      <c r="M7">
        <v>10.32</v>
      </c>
      <c r="N7">
        <v>11.02</v>
      </c>
      <c r="O7">
        <v>11.32</v>
      </c>
      <c r="P7">
        <v>12.02</v>
      </c>
      <c r="Q7">
        <v>12.32</v>
      </c>
      <c r="R7">
        <v>1.02</v>
      </c>
      <c r="S7">
        <v>1.32</v>
      </c>
      <c r="T7">
        <v>2.02</v>
      </c>
      <c r="U7">
        <v>2.3199999999999998</v>
      </c>
      <c r="V7">
        <v>3.02</v>
      </c>
      <c r="W7">
        <v>3.32</v>
      </c>
      <c r="X7">
        <v>4.0199999999999996</v>
      </c>
      <c r="Y7">
        <v>4.32</v>
      </c>
      <c r="Z7">
        <v>5.0199999999999996</v>
      </c>
      <c r="AA7">
        <v>5.32</v>
      </c>
      <c r="AB7">
        <v>6.02</v>
      </c>
      <c r="AC7">
        <v>6.32</v>
      </c>
      <c r="AD7">
        <v>7.02</v>
      </c>
      <c r="AE7">
        <v>7.32</v>
      </c>
      <c r="AF7">
        <v>8.02</v>
      </c>
    </row>
    <row r="8" spans="1:32" x14ac:dyDescent="0.3">
      <c r="A8" t="s">
        <v>249</v>
      </c>
      <c r="B8" t="s">
        <v>327</v>
      </c>
      <c r="D8">
        <v>6.14</v>
      </c>
      <c r="F8">
        <v>7.14</v>
      </c>
      <c r="G8">
        <v>7.44</v>
      </c>
      <c r="H8">
        <v>8.14</v>
      </c>
      <c r="I8">
        <v>8.44</v>
      </c>
      <c r="J8">
        <v>9.14</v>
      </c>
      <c r="K8">
        <v>9.44</v>
      </c>
      <c r="L8">
        <v>10.14</v>
      </c>
      <c r="M8">
        <v>10.44</v>
      </c>
      <c r="N8">
        <v>11.14</v>
      </c>
      <c r="O8">
        <v>11.44</v>
      </c>
      <c r="P8">
        <v>12.14</v>
      </c>
      <c r="Q8">
        <v>12.44</v>
      </c>
      <c r="R8">
        <v>1.1399999999999999</v>
      </c>
      <c r="S8">
        <v>1.44</v>
      </c>
      <c r="T8">
        <v>2.14</v>
      </c>
      <c r="U8">
        <v>2.44</v>
      </c>
      <c r="V8">
        <v>3.14</v>
      </c>
      <c r="W8">
        <v>3.44</v>
      </c>
      <c r="X8">
        <v>4.1399999999999997</v>
      </c>
      <c r="Y8">
        <v>4.4400000000000004</v>
      </c>
      <c r="Z8">
        <v>5.14</v>
      </c>
      <c r="AA8">
        <v>5.44</v>
      </c>
      <c r="AB8">
        <v>6.14</v>
      </c>
      <c r="AC8">
        <v>6.44</v>
      </c>
      <c r="AD8">
        <v>7.14</v>
      </c>
    </row>
    <row r="9" spans="1:32" x14ac:dyDescent="0.3">
      <c r="A9" t="s">
        <v>247</v>
      </c>
      <c r="B9" t="s">
        <v>328</v>
      </c>
      <c r="D9">
        <v>6.24</v>
      </c>
      <c r="F9">
        <v>7.24</v>
      </c>
      <c r="G9">
        <v>7.54</v>
      </c>
      <c r="H9">
        <v>8.24</v>
      </c>
      <c r="I9">
        <v>8.5399999999999991</v>
      </c>
      <c r="J9">
        <v>9.24</v>
      </c>
      <c r="K9">
        <v>9.5399999999999991</v>
      </c>
      <c r="L9">
        <v>10.24</v>
      </c>
      <c r="M9">
        <v>10.54</v>
      </c>
      <c r="N9">
        <v>11.24</v>
      </c>
      <c r="O9">
        <v>11.54</v>
      </c>
      <c r="P9">
        <v>12.24</v>
      </c>
      <c r="Q9">
        <v>12.54</v>
      </c>
      <c r="R9">
        <v>1.24</v>
      </c>
      <c r="S9">
        <v>1.54</v>
      </c>
      <c r="T9">
        <v>2.2400000000000002</v>
      </c>
      <c r="U9">
        <v>2.54</v>
      </c>
      <c r="V9">
        <v>3.24</v>
      </c>
      <c r="W9">
        <v>3.54</v>
      </c>
      <c r="X9">
        <v>4.24</v>
      </c>
      <c r="Y9">
        <v>4.54</v>
      </c>
      <c r="Z9">
        <v>5.24</v>
      </c>
      <c r="AA9">
        <v>5.54</v>
      </c>
      <c r="AB9">
        <v>6.24</v>
      </c>
      <c r="AC9">
        <v>6.54</v>
      </c>
      <c r="AD9">
        <v>7.24</v>
      </c>
    </row>
    <row r="10" spans="1:32" x14ac:dyDescent="0.3">
      <c r="A10" t="s">
        <v>246</v>
      </c>
      <c r="B10" t="s">
        <v>296</v>
      </c>
      <c r="D10">
        <v>6.27</v>
      </c>
      <c r="E10">
        <v>7.04</v>
      </c>
      <c r="F10">
        <v>7.28</v>
      </c>
      <c r="G10">
        <v>7.58</v>
      </c>
      <c r="H10">
        <v>8.2799999999999994</v>
      </c>
      <c r="I10">
        <v>8.58</v>
      </c>
      <c r="J10">
        <v>9.2799999999999994</v>
      </c>
      <c r="K10">
        <v>9.58</v>
      </c>
      <c r="L10">
        <v>10.28</v>
      </c>
      <c r="M10">
        <v>10.58</v>
      </c>
      <c r="N10">
        <v>11.28</v>
      </c>
      <c r="O10">
        <v>11.58</v>
      </c>
      <c r="P10">
        <v>12.28</v>
      </c>
      <c r="Q10">
        <v>12.58</v>
      </c>
      <c r="R10">
        <v>1.28</v>
      </c>
      <c r="S10">
        <v>1.58</v>
      </c>
      <c r="T10">
        <v>2.2799999999999998</v>
      </c>
      <c r="U10">
        <v>2.58</v>
      </c>
      <c r="V10">
        <v>3.28</v>
      </c>
      <c r="W10">
        <v>3.58</v>
      </c>
      <c r="X10">
        <v>4.28</v>
      </c>
      <c r="Y10">
        <v>4.58</v>
      </c>
      <c r="Z10">
        <v>5.28</v>
      </c>
      <c r="AA10">
        <v>5.58</v>
      </c>
      <c r="AB10">
        <v>6.28</v>
      </c>
      <c r="AC10">
        <v>6.58</v>
      </c>
      <c r="AD10">
        <v>7.28</v>
      </c>
    </row>
    <row r="11" spans="1:32" x14ac:dyDescent="0.3">
      <c r="A11" t="s">
        <v>252</v>
      </c>
      <c r="B11" t="s">
        <v>329</v>
      </c>
      <c r="C11">
        <v>6.12</v>
      </c>
      <c r="D11">
        <v>6.33</v>
      </c>
      <c r="E11">
        <v>7.12</v>
      </c>
      <c r="F11">
        <v>7.34</v>
      </c>
      <c r="G11">
        <v>8.0399999999999991</v>
      </c>
      <c r="H11">
        <v>8.34</v>
      </c>
      <c r="I11">
        <v>9.0399999999999991</v>
      </c>
      <c r="J11">
        <v>9.34</v>
      </c>
      <c r="K11">
        <v>10.039999999999999</v>
      </c>
      <c r="L11">
        <v>10.34</v>
      </c>
      <c r="M11">
        <v>11.04</v>
      </c>
      <c r="N11">
        <v>11.34</v>
      </c>
      <c r="O11">
        <v>12.04</v>
      </c>
      <c r="P11">
        <v>12.34</v>
      </c>
      <c r="Q11">
        <v>1.04</v>
      </c>
      <c r="R11">
        <v>1.34</v>
      </c>
      <c r="S11">
        <v>2.04</v>
      </c>
      <c r="T11">
        <v>2.34</v>
      </c>
      <c r="U11">
        <v>3.04</v>
      </c>
      <c r="V11">
        <v>3.34</v>
      </c>
      <c r="W11">
        <v>4.04</v>
      </c>
      <c r="X11">
        <v>4.34</v>
      </c>
      <c r="Y11">
        <v>5.04</v>
      </c>
      <c r="Z11">
        <v>5.34</v>
      </c>
      <c r="AA11">
        <v>6.04</v>
      </c>
      <c r="AB11">
        <v>6.34</v>
      </c>
      <c r="AC11">
        <v>7.04</v>
      </c>
      <c r="AD11">
        <v>7.34</v>
      </c>
    </row>
    <row r="12" spans="1:32" x14ac:dyDescent="0.3">
      <c r="A12" t="s">
        <v>253</v>
      </c>
      <c r="B12" t="s">
        <v>330</v>
      </c>
      <c r="C12">
        <v>6.18</v>
      </c>
      <c r="D12">
        <v>6.38</v>
      </c>
      <c r="E12">
        <v>7.18</v>
      </c>
      <c r="F12">
        <v>7.39</v>
      </c>
      <c r="G12">
        <v>8.09</v>
      </c>
      <c r="H12">
        <v>8.39</v>
      </c>
      <c r="I12">
        <v>9.09</v>
      </c>
      <c r="J12">
        <v>9.39</v>
      </c>
      <c r="K12">
        <v>10.09</v>
      </c>
      <c r="L12">
        <v>10.39</v>
      </c>
      <c r="M12">
        <v>11.09</v>
      </c>
      <c r="N12">
        <v>11.39</v>
      </c>
      <c r="O12">
        <v>12.09</v>
      </c>
      <c r="P12">
        <v>12.39</v>
      </c>
      <c r="Q12">
        <v>1.0900000000000001</v>
      </c>
      <c r="R12">
        <v>1.39</v>
      </c>
      <c r="S12">
        <v>2.09</v>
      </c>
      <c r="T12">
        <v>2.39</v>
      </c>
      <c r="U12">
        <v>3.09</v>
      </c>
      <c r="V12">
        <v>3.39</v>
      </c>
      <c r="W12">
        <v>4.09</v>
      </c>
      <c r="X12">
        <v>4.3899999999999997</v>
      </c>
      <c r="Y12">
        <v>5.09</v>
      </c>
      <c r="Z12">
        <v>5.39</v>
      </c>
      <c r="AA12">
        <v>6.09</v>
      </c>
      <c r="AB12">
        <v>6.39</v>
      </c>
      <c r="AC12">
        <v>7.09</v>
      </c>
      <c r="AD12">
        <v>7.39</v>
      </c>
    </row>
    <row r="13" spans="1:32" ht="15" thickBot="1" x14ac:dyDescent="0.35">
      <c r="A13" t="s">
        <v>246</v>
      </c>
      <c r="B13" t="s">
        <v>303</v>
      </c>
      <c r="C13">
        <v>6.23</v>
      </c>
      <c r="D13">
        <v>6.43</v>
      </c>
      <c r="E13">
        <v>7.23</v>
      </c>
      <c r="F13">
        <v>7.44</v>
      </c>
      <c r="G13">
        <v>8.14</v>
      </c>
      <c r="H13">
        <v>8.44</v>
      </c>
      <c r="I13">
        <v>9.14</v>
      </c>
      <c r="J13">
        <v>9.44</v>
      </c>
      <c r="K13">
        <v>10.14</v>
      </c>
      <c r="L13">
        <v>10.44</v>
      </c>
      <c r="M13">
        <v>11.14</v>
      </c>
      <c r="N13">
        <v>11.44</v>
      </c>
      <c r="O13">
        <v>12.14</v>
      </c>
      <c r="P13">
        <v>12.44</v>
      </c>
      <c r="Q13">
        <v>1.1399999999999999</v>
      </c>
      <c r="R13">
        <v>1.44</v>
      </c>
      <c r="S13">
        <v>2.14</v>
      </c>
      <c r="T13">
        <v>2.44</v>
      </c>
      <c r="U13">
        <v>3.14</v>
      </c>
      <c r="V13">
        <v>3.44</v>
      </c>
      <c r="W13">
        <v>4.1399999999999997</v>
      </c>
      <c r="X13">
        <v>4.4400000000000004</v>
      </c>
      <c r="Y13">
        <v>5.14</v>
      </c>
      <c r="Z13">
        <v>5.44</v>
      </c>
      <c r="AA13">
        <v>6.14</v>
      </c>
      <c r="AB13">
        <v>6.44</v>
      </c>
      <c r="AC13">
        <v>7.14</v>
      </c>
      <c r="AD13" t="s">
        <v>212</v>
      </c>
    </row>
    <row r="14" spans="1:32" ht="16.8" thickTop="1" thickBot="1" x14ac:dyDescent="0.35">
      <c r="A14" s="5" t="s">
        <v>246</v>
      </c>
      <c r="B14" s="2" t="s">
        <v>308</v>
      </c>
      <c r="C14" s="1"/>
      <c r="D14" s="1"/>
      <c r="E14" s="1"/>
      <c r="F14" s="1">
        <f t="shared" ref="F14:R14" si="0">(FLOOR(F2,1)*60)+((F2-FLOOR(F2,1))*100)</f>
        <v>390</v>
      </c>
      <c r="G14" s="1">
        <f t="shared" si="0"/>
        <v>420</v>
      </c>
      <c r="H14" s="1">
        <f t="shared" si="0"/>
        <v>450</v>
      </c>
      <c r="I14" s="1">
        <f t="shared" si="0"/>
        <v>480</v>
      </c>
      <c r="J14" s="1">
        <f t="shared" si="0"/>
        <v>510.00000000000006</v>
      </c>
      <c r="K14" s="1">
        <f t="shared" si="0"/>
        <v>540</v>
      </c>
      <c r="L14" s="1">
        <f t="shared" si="0"/>
        <v>570.00000000000011</v>
      </c>
      <c r="M14" s="1">
        <f t="shared" si="0"/>
        <v>600</v>
      </c>
      <c r="N14" s="1">
        <f t="shared" si="0"/>
        <v>630.00000000000011</v>
      </c>
      <c r="O14" s="1">
        <f t="shared" si="0"/>
        <v>660</v>
      </c>
      <c r="P14" s="1">
        <f t="shared" si="0"/>
        <v>690.00000000000011</v>
      </c>
      <c r="Q14" s="1">
        <f t="shared" si="0"/>
        <v>720</v>
      </c>
      <c r="R14" s="1">
        <f t="shared" si="0"/>
        <v>750.00000000000011</v>
      </c>
      <c r="S14" s="1">
        <f t="shared" ref="S14:AF18" si="1">(FLOOR(S2,1)*60)+((S2-FLOOR(S2,1))*100)+720</f>
        <v>780</v>
      </c>
      <c r="T14" s="1">
        <f t="shared" si="1"/>
        <v>810</v>
      </c>
      <c r="U14" s="1">
        <f t="shared" si="1"/>
        <v>840</v>
      </c>
      <c r="V14" s="1">
        <f t="shared" si="1"/>
        <v>870</v>
      </c>
      <c r="W14" s="1">
        <f t="shared" si="1"/>
        <v>900</v>
      </c>
      <c r="X14" s="1">
        <f t="shared" si="1"/>
        <v>930</v>
      </c>
      <c r="Y14" s="1">
        <f t="shared" si="1"/>
        <v>960</v>
      </c>
      <c r="Z14" s="1">
        <f t="shared" si="1"/>
        <v>990</v>
      </c>
      <c r="AA14" s="1">
        <f t="shared" si="1"/>
        <v>1020</v>
      </c>
      <c r="AB14" s="1">
        <f t="shared" si="1"/>
        <v>1050</v>
      </c>
      <c r="AC14" s="1">
        <f t="shared" si="1"/>
        <v>1080</v>
      </c>
      <c r="AD14" s="1">
        <f t="shared" si="1"/>
        <v>1110</v>
      </c>
      <c r="AE14" s="1">
        <f t="shared" si="1"/>
        <v>1140</v>
      </c>
      <c r="AF14" s="1">
        <f t="shared" si="1"/>
        <v>1170</v>
      </c>
    </row>
    <row r="15" spans="1:32" ht="16.8" thickTop="1" thickBot="1" x14ac:dyDescent="0.35">
      <c r="A15" s="6" t="s">
        <v>247</v>
      </c>
      <c r="B15" s="2" t="s">
        <v>331</v>
      </c>
      <c r="C15" s="1"/>
      <c r="D15" s="1"/>
      <c r="E15" s="1"/>
      <c r="F15" s="1">
        <f t="shared" ref="C15:R24" si="2">(FLOOR(F3,1)*60)+((F3-FLOOR(F3,1))*100)</f>
        <v>393</v>
      </c>
      <c r="G15" s="1">
        <f t="shared" si="2"/>
        <v>423</v>
      </c>
      <c r="H15" s="1">
        <f t="shared" si="2"/>
        <v>453</v>
      </c>
      <c r="I15" s="1">
        <f t="shared" si="2"/>
        <v>482.99999999999994</v>
      </c>
      <c r="J15" s="1">
        <f t="shared" si="2"/>
        <v>513</v>
      </c>
      <c r="K15" s="1">
        <f t="shared" si="2"/>
        <v>542.99999999999989</v>
      </c>
      <c r="L15" s="1">
        <f t="shared" si="2"/>
        <v>573</v>
      </c>
      <c r="M15" s="1">
        <f t="shared" si="2"/>
        <v>602.99999999999989</v>
      </c>
      <c r="N15" s="1">
        <f t="shared" si="2"/>
        <v>633</v>
      </c>
      <c r="O15" s="1">
        <f t="shared" si="2"/>
        <v>662.99999999999989</v>
      </c>
      <c r="P15" s="1">
        <f t="shared" si="2"/>
        <v>693</v>
      </c>
      <c r="Q15" s="1">
        <f t="shared" si="2"/>
        <v>722.99999999999989</v>
      </c>
      <c r="R15" s="1">
        <f t="shared" si="2"/>
        <v>753</v>
      </c>
      <c r="S15" s="1">
        <f t="shared" si="1"/>
        <v>783</v>
      </c>
      <c r="T15" s="1">
        <f t="shared" si="1"/>
        <v>813</v>
      </c>
      <c r="U15" s="1">
        <f t="shared" si="1"/>
        <v>843</v>
      </c>
      <c r="V15" s="1">
        <f t="shared" si="1"/>
        <v>873</v>
      </c>
      <c r="W15" s="1">
        <f t="shared" si="1"/>
        <v>903</v>
      </c>
      <c r="X15" s="1">
        <f t="shared" si="1"/>
        <v>933</v>
      </c>
      <c r="Y15" s="1">
        <f t="shared" si="1"/>
        <v>963</v>
      </c>
      <c r="Z15" s="1">
        <f t="shared" si="1"/>
        <v>993</v>
      </c>
      <c r="AA15" s="1">
        <f t="shared" si="1"/>
        <v>1023</v>
      </c>
      <c r="AB15" s="1">
        <f t="shared" si="1"/>
        <v>1053</v>
      </c>
      <c r="AC15" s="1">
        <f t="shared" si="1"/>
        <v>1083</v>
      </c>
      <c r="AD15" s="1">
        <f t="shared" si="1"/>
        <v>1113</v>
      </c>
      <c r="AE15" s="1">
        <f t="shared" si="1"/>
        <v>1143</v>
      </c>
      <c r="AF15" s="1">
        <f t="shared" si="1"/>
        <v>1173</v>
      </c>
    </row>
    <row r="16" spans="1:32" ht="16.8" thickTop="1" thickBot="1" x14ac:dyDescent="0.35">
      <c r="A16" s="5" t="s">
        <v>248</v>
      </c>
      <c r="B16" s="2" t="s">
        <v>332</v>
      </c>
      <c r="C16" s="1"/>
      <c r="D16" s="1"/>
      <c r="E16" s="1"/>
      <c r="F16" s="1">
        <f t="shared" si="2"/>
        <v>402</v>
      </c>
      <c r="G16" s="1">
        <f t="shared" si="2"/>
        <v>432</v>
      </c>
      <c r="H16" s="1">
        <f t="shared" si="2"/>
        <v>462</v>
      </c>
      <c r="I16" s="1">
        <f t="shared" si="2"/>
        <v>491.99999999999994</v>
      </c>
      <c r="J16" s="1">
        <f t="shared" si="2"/>
        <v>522</v>
      </c>
      <c r="K16" s="1">
        <f t="shared" si="2"/>
        <v>551.99999999999989</v>
      </c>
      <c r="L16" s="1">
        <f t="shared" si="2"/>
        <v>582</v>
      </c>
      <c r="M16" s="1">
        <f t="shared" si="2"/>
        <v>611.99999999999989</v>
      </c>
      <c r="N16" s="1">
        <f t="shared" si="2"/>
        <v>642</v>
      </c>
      <c r="O16" s="1">
        <f t="shared" si="2"/>
        <v>671.99999999999989</v>
      </c>
      <c r="P16" s="1">
        <f t="shared" si="2"/>
        <v>702</v>
      </c>
      <c r="Q16" s="1">
        <f t="shared" si="2"/>
        <v>731.99999999999989</v>
      </c>
      <c r="R16" s="1">
        <f t="shared" si="2"/>
        <v>762</v>
      </c>
      <c r="S16" s="1">
        <f t="shared" si="1"/>
        <v>792</v>
      </c>
      <c r="T16" s="1">
        <f t="shared" si="1"/>
        <v>822</v>
      </c>
      <c r="U16" s="1">
        <f t="shared" si="1"/>
        <v>852</v>
      </c>
      <c r="V16" s="1">
        <f t="shared" si="1"/>
        <v>882</v>
      </c>
      <c r="W16" s="1">
        <f t="shared" si="1"/>
        <v>912</v>
      </c>
      <c r="X16" s="1">
        <f t="shared" si="1"/>
        <v>942</v>
      </c>
      <c r="Y16" s="1">
        <f t="shared" si="1"/>
        <v>972</v>
      </c>
      <c r="Z16" s="1">
        <f t="shared" si="1"/>
        <v>1002</v>
      </c>
      <c r="AA16" s="1">
        <f t="shared" si="1"/>
        <v>1032</v>
      </c>
      <c r="AB16" s="1">
        <f t="shared" si="1"/>
        <v>1062</v>
      </c>
      <c r="AC16" s="1">
        <f t="shared" si="1"/>
        <v>1092</v>
      </c>
      <c r="AD16" s="1">
        <f t="shared" si="1"/>
        <v>1122</v>
      </c>
      <c r="AE16" s="1">
        <f t="shared" si="1"/>
        <v>1152</v>
      </c>
      <c r="AF16" s="1">
        <f t="shared" si="1"/>
        <v>1182</v>
      </c>
    </row>
    <row r="17" spans="1:32" ht="16.8" thickTop="1" thickBot="1" x14ac:dyDescent="0.35">
      <c r="A17" s="6" t="s">
        <v>249</v>
      </c>
      <c r="B17" s="2" t="s">
        <v>307</v>
      </c>
      <c r="C17" s="1"/>
      <c r="D17" s="1"/>
      <c r="E17" s="1"/>
      <c r="F17" s="1">
        <f t="shared" si="2"/>
        <v>407</v>
      </c>
      <c r="G17" s="1">
        <f t="shared" si="2"/>
        <v>437</v>
      </c>
      <c r="H17" s="1">
        <f t="shared" si="2"/>
        <v>467</v>
      </c>
      <c r="I17" s="1">
        <f t="shared" si="2"/>
        <v>497</v>
      </c>
      <c r="J17" s="1">
        <f t="shared" si="2"/>
        <v>527.00000000000011</v>
      </c>
      <c r="K17" s="1">
        <f t="shared" si="2"/>
        <v>557</v>
      </c>
      <c r="L17" s="1">
        <f t="shared" si="2"/>
        <v>587.00000000000011</v>
      </c>
      <c r="M17" s="1">
        <f t="shared" si="2"/>
        <v>617</v>
      </c>
      <c r="N17" s="1">
        <f t="shared" si="2"/>
        <v>647.00000000000011</v>
      </c>
      <c r="O17" s="1">
        <f t="shared" si="2"/>
        <v>677</v>
      </c>
      <c r="P17" s="1">
        <f t="shared" si="2"/>
        <v>707.00000000000011</v>
      </c>
      <c r="Q17" s="1">
        <f t="shared" si="2"/>
        <v>737</v>
      </c>
      <c r="R17" s="1">
        <f t="shared" si="2"/>
        <v>767.00000000000011</v>
      </c>
      <c r="S17" s="1">
        <f t="shared" si="1"/>
        <v>797</v>
      </c>
      <c r="T17" s="1">
        <f t="shared" si="1"/>
        <v>827</v>
      </c>
      <c r="U17" s="1">
        <f t="shared" si="1"/>
        <v>857</v>
      </c>
      <c r="V17" s="1">
        <f t="shared" si="1"/>
        <v>887</v>
      </c>
      <c r="W17" s="1">
        <f t="shared" si="1"/>
        <v>917</v>
      </c>
      <c r="X17" s="1">
        <f t="shared" si="1"/>
        <v>947</v>
      </c>
      <c r="Y17" s="1">
        <f t="shared" si="1"/>
        <v>977</v>
      </c>
      <c r="Z17" s="1">
        <f t="shared" si="1"/>
        <v>1007</v>
      </c>
      <c r="AA17" s="1">
        <f t="shared" si="1"/>
        <v>1037</v>
      </c>
      <c r="AB17" s="1">
        <f t="shared" si="1"/>
        <v>1067</v>
      </c>
      <c r="AC17" s="1">
        <f t="shared" si="1"/>
        <v>1097</v>
      </c>
      <c r="AD17" s="1">
        <f t="shared" si="1"/>
        <v>1127</v>
      </c>
      <c r="AE17" s="1">
        <f t="shared" si="1"/>
        <v>1157</v>
      </c>
      <c r="AF17" s="1">
        <f t="shared" si="1"/>
        <v>1187</v>
      </c>
    </row>
    <row r="18" spans="1:32" ht="16.8" thickTop="1" thickBot="1" x14ac:dyDescent="0.35">
      <c r="A18" s="5" t="s">
        <v>250</v>
      </c>
      <c r="B18" s="2" t="s">
        <v>72</v>
      </c>
      <c r="C18" s="1"/>
      <c r="D18" s="1"/>
      <c r="E18" s="1"/>
      <c r="F18" s="1">
        <f t="shared" si="2"/>
        <v>415</v>
      </c>
      <c r="G18" s="1">
        <f t="shared" si="2"/>
        <v>445</v>
      </c>
      <c r="H18" s="1">
        <f t="shared" si="2"/>
        <v>475</v>
      </c>
      <c r="I18" s="1">
        <f t="shared" si="2"/>
        <v>505</v>
      </c>
      <c r="J18" s="1">
        <f t="shared" si="2"/>
        <v>535.00000000000011</v>
      </c>
      <c r="K18" s="1">
        <f t="shared" si="2"/>
        <v>565</v>
      </c>
      <c r="L18" s="1">
        <f t="shared" si="2"/>
        <v>595.00000000000011</v>
      </c>
      <c r="M18" s="1">
        <f t="shared" si="2"/>
        <v>625</v>
      </c>
      <c r="N18" s="1">
        <f t="shared" si="2"/>
        <v>655.00000000000011</v>
      </c>
      <c r="O18" s="1">
        <f t="shared" si="2"/>
        <v>685</v>
      </c>
      <c r="P18" s="1">
        <f t="shared" si="2"/>
        <v>715.00000000000011</v>
      </c>
      <c r="Q18" s="1">
        <f t="shared" si="2"/>
        <v>745</v>
      </c>
      <c r="R18" s="1">
        <f t="shared" si="2"/>
        <v>775.00000000000011</v>
      </c>
      <c r="S18" s="1">
        <f t="shared" si="1"/>
        <v>805</v>
      </c>
      <c r="T18" s="1">
        <f t="shared" si="1"/>
        <v>835</v>
      </c>
      <c r="U18" s="1">
        <f t="shared" si="1"/>
        <v>865</v>
      </c>
      <c r="V18" s="1">
        <f t="shared" si="1"/>
        <v>895</v>
      </c>
      <c r="W18" s="1">
        <f t="shared" si="1"/>
        <v>925</v>
      </c>
      <c r="X18" s="1">
        <f t="shared" si="1"/>
        <v>955</v>
      </c>
      <c r="Y18" s="1">
        <f t="shared" si="1"/>
        <v>985</v>
      </c>
      <c r="Z18" s="1">
        <f t="shared" si="1"/>
        <v>1015</v>
      </c>
      <c r="AA18" s="1">
        <f t="shared" si="1"/>
        <v>1045</v>
      </c>
      <c r="AB18" s="1">
        <f t="shared" si="1"/>
        <v>1075</v>
      </c>
      <c r="AC18" s="1">
        <f t="shared" si="1"/>
        <v>1105</v>
      </c>
      <c r="AD18" s="1">
        <f t="shared" si="1"/>
        <v>1135</v>
      </c>
      <c r="AE18" s="1">
        <f t="shared" si="1"/>
        <v>1165</v>
      </c>
      <c r="AF18" s="1">
        <f t="shared" si="1"/>
        <v>1195</v>
      </c>
    </row>
    <row r="19" spans="1:32" ht="16.8" thickTop="1" thickBot="1" x14ac:dyDescent="0.35">
      <c r="A19" s="6" t="s">
        <v>251</v>
      </c>
      <c r="B19" s="2" t="s">
        <v>65</v>
      </c>
      <c r="C19" s="1"/>
      <c r="D19" s="1"/>
      <c r="E19" s="1"/>
      <c r="F19" s="1">
        <f t="shared" si="2"/>
        <v>421.99999999999994</v>
      </c>
      <c r="G19" s="1">
        <f t="shared" si="2"/>
        <v>452</v>
      </c>
      <c r="H19" s="1">
        <f t="shared" si="2"/>
        <v>481.99999999999994</v>
      </c>
      <c r="I19" s="1">
        <f t="shared" si="2"/>
        <v>512</v>
      </c>
      <c r="J19" s="1">
        <f t="shared" si="2"/>
        <v>542</v>
      </c>
      <c r="K19" s="1">
        <f t="shared" si="2"/>
        <v>572</v>
      </c>
      <c r="L19" s="1">
        <f t="shared" si="2"/>
        <v>602</v>
      </c>
      <c r="M19" s="1">
        <f t="shared" si="2"/>
        <v>632</v>
      </c>
      <c r="N19" s="1">
        <f t="shared" si="2"/>
        <v>662</v>
      </c>
      <c r="O19" s="1">
        <f t="shared" si="2"/>
        <v>692</v>
      </c>
      <c r="P19" s="1">
        <f t="shared" si="2"/>
        <v>722</v>
      </c>
      <c r="Q19" s="1">
        <f t="shared" si="2"/>
        <v>752</v>
      </c>
      <c r="R19" s="1">
        <f>(FLOOR(R7,1)*60)+((R7-FLOOR(R7,1))*100)+720</f>
        <v>782</v>
      </c>
      <c r="S19" s="1">
        <f>(FLOOR(S7,1)*60)+((S7-FLOOR(S7,1))*100)+720</f>
        <v>812</v>
      </c>
      <c r="T19" s="1">
        <f t="shared" ref="T19:AF19" si="3">(FLOOR(T7,1)*60)+((T7-FLOOR(T7,1))*100)+720</f>
        <v>842</v>
      </c>
      <c r="U19" s="1">
        <f t="shared" si="3"/>
        <v>872</v>
      </c>
      <c r="V19" s="1">
        <f t="shared" si="3"/>
        <v>902</v>
      </c>
      <c r="W19" s="1">
        <f t="shared" si="3"/>
        <v>932</v>
      </c>
      <c r="X19" s="1">
        <f t="shared" si="3"/>
        <v>962</v>
      </c>
      <c r="Y19" s="1">
        <f t="shared" si="3"/>
        <v>992</v>
      </c>
      <c r="Z19" s="1">
        <f t="shared" si="3"/>
        <v>1022</v>
      </c>
      <c r="AA19" s="1">
        <f t="shared" si="3"/>
        <v>1052</v>
      </c>
      <c r="AB19" s="1">
        <f t="shared" si="3"/>
        <v>1082</v>
      </c>
      <c r="AC19" s="1">
        <f t="shared" si="3"/>
        <v>1112</v>
      </c>
      <c r="AD19" s="1">
        <f t="shared" si="3"/>
        <v>1142</v>
      </c>
      <c r="AE19" s="1">
        <f t="shared" si="3"/>
        <v>1172</v>
      </c>
      <c r="AF19" s="1">
        <f t="shared" si="3"/>
        <v>1202</v>
      </c>
    </row>
    <row r="20" spans="1:32" ht="16.8" thickTop="1" thickBot="1" x14ac:dyDescent="0.35">
      <c r="A20" s="5" t="s">
        <v>249</v>
      </c>
      <c r="B20" s="2" t="s">
        <v>307</v>
      </c>
      <c r="C20" s="1"/>
      <c r="D20" s="1">
        <f t="shared" si="2"/>
        <v>373.99999999999994</v>
      </c>
      <c r="E20" s="1"/>
      <c r="F20" s="1">
        <f t="shared" si="2"/>
        <v>433.99999999999994</v>
      </c>
      <c r="G20" s="1">
        <f t="shared" si="2"/>
        <v>464.00000000000006</v>
      </c>
      <c r="H20" s="1">
        <f t="shared" si="2"/>
        <v>494.00000000000006</v>
      </c>
      <c r="I20" s="1">
        <f t="shared" si="2"/>
        <v>524</v>
      </c>
      <c r="J20" s="1">
        <f t="shared" si="2"/>
        <v>554</v>
      </c>
      <c r="K20" s="1">
        <f t="shared" si="2"/>
        <v>584</v>
      </c>
      <c r="L20" s="1">
        <f t="shared" si="2"/>
        <v>614</v>
      </c>
      <c r="M20" s="1">
        <f t="shared" si="2"/>
        <v>644</v>
      </c>
      <c r="N20" s="1">
        <f t="shared" si="2"/>
        <v>674</v>
      </c>
      <c r="O20" s="1">
        <f t="shared" si="2"/>
        <v>704</v>
      </c>
      <c r="P20" s="1">
        <f t="shared" si="2"/>
        <v>734</v>
      </c>
      <c r="Q20" s="1">
        <f t="shared" si="2"/>
        <v>764</v>
      </c>
      <c r="R20" s="1">
        <f t="shared" ref="R20:S24" si="4">(FLOOR(R8,1)*60)+((R8-FLOOR(R8,1))*100)+720</f>
        <v>794</v>
      </c>
      <c r="S20" s="1">
        <f t="shared" si="4"/>
        <v>824</v>
      </c>
      <c r="T20" s="1">
        <f t="shared" ref="T20:AD20" si="5">(FLOOR(T8,1)*60)+((T8-FLOOR(T8,1))*100)+720</f>
        <v>854</v>
      </c>
      <c r="U20" s="1">
        <f t="shared" si="5"/>
        <v>884</v>
      </c>
      <c r="V20" s="1">
        <f t="shared" si="5"/>
        <v>914</v>
      </c>
      <c r="W20" s="1">
        <f t="shared" si="5"/>
        <v>944</v>
      </c>
      <c r="X20" s="1">
        <f t="shared" si="5"/>
        <v>974</v>
      </c>
      <c r="Y20" s="1">
        <f t="shared" si="5"/>
        <v>1004</v>
      </c>
      <c r="Z20" s="1">
        <f t="shared" si="5"/>
        <v>1034</v>
      </c>
      <c r="AA20" s="1">
        <f t="shared" si="5"/>
        <v>1064</v>
      </c>
      <c r="AB20" s="1">
        <f t="shared" si="5"/>
        <v>1094</v>
      </c>
      <c r="AC20" s="1">
        <f t="shared" si="5"/>
        <v>1124</v>
      </c>
      <c r="AD20" s="1">
        <f t="shared" si="5"/>
        <v>1154</v>
      </c>
      <c r="AE20" s="1"/>
      <c r="AF20" s="1"/>
    </row>
    <row r="21" spans="1:32" ht="16.8" thickTop="1" thickBot="1" x14ac:dyDescent="0.35">
      <c r="A21" s="6" t="s">
        <v>247</v>
      </c>
      <c r="B21" s="2" t="s">
        <v>331</v>
      </c>
      <c r="C21" s="1"/>
      <c r="D21" s="1">
        <f t="shared" si="2"/>
        <v>384</v>
      </c>
      <c r="E21" s="1"/>
      <c r="F21" s="1">
        <f t="shared" si="2"/>
        <v>444</v>
      </c>
      <c r="G21" s="1">
        <f t="shared" si="2"/>
        <v>474</v>
      </c>
      <c r="H21" s="1">
        <f t="shared" si="2"/>
        <v>504</v>
      </c>
      <c r="I21" s="1">
        <f t="shared" si="2"/>
        <v>533.99999999999989</v>
      </c>
      <c r="J21" s="1">
        <f t="shared" si="2"/>
        <v>564</v>
      </c>
      <c r="K21" s="1">
        <f t="shared" si="2"/>
        <v>593.99999999999989</v>
      </c>
      <c r="L21" s="1">
        <f t="shared" si="2"/>
        <v>624</v>
      </c>
      <c r="M21" s="1">
        <f t="shared" si="2"/>
        <v>653.99999999999989</v>
      </c>
      <c r="N21" s="1">
        <f t="shared" si="2"/>
        <v>684</v>
      </c>
      <c r="O21" s="1">
        <f t="shared" si="2"/>
        <v>713.99999999999989</v>
      </c>
      <c r="P21" s="1">
        <f t="shared" si="2"/>
        <v>744</v>
      </c>
      <c r="Q21" s="1">
        <f t="shared" si="2"/>
        <v>773.99999999999989</v>
      </c>
      <c r="R21" s="1">
        <f t="shared" si="4"/>
        <v>804</v>
      </c>
      <c r="S21" s="1">
        <f t="shared" si="4"/>
        <v>834</v>
      </c>
      <c r="T21" s="1">
        <f t="shared" ref="T21:AD21" si="6">(FLOOR(T9,1)*60)+((T9-FLOOR(T9,1))*100)+720</f>
        <v>864</v>
      </c>
      <c r="U21" s="1">
        <f t="shared" si="6"/>
        <v>894</v>
      </c>
      <c r="V21" s="1">
        <f t="shared" si="6"/>
        <v>924</v>
      </c>
      <c r="W21" s="1">
        <f t="shared" si="6"/>
        <v>954</v>
      </c>
      <c r="X21" s="1">
        <f t="shared" si="6"/>
        <v>984</v>
      </c>
      <c r="Y21" s="1">
        <f t="shared" si="6"/>
        <v>1014</v>
      </c>
      <c r="Z21" s="1">
        <f t="shared" si="6"/>
        <v>1044</v>
      </c>
      <c r="AA21" s="1">
        <f t="shared" si="6"/>
        <v>1074</v>
      </c>
      <c r="AB21" s="1">
        <f t="shared" si="6"/>
        <v>1104</v>
      </c>
      <c r="AC21" s="1">
        <f t="shared" si="6"/>
        <v>1134</v>
      </c>
      <c r="AD21" s="1">
        <f t="shared" si="6"/>
        <v>1164</v>
      </c>
      <c r="AE21" s="1"/>
      <c r="AF21" s="1"/>
    </row>
    <row r="22" spans="1:32" ht="16.8" thickTop="1" thickBot="1" x14ac:dyDescent="0.35">
      <c r="A22" s="5" t="s">
        <v>246</v>
      </c>
      <c r="B22" s="2" t="s">
        <v>308</v>
      </c>
      <c r="C22" s="1"/>
      <c r="D22" s="1">
        <f t="shared" ref="D22:Q22" si="7">(FLOOR(D10,1)*60)+((D10-FLOOR(D10,1))*100)</f>
        <v>386.99999999999994</v>
      </c>
      <c r="E22" s="1">
        <f t="shared" si="7"/>
        <v>424</v>
      </c>
      <c r="F22" s="1">
        <f t="shared" si="7"/>
        <v>448</v>
      </c>
      <c r="G22" s="1">
        <f t="shared" si="7"/>
        <v>478</v>
      </c>
      <c r="H22" s="1">
        <f t="shared" si="7"/>
        <v>507.99999999999994</v>
      </c>
      <c r="I22" s="1">
        <f t="shared" si="7"/>
        <v>538</v>
      </c>
      <c r="J22" s="1">
        <f t="shared" si="7"/>
        <v>567.99999999999989</v>
      </c>
      <c r="K22" s="1">
        <f t="shared" si="7"/>
        <v>598</v>
      </c>
      <c r="L22" s="1">
        <f t="shared" si="7"/>
        <v>627.99999999999989</v>
      </c>
      <c r="M22" s="1">
        <f t="shared" si="7"/>
        <v>658</v>
      </c>
      <c r="N22" s="1">
        <f t="shared" si="7"/>
        <v>687.99999999999989</v>
      </c>
      <c r="O22" s="1">
        <f t="shared" si="7"/>
        <v>718</v>
      </c>
      <c r="P22" s="1">
        <f t="shared" si="7"/>
        <v>747.99999999999989</v>
      </c>
      <c r="Q22" s="1">
        <f t="shared" si="7"/>
        <v>778</v>
      </c>
      <c r="R22" s="1">
        <f t="shared" si="4"/>
        <v>808</v>
      </c>
      <c r="S22" s="1">
        <f t="shared" si="4"/>
        <v>838</v>
      </c>
      <c r="T22" s="1">
        <f t="shared" ref="T22:AD22" si="8">(FLOOR(T10,1)*60)+((T10-FLOOR(T10,1))*100)+720</f>
        <v>868</v>
      </c>
      <c r="U22" s="1">
        <f t="shared" si="8"/>
        <v>898</v>
      </c>
      <c r="V22" s="1">
        <f t="shared" si="8"/>
        <v>928</v>
      </c>
      <c r="W22" s="1">
        <f t="shared" si="8"/>
        <v>958</v>
      </c>
      <c r="X22" s="1">
        <f t="shared" si="8"/>
        <v>988</v>
      </c>
      <c r="Y22" s="1">
        <f t="shared" si="8"/>
        <v>1018</v>
      </c>
      <c r="Z22" s="1">
        <f t="shared" si="8"/>
        <v>1048</v>
      </c>
      <c r="AA22" s="1">
        <f t="shared" si="8"/>
        <v>1078</v>
      </c>
      <c r="AB22" s="1">
        <f t="shared" si="8"/>
        <v>1108</v>
      </c>
      <c r="AC22" s="1">
        <f t="shared" si="8"/>
        <v>1138</v>
      </c>
      <c r="AD22" s="1">
        <f t="shared" si="8"/>
        <v>1168</v>
      </c>
      <c r="AE22" s="1"/>
      <c r="AF22" s="1"/>
    </row>
    <row r="23" spans="1:32" ht="16.8" thickTop="1" thickBot="1" x14ac:dyDescent="0.35">
      <c r="A23" s="6" t="s">
        <v>252</v>
      </c>
      <c r="B23" s="2" t="s">
        <v>333</v>
      </c>
      <c r="C23" s="1">
        <f t="shared" si="2"/>
        <v>372</v>
      </c>
      <c r="D23" s="1">
        <f t="shared" si="2"/>
        <v>393</v>
      </c>
      <c r="E23" s="1">
        <f t="shared" si="2"/>
        <v>432</v>
      </c>
      <c r="F23" s="1">
        <f t="shared" si="2"/>
        <v>454</v>
      </c>
      <c r="G23" s="1">
        <f t="shared" si="2"/>
        <v>483.99999999999989</v>
      </c>
      <c r="H23" s="1">
        <f t="shared" si="2"/>
        <v>514</v>
      </c>
      <c r="I23" s="1">
        <f t="shared" si="2"/>
        <v>543.99999999999989</v>
      </c>
      <c r="J23" s="1">
        <f t="shared" si="2"/>
        <v>574</v>
      </c>
      <c r="K23" s="1">
        <f t="shared" si="2"/>
        <v>603.99999999999989</v>
      </c>
      <c r="L23" s="1">
        <f t="shared" si="2"/>
        <v>634</v>
      </c>
      <c r="M23" s="1">
        <f t="shared" si="2"/>
        <v>663.99999999999989</v>
      </c>
      <c r="N23" s="1">
        <f t="shared" si="2"/>
        <v>694</v>
      </c>
      <c r="O23" s="1">
        <f t="shared" si="2"/>
        <v>723.99999999999989</v>
      </c>
      <c r="P23" s="1">
        <f t="shared" si="2"/>
        <v>754</v>
      </c>
      <c r="Q23" s="1">
        <f t="shared" si="2"/>
        <v>64</v>
      </c>
      <c r="R23" s="1">
        <f t="shared" si="4"/>
        <v>814</v>
      </c>
      <c r="S23" s="1">
        <f t="shared" si="4"/>
        <v>844</v>
      </c>
      <c r="T23" s="1">
        <f t="shared" ref="T23:AD23" si="9">(FLOOR(T11,1)*60)+((T11-FLOOR(T11,1))*100)+720</f>
        <v>874</v>
      </c>
      <c r="U23" s="1">
        <f t="shared" si="9"/>
        <v>904</v>
      </c>
      <c r="V23" s="1">
        <f t="shared" si="9"/>
        <v>934</v>
      </c>
      <c r="W23" s="1">
        <f t="shared" si="9"/>
        <v>964</v>
      </c>
      <c r="X23" s="1">
        <f t="shared" si="9"/>
        <v>994</v>
      </c>
      <c r="Y23" s="1">
        <f t="shared" si="9"/>
        <v>1024</v>
      </c>
      <c r="Z23" s="1">
        <f t="shared" si="9"/>
        <v>1054</v>
      </c>
      <c r="AA23" s="1">
        <f t="shared" si="9"/>
        <v>1084</v>
      </c>
      <c r="AB23" s="1">
        <f t="shared" si="9"/>
        <v>1114</v>
      </c>
      <c r="AC23" s="1">
        <f t="shared" si="9"/>
        <v>1144</v>
      </c>
      <c r="AD23" s="1">
        <f t="shared" si="9"/>
        <v>1174</v>
      </c>
      <c r="AE23" s="1"/>
      <c r="AF23" s="1"/>
    </row>
    <row r="24" spans="1:32" ht="16.2" thickTop="1" x14ac:dyDescent="0.3">
      <c r="A24" s="5" t="s">
        <v>253</v>
      </c>
      <c r="B24" s="2" t="s">
        <v>334</v>
      </c>
      <c r="C24" s="1">
        <f t="shared" si="2"/>
        <v>378</v>
      </c>
      <c r="D24" s="1">
        <f t="shared" si="2"/>
        <v>398</v>
      </c>
      <c r="E24" s="1">
        <f t="shared" si="2"/>
        <v>438</v>
      </c>
      <c r="F24" s="1">
        <f t="shared" si="2"/>
        <v>459</v>
      </c>
      <c r="G24" s="1">
        <f t="shared" si="2"/>
        <v>489</v>
      </c>
      <c r="H24" s="1">
        <f t="shared" si="2"/>
        <v>519</v>
      </c>
      <c r="I24" s="1">
        <f t="shared" si="2"/>
        <v>549</v>
      </c>
      <c r="J24" s="1">
        <f t="shared" si="2"/>
        <v>579</v>
      </c>
      <c r="K24" s="1">
        <f t="shared" si="2"/>
        <v>609</v>
      </c>
      <c r="L24" s="1">
        <f t="shared" si="2"/>
        <v>639</v>
      </c>
      <c r="M24" s="1">
        <f t="shared" si="2"/>
        <v>669</v>
      </c>
      <c r="N24" s="1">
        <f t="shared" si="2"/>
        <v>699</v>
      </c>
      <c r="O24" s="1">
        <f t="shared" si="2"/>
        <v>729</v>
      </c>
      <c r="P24" s="1">
        <f t="shared" si="2"/>
        <v>759</v>
      </c>
      <c r="Q24" s="1">
        <f t="shared" si="2"/>
        <v>69</v>
      </c>
      <c r="R24" s="1">
        <f t="shared" si="4"/>
        <v>819</v>
      </c>
      <c r="S24" s="1">
        <f t="shared" si="4"/>
        <v>849</v>
      </c>
      <c r="T24" s="1">
        <f t="shared" ref="T24:AD24" si="10">(FLOOR(T12,1)*60)+((T12-FLOOR(T12,1))*100)+720</f>
        <v>879</v>
      </c>
      <c r="U24" s="1">
        <f t="shared" si="10"/>
        <v>909</v>
      </c>
      <c r="V24" s="1">
        <f t="shared" si="10"/>
        <v>939</v>
      </c>
      <c r="W24" s="1">
        <f t="shared" si="10"/>
        <v>969</v>
      </c>
      <c r="X24" s="1">
        <f t="shared" si="10"/>
        <v>999</v>
      </c>
      <c r="Y24" s="1">
        <f t="shared" si="10"/>
        <v>1029</v>
      </c>
      <c r="Z24" s="1">
        <f t="shared" si="10"/>
        <v>1059</v>
      </c>
      <c r="AA24" s="1">
        <f t="shared" si="10"/>
        <v>1089</v>
      </c>
      <c r="AB24" s="1">
        <f t="shared" si="10"/>
        <v>1119</v>
      </c>
      <c r="AC24" s="1">
        <f t="shared" si="10"/>
        <v>1149</v>
      </c>
      <c r="AD24" s="1">
        <f t="shared" si="10"/>
        <v>1179</v>
      </c>
      <c r="AE24" s="1"/>
      <c r="AF24" s="1"/>
    </row>
    <row r="25" spans="1:32" x14ac:dyDescent="0.3">
      <c r="A25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53FE-8615-4FA9-A397-48D3B6F7E87E}">
  <dimension ref="A1:L15"/>
  <sheetViews>
    <sheetView zoomScale="142" workbookViewId="0">
      <selection activeCell="B13" sqref="B13"/>
    </sheetView>
  </sheetViews>
  <sheetFormatPr defaultRowHeight="14.4" x14ac:dyDescent="0.3"/>
  <cols>
    <col min="1" max="1" width="10.6640625" bestFit="1" customWidth="1"/>
    <col min="2" max="2" width="28.88671875" bestFit="1" customWidth="1"/>
    <col min="3" max="7" width="10.6640625" bestFit="1" customWidth="1"/>
    <col min="8" max="12" width="11.6640625" bestFit="1" customWidth="1"/>
  </cols>
  <sheetData>
    <row r="1" spans="1:12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246</v>
      </c>
      <c r="B2" t="s">
        <v>289</v>
      </c>
      <c r="C2">
        <v>8.3000000000000007</v>
      </c>
      <c r="D2">
        <v>9.3000000000000007</v>
      </c>
      <c r="E2">
        <v>10.3</v>
      </c>
      <c r="F2">
        <v>11.3</v>
      </c>
      <c r="G2">
        <v>12.3</v>
      </c>
      <c r="H2">
        <v>1.3</v>
      </c>
      <c r="I2">
        <v>2.2999999999999998</v>
      </c>
      <c r="J2">
        <v>3.3</v>
      </c>
      <c r="K2">
        <v>4.3</v>
      </c>
      <c r="L2">
        <v>5.3</v>
      </c>
    </row>
    <row r="3" spans="1:12" x14ac:dyDescent="0.3">
      <c r="A3" t="s">
        <v>247</v>
      </c>
      <c r="B3" t="s">
        <v>315</v>
      </c>
      <c r="C3">
        <v>8.4</v>
      </c>
      <c r="D3">
        <v>9.4</v>
      </c>
      <c r="E3">
        <v>10.4</v>
      </c>
      <c r="F3">
        <v>11.4</v>
      </c>
      <c r="G3">
        <v>12.4</v>
      </c>
      <c r="H3">
        <v>1.4</v>
      </c>
      <c r="I3">
        <v>2.4</v>
      </c>
      <c r="J3">
        <v>3.4</v>
      </c>
      <c r="K3">
        <v>4.4000000000000004</v>
      </c>
      <c r="L3">
        <v>5.4</v>
      </c>
    </row>
    <row r="4" spans="1:12" x14ac:dyDescent="0.3">
      <c r="A4" t="s">
        <v>248</v>
      </c>
      <c r="B4" t="s">
        <v>316</v>
      </c>
      <c r="C4">
        <v>8.4600000000000009</v>
      </c>
      <c r="D4">
        <v>9.4600000000000009</v>
      </c>
      <c r="E4">
        <v>10.46</v>
      </c>
      <c r="F4">
        <v>11.46</v>
      </c>
      <c r="G4">
        <v>12.46</v>
      </c>
      <c r="H4">
        <v>1.46</v>
      </c>
      <c r="I4">
        <v>2.46</v>
      </c>
      <c r="J4">
        <v>3.46</v>
      </c>
      <c r="K4">
        <v>4.46</v>
      </c>
      <c r="L4">
        <v>5.46</v>
      </c>
    </row>
    <row r="5" spans="1:12" x14ac:dyDescent="0.3">
      <c r="A5" t="s">
        <v>249</v>
      </c>
      <c r="B5" t="s">
        <v>258</v>
      </c>
      <c r="C5">
        <v>8.5500000000000007</v>
      </c>
      <c r="D5">
        <v>9.5500000000000007</v>
      </c>
      <c r="E5">
        <v>10.55</v>
      </c>
      <c r="F5">
        <v>11.55</v>
      </c>
      <c r="G5">
        <v>12.55</v>
      </c>
      <c r="H5">
        <v>1.55</v>
      </c>
      <c r="I5">
        <v>2.5499999999999998</v>
      </c>
      <c r="J5">
        <v>3.55</v>
      </c>
      <c r="K5">
        <v>4.55</v>
      </c>
      <c r="L5">
        <v>5.55</v>
      </c>
    </row>
    <row r="6" spans="1:12" x14ac:dyDescent="0.3">
      <c r="A6" t="s">
        <v>250</v>
      </c>
      <c r="B6" t="s">
        <v>317</v>
      </c>
      <c r="C6">
        <v>9.02</v>
      </c>
      <c r="D6">
        <v>10.02</v>
      </c>
      <c r="E6">
        <v>11.02</v>
      </c>
      <c r="F6">
        <v>12.02</v>
      </c>
      <c r="G6">
        <v>1.02</v>
      </c>
      <c r="H6">
        <v>2.02</v>
      </c>
      <c r="I6">
        <v>3.02</v>
      </c>
      <c r="J6">
        <v>4.0199999999999996</v>
      </c>
      <c r="K6">
        <v>5.0199999999999996</v>
      </c>
    </row>
    <row r="7" spans="1:12" x14ac:dyDescent="0.3">
      <c r="A7" t="s">
        <v>247</v>
      </c>
      <c r="B7" t="s">
        <v>294</v>
      </c>
      <c r="C7">
        <v>9.09</v>
      </c>
      <c r="D7">
        <v>10.09</v>
      </c>
      <c r="E7">
        <v>11.09</v>
      </c>
      <c r="F7">
        <v>12.09</v>
      </c>
      <c r="G7">
        <v>1.0900000000000001</v>
      </c>
      <c r="H7">
        <v>2.09</v>
      </c>
      <c r="I7">
        <v>3.09</v>
      </c>
      <c r="J7">
        <v>4.09</v>
      </c>
      <c r="K7">
        <v>5.09</v>
      </c>
    </row>
    <row r="8" spans="1:12" x14ac:dyDescent="0.3">
      <c r="A8" t="s">
        <v>246</v>
      </c>
      <c r="B8" t="s">
        <v>318</v>
      </c>
      <c r="C8">
        <v>9.18</v>
      </c>
      <c r="D8">
        <v>10.18</v>
      </c>
      <c r="E8">
        <v>11.18</v>
      </c>
      <c r="F8">
        <v>12.18</v>
      </c>
      <c r="G8">
        <v>1.18</v>
      </c>
      <c r="H8">
        <v>2.1800000000000002</v>
      </c>
      <c r="I8">
        <v>3.18</v>
      </c>
      <c r="J8">
        <v>4.18</v>
      </c>
      <c r="K8">
        <v>5.18</v>
      </c>
    </row>
    <row r="9" spans="1:12" ht="15" thickBot="1" x14ac:dyDescent="0.35">
      <c r="B9" t="s">
        <v>322</v>
      </c>
    </row>
    <row r="10" spans="1:12" ht="16.8" thickTop="1" thickBot="1" x14ac:dyDescent="0.35">
      <c r="B10" s="2" t="s">
        <v>308</v>
      </c>
      <c r="C10" s="1">
        <f>(FLOOR(C2,1)*60)+((C2-FLOOR(C2,1))*100)</f>
        <v>510.00000000000006</v>
      </c>
      <c r="D10" s="1">
        <f t="shared" ref="D10:G10" si="0">(FLOOR(D2,1)*60)+((D2-FLOOR(D2,1))*100)</f>
        <v>570.00000000000011</v>
      </c>
      <c r="E10" s="1">
        <f t="shared" si="0"/>
        <v>630.00000000000011</v>
      </c>
      <c r="F10" s="1">
        <f t="shared" si="0"/>
        <v>690.00000000000011</v>
      </c>
      <c r="G10" s="1">
        <f t="shared" si="0"/>
        <v>750.00000000000011</v>
      </c>
      <c r="H10">
        <f t="shared" ref="H10:L13" si="1">(FLOOR(H2,1)*60)+((H2-FLOOR(H2,1))*100)+720</f>
        <v>810</v>
      </c>
      <c r="I10">
        <f t="shared" si="1"/>
        <v>870</v>
      </c>
      <c r="J10">
        <f t="shared" si="1"/>
        <v>930</v>
      </c>
      <c r="K10">
        <f t="shared" si="1"/>
        <v>990</v>
      </c>
      <c r="L10">
        <f t="shared" si="1"/>
        <v>1050</v>
      </c>
    </row>
    <row r="11" spans="1:12" ht="16.8" thickTop="1" thickBot="1" x14ac:dyDescent="0.35">
      <c r="B11" s="2" t="s">
        <v>319</v>
      </c>
      <c r="C11" s="1">
        <f t="shared" ref="C11:G15" si="2">(FLOOR(C3,1)*60)+((C3-FLOOR(C3,1))*100)</f>
        <v>520</v>
      </c>
      <c r="D11" s="1">
        <f t="shared" si="2"/>
        <v>580</v>
      </c>
      <c r="E11" s="1">
        <f t="shared" si="2"/>
        <v>640</v>
      </c>
      <c r="F11" s="1">
        <f t="shared" si="2"/>
        <v>700</v>
      </c>
      <c r="G11" s="1">
        <f t="shared" si="2"/>
        <v>760</v>
      </c>
      <c r="H11">
        <f t="shared" si="1"/>
        <v>820</v>
      </c>
      <c r="I11">
        <f t="shared" si="1"/>
        <v>880</v>
      </c>
      <c r="J11">
        <f t="shared" si="1"/>
        <v>940</v>
      </c>
      <c r="K11">
        <f t="shared" si="1"/>
        <v>1000</v>
      </c>
      <c r="L11">
        <f t="shared" si="1"/>
        <v>1060</v>
      </c>
    </row>
    <row r="12" spans="1:12" ht="16.8" thickTop="1" thickBot="1" x14ac:dyDescent="0.35">
      <c r="B12" s="2" t="s">
        <v>307</v>
      </c>
      <c r="C12" s="1">
        <f t="shared" si="2"/>
        <v>526.00000000000011</v>
      </c>
      <c r="D12" s="1">
        <f t="shared" si="2"/>
        <v>586.00000000000011</v>
      </c>
      <c r="E12" s="1">
        <f t="shared" si="2"/>
        <v>646.00000000000011</v>
      </c>
      <c r="F12" s="1">
        <f t="shared" si="2"/>
        <v>706.00000000000011</v>
      </c>
      <c r="G12" s="1">
        <f t="shared" si="2"/>
        <v>766.00000000000011</v>
      </c>
      <c r="H12">
        <f t="shared" si="1"/>
        <v>826</v>
      </c>
      <c r="I12">
        <f t="shared" si="1"/>
        <v>886</v>
      </c>
      <c r="J12">
        <f t="shared" si="1"/>
        <v>946</v>
      </c>
      <c r="K12">
        <f t="shared" si="1"/>
        <v>1006</v>
      </c>
      <c r="L12">
        <f t="shared" si="1"/>
        <v>1066</v>
      </c>
    </row>
    <row r="13" spans="1:12" ht="16.8" thickTop="1" thickBot="1" x14ac:dyDescent="0.35">
      <c r="B13" s="2" t="s">
        <v>72</v>
      </c>
      <c r="C13" s="1">
        <f t="shared" si="2"/>
        <v>535.00000000000011</v>
      </c>
      <c r="D13" s="1">
        <f t="shared" si="2"/>
        <v>595.00000000000011</v>
      </c>
      <c r="E13" s="1">
        <f t="shared" si="2"/>
        <v>655.00000000000011</v>
      </c>
      <c r="F13" s="1">
        <f t="shared" si="2"/>
        <v>715.00000000000011</v>
      </c>
      <c r="G13" s="1">
        <f t="shared" si="2"/>
        <v>775.00000000000011</v>
      </c>
      <c r="H13">
        <f t="shared" si="1"/>
        <v>835</v>
      </c>
      <c r="I13">
        <f t="shared" si="1"/>
        <v>895</v>
      </c>
      <c r="J13">
        <f t="shared" si="1"/>
        <v>955</v>
      </c>
      <c r="K13">
        <f t="shared" si="1"/>
        <v>1015</v>
      </c>
      <c r="L13">
        <f t="shared" si="1"/>
        <v>1075</v>
      </c>
    </row>
    <row r="14" spans="1:12" ht="16.8" thickTop="1" thickBot="1" x14ac:dyDescent="0.35">
      <c r="B14" s="2" t="s">
        <v>320</v>
      </c>
      <c r="C14" s="1">
        <f t="shared" si="2"/>
        <v>542</v>
      </c>
      <c r="D14" s="1">
        <f t="shared" si="2"/>
        <v>602</v>
      </c>
      <c r="E14" s="1">
        <f t="shared" si="2"/>
        <v>662</v>
      </c>
      <c r="F14" s="1">
        <f t="shared" si="2"/>
        <v>722</v>
      </c>
      <c r="G14" s="1">
        <f>(FLOOR(G6,1)*60)+((G6-FLOOR(G6,1))*100)+720</f>
        <v>782</v>
      </c>
      <c r="H14" s="1">
        <f>(FLOOR(H6,1)*60)+((H6-FLOOR(H6,1))*100)+720</f>
        <v>842</v>
      </c>
      <c r="I14" s="1">
        <f t="shared" ref="I14:K14" si="3">(FLOOR(I6,1)*60)+((I6-FLOOR(I6,1))*100)+720</f>
        <v>902</v>
      </c>
      <c r="J14" s="1">
        <f t="shared" si="3"/>
        <v>962</v>
      </c>
      <c r="K14" s="1">
        <f t="shared" si="3"/>
        <v>1022</v>
      </c>
      <c r="L14" s="1"/>
    </row>
    <row r="15" spans="1:12" ht="16.2" thickTop="1" x14ac:dyDescent="0.3">
      <c r="B15" s="2" t="s">
        <v>308</v>
      </c>
      <c r="C15" s="4">
        <f t="shared" si="2"/>
        <v>549</v>
      </c>
      <c r="D15" s="4">
        <f t="shared" si="2"/>
        <v>609</v>
      </c>
      <c r="E15" s="4">
        <f t="shared" si="2"/>
        <v>669</v>
      </c>
      <c r="F15" s="4">
        <f t="shared" si="2"/>
        <v>729</v>
      </c>
      <c r="G15" s="1">
        <f>(FLOOR(G7,1)*60)+((G7-FLOOR(G7,1))*100)+720</f>
        <v>789</v>
      </c>
      <c r="H15" s="1">
        <f>(FLOOR(H7,1)*60)+((H7-FLOOR(H7,1))*100)+720</f>
        <v>849</v>
      </c>
      <c r="I15" s="1">
        <f t="shared" ref="I15:K15" si="4">(FLOOR(I7,1)*60)+((I7-FLOOR(I7,1))*100)+720</f>
        <v>909</v>
      </c>
      <c r="J15" s="1">
        <f t="shared" si="4"/>
        <v>969</v>
      </c>
      <c r="K15" s="1">
        <f t="shared" si="4"/>
        <v>1029</v>
      </c>
      <c r="L1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DA15-13C8-4AFD-9C39-4C84FB79A2B8}">
  <dimension ref="A1:O25"/>
  <sheetViews>
    <sheetView workbookViewId="0">
      <selection activeCell="B14" sqref="B14"/>
    </sheetView>
  </sheetViews>
  <sheetFormatPr defaultRowHeight="14.4" x14ac:dyDescent="0.3"/>
  <cols>
    <col min="1" max="1" width="47.21875" bestFit="1" customWidth="1"/>
    <col min="2" max="8" width="10.6640625" bestFit="1" customWidth="1"/>
    <col min="9" max="14" width="11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3">
      <c r="A2" t="s">
        <v>15</v>
      </c>
      <c r="B2">
        <v>6.2</v>
      </c>
      <c r="C2">
        <v>7.31</v>
      </c>
      <c r="D2">
        <v>8.57</v>
      </c>
      <c r="E2">
        <v>10.08</v>
      </c>
      <c r="F2">
        <v>11.34</v>
      </c>
      <c r="G2">
        <v>12.45</v>
      </c>
      <c r="H2">
        <v>2.16</v>
      </c>
      <c r="I2">
        <v>3.27</v>
      </c>
      <c r="J2">
        <v>4.53</v>
      </c>
      <c r="K2">
        <v>6.04</v>
      </c>
      <c r="L2">
        <v>7.15</v>
      </c>
      <c r="M2">
        <v>8.41</v>
      </c>
      <c r="N2" t="s">
        <v>16</v>
      </c>
    </row>
    <row r="3" spans="1:15" x14ac:dyDescent="0.3">
      <c r="A3" t="s">
        <v>17</v>
      </c>
      <c r="B3">
        <v>6.32</v>
      </c>
      <c r="C3">
        <v>7.43</v>
      </c>
      <c r="D3">
        <v>9.09</v>
      </c>
      <c r="E3">
        <v>10.199999999999999</v>
      </c>
      <c r="F3">
        <v>11.46</v>
      </c>
      <c r="G3">
        <v>12.57</v>
      </c>
      <c r="H3">
        <v>2.2799999999999998</v>
      </c>
      <c r="I3">
        <v>3.39</v>
      </c>
      <c r="J3">
        <v>5.05</v>
      </c>
      <c r="K3">
        <v>6.16</v>
      </c>
      <c r="L3">
        <v>7.27</v>
      </c>
      <c r="M3">
        <v>8.5299999999999994</v>
      </c>
      <c r="N3" t="s">
        <v>18</v>
      </c>
    </row>
    <row r="4" spans="1:15" x14ac:dyDescent="0.3">
      <c r="A4" t="s">
        <v>19</v>
      </c>
      <c r="B4">
        <v>6.34</v>
      </c>
      <c r="C4">
        <v>7.45</v>
      </c>
      <c r="D4">
        <v>9.11</v>
      </c>
      <c r="E4">
        <v>10.220000000000001</v>
      </c>
      <c r="F4">
        <v>11.48</v>
      </c>
      <c r="G4">
        <v>12.59</v>
      </c>
      <c r="H4">
        <v>2.2999999999999998</v>
      </c>
      <c r="I4">
        <v>3.41</v>
      </c>
      <c r="J4">
        <v>5.07</v>
      </c>
      <c r="K4">
        <v>6.18</v>
      </c>
      <c r="L4">
        <v>7.29</v>
      </c>
      <c r="M4">
        <v>8.5500000000000007</v>
      </c>
      <c r="N4" t="s">
        <v>20</v>
      </c>
    </row>
    <row r="5" spans="1:15" x14ac:dyDescent="0.3">
      <c r="A5" t="s">
        <v>21</v>
      </c>
      <c r="B5">
        <v>6.36</v>
      </c>
      <c r="C5">
        <v>7.47</v>
      </c>
      <c r="D5">
        <v>9.1300000000000008</v>
      </c>
      <c r="E5">
        <v>10.24</v>
      </c>
      <c r="F5">
        <v>11.5</v>
      </c>
      <c r="G5">
        <v>1.01</v>
      </c>
      <c r="H5">
        <v>2.3199999999999998</v>
      </c>
      <c r="I5">
        <v>3.43</v>
      </c>
      <c r="J5">
        <v>5.09</v>
      </c>
      <c r="K5">
        <v>6.2</v>
      </c>
      <c r="L5">
        <v>7.31</v>
      </c>
      <c r="M5">
        <v>8.57</v>
      </c>
      <c r="N5" t="s">
        <v>22</v>
      </c>
    </row>
    <row r="6" spans="1:15" x14ac:dyDescent="0.3">
      <c r="A6" t="s">
        <v>23</v>
      </c>
      <c r="B6">
        <v>6.39</v>
      </c>
      <c r="C6">
        <v>7.5</v>
      </c>
      <c r="D6">
        <v>9.16</v>
      </c>
      <c r="E6">
        <v>10.27</v>
      </c>
      <c r="F6">
        <v>11.53</v>
      </c>
      <c r="G6">
        <v>1.04</v>
      </c>
      <c r="H6">
        <v>2.35</v>
      </c>
      <c r="I6">
        <v>3.46</v>
      </c>
      <c r="J6">
        <v>5.12</v>
      </c>
      <c r="K6">
        <v>6.23</v>
      </c>
      <c r="L6">
        <v>7.34</v>
      </c>
      <c r="M6">
        <v>9</v>
      </c>
      <c r="N6" t="s">
        <v>24</v>
      </c>
    </row>
    <row r="7" spans="1:15" x14ac:dyDescent="0.3">
      <c r="A7" t="s">
        <v>25</v>
      </c>
      <c r="B7">
        <v>6.45</v>
      </c>
      <c r="C7">
        <v>7.56</v>
      </c>
      <c r="D7">
        <v>9.2200000000000006</v>
      </c>
      <c r="E7">
        <v>10.33</v>
      </c>
      <c r="F7">
        <v>11.59</v>
      </c>
      <c r="G7">
        <v>1.1000000000000001</v>
      </c>
      <c r="H7">
        <v>2.41</v>
      </c>
      <c r="I7">
        <v>3.52</v>
      </c>
      <c r="J7">
        <v>5.18</v>
      </c>
      <c r="K7">
        <v>6.29</v>
      </c>
      <c r="L7">
        <v>7.4</v>
      </c>
      <c r="M7">
        <v>9.06</v>
      </c>
      <c r="N7" t="s">
        <v>26</v>
      </c>
    </row>
    <row r="8" spans="1:15" x14ac:dyDescent="0.3">
      <c r="A8" t="s">
        <v>27</v>
      </c>
      <c r="B8">
        <v>6.56</v>
      </c>
      <c r="C8">
        <v>8.2200000000000006</v>
      </c>
      <c r="D8">
        <v>9.33</v>
      </c>
      <c r="E8">
        <v>10.59</v>
      </c>
      <c r="F8">
        <v>12.1</v>
      </c>
      <c r="G8">
        <v>1.36</v>
      </c>
      <c r="H8">
        <v>2.52</v>
      </c>
      <c r="I8">
        <v>4.18</v>
      </c>
      <c r="J8">
        <v>5.29</v>
      </c>
      <c r="K8">
        <v>6.4</v>
      </c>
      <c r="L8">
        <v>8.06</v>
      </c>
      <c r="M8">
        <v>9.17</v>
      </c>
      <c r="N8" t="s">
        <v>28</v>
      </c>
    </row>
    <row r="9" spans="1:15" x14ac:dyDescent="0.3">
      <c r="A9" t="s">
        <v>29</v>
      </c>
      <c r="B9">
        <v>7.06</v>
      </c>
      <c r="C9">
        <v>8.32</v>
      </c>
      <c r="D9">
        <v>9.43</v>
      </c>
      <c r="E9">
        <v>11.09</v>
      </c>
      <c r="F9">
        <v>12.2</v>
      </c>
      <c r="G9">
        <v>1.46</v>
      </c>
      <c r="H9">
        <v>3.02</v>
      </c>
      <c r="I9">
        <v>4.28</v>
      </c>
      <c r="J9">
        <v>5.39</v>
      </c>
      <c r="K9">
        <v>6.5</v>
      </c>
      <c r="L9">
        <v>8.16</v>
      </c>
      <c r="M9">
        <v>9.27</v>
      </c>
    </row>
    <row r="10" spans="1:15" x14ac:dyDescent="0.3">
      <c r="A10" t="s">
        <v>30</v>
      </c>
      <c r="B10">
        <v>7.09</v>
      </c>
      <c r="C10">
        <v>8.35</v>
      </c>
      <c r="D10">
        <v>9.4600000000000009</v>
      </c>
      <c r="E10">
        <v>11.12</v>
      </c>
      <c r="F10">
        <v>12.23</v>
      </c>
      <c r="G10">
        <v>1.49</v>
      </c>
      <c r="H10">
        <v>3.05</v>
      </c>
      <c r="I10">
        <v>4.3099999999999996</v>
      </c>
      <c r="J10">
        <v>5.42</v>
      </c>
      <c r="K10">
        <v>6.53</v>
      </c>
      <c r="L10">
        <v>8.19</v>
      </c>
      <c r="M10">
        <v>9.3000000000000007</v>
      </c>
    </row>
    <row r="11" spans="1:15" x14ac:dyDescent="0.3">
      <c r="A11" t="s">
        <v>31</v>
      </c>
      <c r="B11">
        <v>7.14</v>
      </c>
      <c r="C11">
        <v>8.4</v>
      </c>
      <c r="D11">
        <v>9.51</v>
      </c>
      <c r="E11">
        <v>11.17</v>
      </c>
      <c r="F11">
        <v>12.28</v>
      </c>
      <c r="G11">
        <v>1.54</v>
      </c>
      <c r="H11">
        <v>3.1</v>
      </c>
      <c r="I11">
        <v>4.3600000000000003</v>
      </c>
      <c r="J11">
        <v>5.47</v>
      </c>
      <c r="K11">
        <v>6.58</v>
      </c>
      <c r="L11">
        <v>8.24</v>
      </c>
      <c r="M11">
        <v>9.35</v>
      </c>
    </row>
    <row r="12" spans="1:15" x14ac:dyDescent="0.3">
      <c r="A12" t="s">
        <v>15</v>
      </c>
      <c r="B12">
        <v>7.31</v>
      </c>
      <c r="C12">
        <v>8.57</v>
      </c>
      <c r="D12">
        <v>10.08</v>
      </c>
      <c r="E12">
        <v>11.34</v>
      </c>
      <c r="F12">
        <v>12.45</v>
      </c>
      <c r="G12">
        <v>2.16</v>
      </c>
      <c r="H12">
        <v>3.27</v>
      </c>
      <c r="I12">
        <v>4.53</v>
      </c>
      <c r="J12">
        <v>6.04</v>
      </c>
      <c r="K12">
        <v>7.15</v>
      </c>
      <c r="L12">
        <v>8.41</v>
      </c>
      <c r="M12">
        <v>9.52</v>
      </c>
    </row>
    <row r="13" spans="1:15" ht="15" thickBot="1" x14ac:dyDescent="0.35"/>
    <row r="14" spans="1:15" ht="16.8" thickTop="1" thickBot="1" x14ac:dyDescent="0.35">
      <c r="A14" s="2" t="s">
        <v>32</v>
      </c>
      <c r="B14" s="1">
        <f>(FLOOR(B2,1)*60)+((B2-FLOOR(B2,1))*100)</f>
        <v>380</v>
      </c>
      <c r="C14" s="1">
        <f t="shared" ref="C14:G14" si="0">(FLOOR(C2,1)*60)+((C2-FLOOR(C2,1))*100)</f>
        <v>450.99999999999994</v>
      </c>
      <c r="D14" s="1">
        <f t="shared" si="0"/>
        <v>537</v>
      </c>
      <c r="E14" s="1">
        <f t="shared" si="0"/>
        <v>608</v>
      </c>
      <c r="F14" s="1">
        <f t="shared" si="0"/>
        <v>694</v>
      </c>
      <c r="G14" s="1">
        <f t="shared" si="0"/>
        <v>764.99999999999989</v>
      </c>
      <c r="H14" s="1">
        <f t="shared" ref="H14:N21" si="1">(FLOOR(H2,1)*60)+((H2-FLOOR(H2,1))*100)+(12*60)</f>
        <v>856</v>
      </c>
      <c r="I14" s="1">
        <f t="shared" si="1"/>
        <v>927</v>
      </c>
      <c r="J14" s="1">
        <f t="shared" si="1"/>
        <v>1013</v>
      </c>
      <c r="K14" s="1">
        <f t="shared" si="1"/>
        <v>1084</v>
      </c>
      <c r="L14" s="1">
        <f t="shared" si="1"/>
        <v>1155</v>
      </c>
      <c r="M14" s="1">
        <f t="shared" si="1"/>
        <v>1241</v>
      </c>
      <c r="N14" s="1">
        <f t="shared" si="1"/>
        <v>1312</v>
      </c>
      <c r="O14" s="1"/>
    </row>
    <row r="15" spans="1:15" ht="16.8" thickTop="1" thickBot="1" x14ac:dyDescent="0.35">
      <c r="A15" s="2" t="s">
        <v>33</v>
      </c>
      <c r="B15" s="1">
        <f t="shared" ref="B15:G24" si="2">(FLOOR(B3,1)*60)+((B3-FLOOR(B3,1))*100)</f>
        <v>392</v>
      </c>
      <c r="C15" s="1">
        <f t="shared" si="2"/>
        <v>463</v>
      </c>
      <c r="D15" s="1">
        <f t="shared" si="2"/>
        <v>549</v>
      </c>
      <c r="E15" s="1">
        <f t="shared" si="2"/>
        <v>619.99999999999989</v>
      </c>
      <c r="F15" s="1">
        <f t="shared" si="2"/>
        <v>706.00000000000011</v>
      </c>
      <c r="G15" s="1">
        <f t="shared" si="2"/>
        <v>777</v>
      </c>
      <c r="H15" s="1">
        <f t="shared" ref="H15:N15" si="3">(FLOOR(H3,1)*60)+((H3-FLOOR(H3,1))*100)+(12*60)</f>
        <v>868</v>
      </c>
      <c r="I15" s="1">
        <f t="shared" si="3"/>
        <v>939</v>
      </c>
      <c r="J15" s="1">
        <f t="shared" si="3"/>
        <v>1025</v>
      </c>
      <c r="K15" s="1">
        <f t="shared" si="3"/>
        <v>1096</v>
      </c>
      <c r="L15" s="1">
        <f t="shared" si="3"/>
        <v>1167</v>
      </c>
      <c r="M15" s="1">
        <f t="shared" si="3"/>
        <v>1253</v>
      </c>
      <c r="N15" s="1">
        <f t="shared" si="3"/>
        <v>1324</v>
      </c>
    </row>
    <row r="16" spans="1:15" ht="16.8" thickTop="1" thickBot="1" x14ac:dyDescent="0.35">
      <c r="A16" s="2" t="s">
        <v>34</v>
      </c>
      <c r="B16" s="1">
        <f t="shared" si="2"/>
        <v>394</v>
      </c>
      <c r="C16" s="1">
        <f t="shared" si="2"/>
        <v>465</v>
      </c>
      <c r="D16" s="1">
        <f t="shared" si="2"/>
        <v>551</v>
      </c>
      <c r="E16" s="1">
        <f t="shared" si="2"/>
        <v>622.00000000000011</v>
      </c>
      <c r="F16" s="1">
        <f t="shared" si="2"/>
        <v>708</v>
      </c>
      <c r="G16" s="1">
        <f t="shared" si="2"/>
        <v>779</v>
      </c>
      <c r="H16" s="1">
        <f t="shared" ref="H16:N16" si="4">(FLOOR(H4,1)*60)+((H4-FLOOR(H4,1))*100)+(12*60)</f>
        <v>870</v>
      </c>
      <c r="I16" s="1">
        <f t="shared" si="4"/>
        <v>941</v>
      </c>
      <c r="J16" s="1">
        <f t="shared" si="4"/>
        <v>1027</v>
      </c>
      <c r="K16" s="1">
        <f t="shared" si="4"/>
        <v>1098</v>
      </c>
      <c r="L16" s="1">
        <f t="shared" si="4"/>
        <v>1169</v>
      </c>
      <c r="M16" s="1">
        <f t="shared" si="4"/>
        <v>1255</v>
      </c>
      <c r="N16" s="1">
        <f t="shared" si="4"/>
        <v>1326</v>
      </c>
    </row>
    <row r="17" spans="1:14" ht="16.8" thickTop="1" thickBot="1" x14ac:dyDescent="0.35">
      <c r="A17" s="2" t="s">
        <v>35</v>
      </c>
      <c r="B17" s="1">
        <f t="shared" si="2"/>
        <v>396</v>
      </c>
      <c r="C17" s="1">
        <f t="shared" si="2"/>
        <v>467</v>
      </c>
      <c r="D17" s="1">
        <f t="shared" si="2"/>
        <v>553.00000000000011</v>
      </c>
      <c r="E17" s="1">
        <f t="shared" si="2"/>
        <v>624</v>
      </c>
      <c r="F17" s="1">
        <f t="shared" si="2"/>
        <v>710</v>
      </c>
      <c r="G17" s="1">
        <f>(FLOOR(G5,1)*60)+((G5-FLOOR(G5,1))*100)+(12*60)</f>
        <v>781</v>
      </c>
      <c r="H17" s="1">
        <f t="shared" ref="H17:N17" si="5">(FLOOR(H5,1)*60)+((H5-FLOOR(H5,1))*100)+(12*60)</f>
        <v>872</v>
      </c>
      <c r="I17" s="1">
        <f t="shared" si="5"/>
        <v>943</v>
      </c>
      <c r="J17" s="1">
        <f t="shared" si="5"/>
        <v>1029</v>
      </c>
      <c r="K17" s="1">
        <f t="shared" si="5"/>
        <v>1100</v>
      </c>
      <c r="L17" s="1">
        <f t="shared" si="5"/>
        <v>1171</v>
      </c>
      <c r="M17" s="1">
        <f t="shared" si="5"/>
        <v>1257</v>
      </c>
      <c r="N17" s="1">
        <f t="shared" si="5"/>
        <v>1328</v>
      </c>
    </row>
    <row r="18" spans="1:14" ht="16.8" thickTop="1" thickBot="1" x14ac:dyDescent="0.35">
      <c r="A18" s="2" t="s">
        <v>36</v>
      </c>
      <c r="B18" s="1">
        <f t="shared" si="2"/>
        <v>399</v>
      </c>
      <c r="C18" s="1">
        <f t="shared" si="2"/>
        <v>470</v>
      </c>
      <c r="D18" s="1">
        <f t="shared" si="2"/>
        <v>556</v>
      </c>
      <c r="E18" s="1">
        <f t="shared" si="2"/>
        <v>627</v>
      </c>
      <c r="F18" s="1">
        <f t="shared" si="2"/>
        <v>712.99999999999989</v>
      </c>
      <c r="G18" s="1">
        <f>(FLOOR(G6,1)*60)+((G6-FLOOR(G6,1))*100)+(12*60)</f>
        <v>784</v>
      </c>
      <c r="H18" s="1">
        <f t="shared" ref="H18:N18" si="6">(FLOOR(H6,1)*60)+((H6-FLOOR(H6,1))*100)+(12*60)</f>
        <v>875</v>
      </c>
      <c r="I18" s="1">
        <f t="shared" si="6"/>
        <v>946</v>
      </c>
      <c r="J18" s="1">
        <f t="shared" si="6"/>
        <v>1032</v>
      </c>
      <c r="K18" s="1">
        <f t="shared" si="6"/>
        <v>1103</v>
      </c>
      <c r="L18" s="1">
        <f t="shared" si="6"/>
        <v>1174</v>
      </c>
      <c r="M18" s="1">
        <f t="shared" si="6"/>
        <v>1260</v>
      </c>
      <c r="N18" s="1">
        <f t="shared" si="6"/>
        <v>1331</v>
      </c>
    </row>
    <row r="19" spans="1:14" ht="16.8" thickTop="1" thickBot="1" x14ac:dyDescent="0.35">
      <c r="A19" s="2" t="s">
        <v>37</v>
      </c>
      <c r="B19" s="1">
        <f t="shared" si="2"/>
        <v>405</v>
      </c>
      <c r="C19" s="1">
        <f t="shared" si="2"/>
        <v>475.99999999999994</v>
      </c>
      <c r="D19" s="1">
        <f t="shared" si="2"/>
        <v>562.00000000000011</v>
      </c>
      <c r="E19" s="1">
        <f t="shared" si="2"/>
        <v>633</v>
      </c>
      <c r="F19" s="1">
        <f t="shared" si="2"/>
        <v>719</v>
      </c>
      <c r="G19" s="1">
        <f t="shared" ref="G19:N24" si="7">(FLOOR(G7,1)*60)+((G7-FLOOR(G7,1))*100)+(12*60)</f>
        <v>790</v>
      </c>
      <c r="H19" s="1">
        <f t="shared" si="7"/>
        <v>881</v>
      </c>
      <c r="I19" s="1">
        <f t="shared" si="7"/>
        <v>952</v>
      </c>
      <c r="J19" s="1">
        <f t="shared" si="7"/>
        <v>1038</v>
      </c>
      <c r="K19" s="1">
        <f t="shared" si="7"/>
        <v>1109</v>
      </c>
      <c r="L19" s="1">
        <f t="shared" si="7"/>
        <v>1180</v>
      </c>
      <c r="M19" s="1">
        <f t="shared" si="7"/>
        <v>1266</v>
      </c>
      <c r="N19" s="1">
        <f t="shared" si="7"/>
        <v>1337</v>
      </c>
    </row>
    <row r="20" spans="1:14" ht="16.8" thickTop="1" thickBot="1" x14ac:dyDescent="0.35">
      <c r="A20" s="2" t="s">
        <v>38</v>
      </c>
      <c r="B20" s="1">
        <f t="shared" si="2"/>
        <v>415.99999999999994</v>
      </c>
      <c r="C20" s="1">
        <f t="shared" si="2"/>
        <v>502.00000000000006</v>
      </c>
      <c r="D20" s="1">
        <f t="shared" si="2"/>
        <v>573</v>
      </c>
      <c r="E20" s="1">
        <f t="shared" si="2"/>
        <v>659</v>
      </c>
      <c r="F20" s="1">
        <f t="shared" si="2"/>
        <v>730</v>
      </c>
      <c r="G20" s="1">
        <f t="shared" si="7"/>
        <v>816</v>
      </c>
      <c r="H20" s="1">
        <f t="shared" si="7"/>
        <v>892</v>
      </c>
      <c r="I20" s="1">
        <f t="shared" si="7"/>
        <v>978</v>
      </c>
      <c r="J20" s="1">
        <f t="shared" si="7"/>
        <v>1049</v>
      </c>
      <c r="K20" s="1">
        <f t="shared" si="7"/>
        <v>1120</v>
      </c>
      <c r="L20" s="1">
        <f t="shared" si="7"/>
        <v>1206</v>
      </c>
      <c r="M20" s="1">
        <f t="shared" si="7"/>
        <v>1277</v>
      </c>
      <c r="N20" s="1">
        <f t="shared" si="7"/>
        <v>1348</v>
      </c>
    </row>
    <row r="21" spans="1:14" ht="16.8" thickTop="1" thickBot="1" x14ac:dyDescent="0.35">
      <c r="A21" s="2" t="s">
        <v>39</v>
      </c>
      <c r="B21" s="1">
        <f t="shared" si="2"/>
        <v>425.99999999999994</v>
      </c>
      <c r="C21" s="1">
        <f t="shared" si="2"/>
        <v>512</v>
      </c>
      <c r="D21" s="1">
        <f t="shared" si="2"/>
        <v>583</v>
      </c>
      <c r="E21" s="1">
        <f t="shared" si="2"/>
        <v>669</v>
      </c>
      <c r="F21" s="1">
        <f t="shared" si="2"/>
        <v>739.99999999999989</v>
      </c>
      <c r="G21" s="1">
        <f t="shared" si="7"/>
        <v>826</v>
      </c>
      <c r="H21" s="1">
        <f t="shared" si="1"/>
        <v>902</v>
      </c>
      <c r="I21" s="1">
        <f t="shared" si="1"/>
        <v>988</v>
      </c>
      <c r="J21" s="1">
        <f t="shared" si="1"/>
        <v>1059</v>
      </c>
      <c r="K21" s="1">
        <f t="shared" si="1"/>
        <v>1130</v>
      </c>
      <c r="L21" s="1">
        <f t="shared" si="1"/>
        <v>1216</v>
      </c>
      <c r="M21" s="1">
        <f t="shared" si="1"/>
        <v>1287</v>
      </c>
      <c r="N21" s="1"/>
    </row>
    <row r="22" spans="1:14" ht="16.8" thickTop="1" thickBot="1" x14ac:dyDescent="0.35">
      <c r="A22" s="2" t="s">
        <v>40</v>
      </c>
      <c r="B22" s="1">
        <f t="shared" si="2"/>
        <v>429</v>
      </c>
      <c r="C22" s="1">
        <f t="shared" si="2"/>
        <v>515</v>
      </c>
      <c r="D22" s="1">
        <f t="shared" si="2"/>
        <v>586.00000000000011</v>
      </c>
      <c r="E22" s="1">
        <f t="shared" si="2"/>
        <v>671.99999999999989</v>
      </c>
      <c r="F22" s="1">
        <f t="shared" si="2"/>
        <v>743</v>
      </c>
      <c r="G22" s="1">
        <f t="shared" si="7"/>
        <v>829</v>
      </c>
      <c r="H22" s="1">
        <f t="shared" si="7"/>
        <v>905</v>
      </c>
      <c r="I22" s="1">
        <f t="shared" si="7"/>
        <v>991</v>
      </c>
      <c r="J22" s="1">
        <f t="shared" si="7"/>
        <v>1062</v>
      </c>
      <c r="K22" s="1">
        <f t="shared" si="7"/>
        <v>1133</v>
      </c>
      <c r="L22" s="1">
        <f t="shared" si="7"/>
        <v>1219</v>
      </c>
      <c r="M22" s="1">
        <f t="shared" si="7"/>
        <v>1290</v>
      </c>
      <c r="N22" s="1"/>
    </row>
    <row r="23" spans="1:14" ht="16.8" thickTop="1" thickBot="1" x14ac:dyDescent="0.35">
      <c r="A23" s="2" t="s">
        <v>33</v>
      </c>
      <c r="B23" s="1">
        <f t="shared" si="2"/>
        <v>433.99999999999994</v>
      </c>
      <c r="C23" s="1">
        <f t="shared" si="2"/>
        <v>520</v>
      </c>
      <c r="D23" s="1">
        <f t="shared" si="2"/>
        <v>591</v>
      </c>
      <c r="E23" s="1">
        <f t="shared" si="2"/>
        <v>677</v>
      </c>
      <c r="F23" s="1">
        <f t="shared" si="2"/>
        <v>747.99999999999989</v>
      </c>
      <c r="G23" s="1">
        <f t="shared" si="7"/>
        <v>834</v>
      </c>
      <c r="H23" s="1">
        <f t="shared" si="7"/>
        <v>910</v>
      </c>
      <c r="I23" s="1">
        <f t="shared" si="7"/>
        <v>996</v>
      </c>
      <c r="J23" s="1">
        <f t="shared" si="7"/>
        <v>1067</v>
      </c>
      <c r="K23" s="1">
        <f t="shared" si="7"/>
        <v>1138</v>
      </c>
      <c r="L23" s="1">
        <f t="shared" si="7"/>
        <v>1224</v>
      </c>
      <c r="M23" s="1">
        <f t="shared" si="7"/>
        <v>1295</v>
      </c>
      <c r="N23" s="1"/>
    </row>
    <row r="24" spans="1:14" ht="16.8" thickTop="1" thickBot="1" x14ac:dyDescent="0.35">
      <c r="A24" s="2" t="s">
        <v>32</v>
      </c>
      <c r="B24" s="1">
        <f t="shared" si="2"/>
        <v>450.99999999999994</v>
      </c>
      <c r="C24" s="1">
        <f t="shared" si="2"/>
        <v>537</v>
      </c>
      <c r="D24" s="1">
        <f t="shared" si="2"/>
        <v>608</v>
      </c>
      <c r="E24" s="1">
        <f t="shared" si="2"/>
        <v>694</v>
      </c>
      <c r="F24" s="1">
        <f t="shared" si="2"/>
        <v>764.99999999999989</v>
      </c>
      <c r="G24" s="1">
        <f t="shared" si="7"/>
        <v>856</v>
      </c>
      <c r="H24" s="1">
        <f t="shared" si="7"/>
        <v>927</v>
      </c>
      <c r="I24" s="1">
        <f t="shared" si="7"/>
        <v>1013</v>
      </c>
      <c r="J24" s="1">
        <f t="shared" si="7"/>
        <v>1084</v>
      </c>
      <c r="K24" s="1">
        <f t="shared" si="7"/>
        <v>1155</v>
      </c>
      <c r="L24" s="1">
        <f t="shared" si="7"/>
        <v>1241</v>
      </c>
      <c r="M24" s="1">
        <f t="shared" si="7"/>
        <v>1312</v>
      </c>
      <c r="N24" s="1"/>
    </row>
    <row r="25" spans="1:14" ht="15" thickTop="1" x14ac:dyDescent="0.3"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EEA3-67C1-4107-BADF-6F9600102DE0}">
  <dimension ref="A1:AD15"/>
  <sheetViews>
    <sheetView zoomScale="151" workbookViewId="0">
      <selection activeCell="B10" sqref="B10:AD15"/>
    </sheetView>
  </sheetViews>
  <sheetFormatPr defaultRowHeight="14.4" x14ac:dyDescent="0.3"/>
  <cols>
    <col min="1" max="1" width="10.6640625" bestFit="1" customWidth="1"/>
    <col min="2" max="2" width="28.88671875" bestFit="1" customWidth="1"/>
    <col min="3" max="7" width="10.6640625" bestFit="1" customWidth="1"/>
    <col min="8" max="30" width="11.6640625" bestFit="1" customWidth="1"/>
  </cols>
  <sheetData>
    <row r="1" spans="1:30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</row>
    <row r="2" spans="1:30" x14ac:dyDescent="0.3">
      <c r="A2" t="s">
        <v>246</v>
      </c>
      <c r="B2" t="s">
        <v>289</v>
      </c>
      <c r="D2">
        <v>6.45</v>
      </c>
      <c r="E2">
        <v>7.15</v>
      </c>
      <c r="F2">
        <v>7.45</v>
      </c>
      <c r="G2">
        <v>8.15</v>
      </c>
      <c r="H2">
        <v>8.4499999999999993</v>
      </c>
      <c r="I2">
        <v>9.15</v>
      </c>
      <c r="J2">
        <v>9.4499999999999993</v>
      </c>
      <c r="K2">
        <v>10.15</v>
      </c>
      <c r="L2">
        <v>10.45</v>
      </c>
      <c r="M2">
        <v>11.15</v>
      </c>
      <c r="N2">
        <v>11.45</v>
      </c>
      <c r="O2">
        <v>12.15</v>
      </c>
      <c r="P2">
        <v>12.45</v>
      </c>
      <c r="Q2">
        <v>1.1499999999999999</v>
      </c>
      <c r="R2">
        <v>1.45</v>
      </c>
      <c r="S2">
        <v>2.15</v>
      </c>
      <c r="T2">
        <v>2.4500000000000002</v>
      </c>
      <c r="U2">
        <v>3.15</v>
      </c>
      <c r="V2">
        <v>3.45</v>
      </c>
      <c r="W2">
        <v>4.1500000000000004</v>
      </c>
      <c r="X2">
        <v>4.45</v>
      </c>
      <c r="Y2">
        <v>5.15</v>
      </c>
      <c r="Z2">
        <v>5.45</v>
      </c>
      <c r="AA2">
        <v>6.15</v>
      </c>
      <c r="AB2">
        <v>6.45</v>
      </c>
      <c r="AC2">
        <v>7.15</v>
      </c>
      <c r="AD2">
        <v>7.45</v>
      </c>
    </row>
    <row r="3" spans="1:30" x14ac:dyDescent="0.3">
      <c r="A3" t="s">
        <v>247</v>
      </c>
      <c r="B3" t="s">
        <v>315</v>
      </c>
      <c r="D3">
        <v>6.55</v>
      </c>
      <c r="E3">
        <v>7.25</v>
      </c>
      <c r="F3">
        <v>7.55</v>
      </c>
      <c r="G3">
        <v>8.25</v>
      </c>
      <c r="H3">
        <v>8.5500000000000007</v>
      </c>
      <c r="I3">
        <v>9.25</v>
      </c>
      <c r="J3">
        <v>9.5500000000000007</v>
      </c>
      <c r="K3">
        <v>10.25</v>
      </c>
      <c r="L3">
        <v>10.55</v>
      </c>
      <c r="M3">
        <v>11.25</v>
      </c>
      <c r="N3">
        <v>11.55</v>
      </c>
      <c r="O3">
        <v>12.25</v>
      </c>
      <c r="P3">
        <v>12.55</v>
      </c>
      <c r="Q3">
        <v>1.25</v>
      </c>
      <c r="R3">
        <v>1.55</v>
      </c>
      <c r="S3">
        <v>2.25</v>
      </c>
      <c r="T3">
        <v>2.5499999999999998</v>
      </c>
      <c r="U3">
        <v>3.25</v>
      </c>
      <c r="V3">
        <v>3.55</v>
      </c>
      <c r="W3">
        <v>4.25</v>
      </c>
      <c r="X3">
        <v>4.55</v>
      </c>
      <c r="Y3">
        <v>5.25</v>
      </c>
      <c r="Z3">
        <v>5.55</v>
      </c>
      <c r="AA3">
        <v>6.25</v>
      </c>
      <c r="AB3">
        <v>6.55</v>
      </c>
      <c r="AC3">
        <v>7.25</v>
      </c>
      <c r="AD3">
        <v>7.55</v>
      </c>
    </row>
    <row r="4" spans="1:30" x14ac:dyDescent="0.3">
      <c r="A4" t="s">
        <v>248</v>
      </c>
      <c r="B4" t="s">
        <v>316</v>
      </c>
      <c r="D4">
        <v>7.01</v>
      </c>
      <c r="E4">
        <v>7.31</v>
      </c>
      <c r="F4">
        <v>8.01</v>
      </c>
      <c r="G4">
        <v>8.31</v>
      </c>
      <c r="H4">
        <v>9.01</v>
      </c>
      <c r="I4">
        <v>9.31</v>
      </c>
      <c r="J4">
        <v>10.01</v>
      </c>
      <c r="K4">
        <v>10.31</v>
      </c>
      <c r="L4">
        <v>11.01</v>
      </c>
      <c r="M4">
        <v>11.31</v>
      </c>
      <c r="N4">
        <v>12.01</v>
      </c>
      <c r="O4">
        <v>12.31</v>
      </c>
      <c r="P4">
        <v>1.01</v>
      </c>
      <c r="Q4">
        <v>1.31</v>
      </c>
      <c r="R4">
        <v>2.0099999999999998</v>
      </c>
      <c r="S4">
        <v>2.31</v>
      </c>
      <c r="T4">
        <v>3.01</v>
      </c>
      <c r="U4">
        <v>3.31</v>
      </c>
      <c r="V4">
        <v>4.01</v>
      </c>
      <c r="W4">
        <v>4.3099999999999996</v>
      </c>
      <c r="X4">
        <v>5.01</v>
      </c>
      <c r="Y4">
        <v>5.31</v>
      </c>
      <c r="Z4">
        <v>6.01</v>
      </c>
      <c r="AA4">
        <v>6.31</v>
      </c>
      <c r="AB4">
        <v>7.01</v>
      </c>
      <c r="AC4">
        <v>7.31</v>
      </c>
      <c r="AD4">
        <v>8.01</v>
      </c>
    </row>
    <row r="5" spans="1:30" x14ac:dyDescent="0.3">
      <c r="A5" t="s">
        <v>249</v>
      </c>
      <c r="B5" t="s">
        <v>258</v>
      </c>
      <c r="D5">
        <v>7.1</v>
      </c>
      <c r="E5">
        <v>7.4</v>
      </c>
      <c r="F5">
        <v>8.1</v>
      </c>
      <c r="G5">
        <v>8.4</v>
      </c>
      <c r="H5">
        <v>9.1</v>
      </c>
      <c r="I5">
        <v>9.4</v>
      </c>
      <c r="J5">
        <v>10.1</v>
      </c>
      <c r="K5">
        <v>10.4</v>
      </c>
      <c r="L5">
        <v>11.1</v>
      </c>
      <c r="M5">
        <v>11.4</v>
      </c>
      <c r="N5">
        <v>12.1</v>
      </c>
      <c r="O5">
        <v>12.4</v>
      </c>
      <c r="P5">
        <v>1.1000000000000001</v>
      </c>
      <c r="Q5">
        <v>1.4</v>
      </c>
      <c r="R5">
        <v>2.1</v>
      </c>
      <c r="S5">
        <v>2.4</v>
      </c>
      <c r="T5">
        <v>3.1</v>
      </c>
      <c r="U5">
        <v>3.4</v>
      </c>
      <c r="V5">
        <v>4.0999999999999996</v>
      </c>
      <c r="W5">
        <v>4.4000000000000004</v>
      </c>
      <c r="X5">
        <v>5.0999999999999996</v>
      </c>
      <c r="Y5">
        <v>5.4</v>
      </c>
      <c r="Z5">
        <v>6.1</v>
      </c>
      <c r="AA5">
        <v>6.4</v>
      </c>
      <c r="AB5">
        <v>7.1</v>
      </c>
      <c r="AC5">
        <v>7.4</v>
      </c>
      <c r="AD5">
        <v>8.1</v>
      </c>
    </row>
    <row r="6" spans="1:30" x14ac:dyDescent="0.3">
      <c r="A6" t="s">
        <v>250</v>
      </c>
      <c r="B6" t="s">
        <v>317</v>
      </c>
      <c r="C6">
        <v>6.09</v>
      </c>
      <c r="D6">
        <v>7.17</v>
      </c>
      <c r="E6">
        <v>7.47</v>
      </c>
      <c r="F6">
        <v>8.17</v>
      </c>
      <c r="G6">
        <v>8.4700000000000006</v>
      </c>
      <c r="H6">
        <v>9.17</v>
      </c>
      <c r="I6">
        <v>9.4700000000000006</v>
      </c>
      <c r="J6">
        <v>10.17</v>
      </c>
      <c r="K6">
        <v>10.47</v>
      </c>
      <c r="L6">
        <v>11.17</v>
      </c>
      <c r="M6">
        <v>11.47</v>
      </c>
      <c r="N6">
        <v>12.17</v>
      </c>
      <c r="O6">
        <v>12.47</v>
      </c>
      <c r="P6">
        <v>1.17</v>
      </c>
      <c r="Q6">
        <v>1.47</v>
      </c>
      <c r="R6">
        <v>2.17</v>
      </c>
      <c r="S6">
        <v>2.4700000000000002</v>
      </c>
      <c r="T6">
        <v>3.17</v>
      </c>
      <c r="U6">
        <v>3.47</v>
      </c>
      <c r="V6">
        <v>4.17</v>
      </c>
      <c r="W6">
        <v>4.47</v>
      </c>
      <c r="X6">
        <v>5.17</v>
      </c>
      <c r="Y6">
        <v>5.47</v>
      </c>
      <c r="Z6">
        <v>6.17</v>
      </c>
      <c r="AA6">
        <v>6.47</v>
      </c>
      <c r="AB6">
        <v>7.17</v>
      </c>
    </row>
    <row r="7" spans="1:30" x14ac:dyDescent="0.3">
      <c r="A7" t="s">
        <v>247</v>
      </c>
      <c r="B7" t="s">
        <v>294</v>
      </c>
      <c r="C7">
        <v>6.16</v>
      </c>
      <c r="D7">
        <v>7.24</v>
      </c>
      <c r="E7">
        <v>7.54</v>
      </c>
      <c r="F7">
        <v>8.24</v>
      </c>
      <c r="G7">
        <v>8.5399999999999991</v>
      </c>
      <c r="H7">
        <v>9.24</v>
      </c>
      <c r="I7">
        <v>9.5399999999999991</v>
      </c>
      <c r="J7">
        <v>10.24</v>
      </c>
      <c r="K7">
        <v>10.54</v>
      </c>
      <c r="L7">
        <v>11.24</v>
      </c>
      <c r="M7">
        <v>11.54</v>
      </c>
      <c r="N7">
        <v>12.24</v>
      </c>
      <c r="O7">
        <v>12.54</v>
      </c>
      <c r="P7">
        <v>1.24</v>
      </c>
      <c r="Q7">
        <v>1.54</v>
      </c>
      <c r="R7">
        <v>2.2400000000000002</v>
      </c>
      <c r="S7">
        <v>2.54</v>
      </c>
      <c r="T7">
        <v>3.24</v>
      </c>
      <c r="U7">
        <v>3.54</v>
      </c>
      <c r="V7">
        <v>4.24</v>
      </c>
      <c r="W7">
        <v>4.54</v>
      </c>
      <c r="X7">
        <v>5.24</v>
      </c>
      <c r="Y7">
        <v>5.54</v>
      </c>
      <c r="Z7">
        <v>6.24</v>
      </c>
      <c r="AA7">
        <v>6.54</v>
      </c>
      <c r="AB7">
        <v>7.24</v>
      </c>
    </row>
    <row r="8" spans="1:30" x14ac:dyDescent="0.3">
      <c r="A8" t="s">
        <v>246</v>
      </c>
      <c r="B8" t="s">
        <v>318</v>
      </c>
      <c r="C8">
        <v>6.25</v>
      </c>
      <c r="D8">
        <v>7.33</v>
      </c>
      <c r="E8">
        <v>8.0299999999999994</v>
      </c>
      <c r="F8">
        <v>8.33</v>
      </c>
      <c r="G8">
        <v>9.0299999999999994</v>
      </c>
      <c r="H8">
        <v>9.33</v>
      </c>
      <c r="I8">
        <v>10.029999999999999</v>
      </c>
      <c r="J8">
        <v>10.33</v>
      </c>
      <c r="K8">
        <v>11.03</v>
      </c>
      <c r="L8">
        <v>11.33</v>
      </c>
      <c r="M8">
        <v>12.03</v>
      </c>
      <c r="N8">
        <v>12.33</v>
      </c>
      <c r="O8">
        <v>1.03</v>
      </c>
      <c r="P8">
        <v>1.33</v>
      </c>
      <c r="Q8">
        <v>2.0299999999999998</v>
      </c>
      <c r="R8">
        <v>2.33</v>
      </c>
      <c r="S8">
        <v>3.03</v>
      </c>
      <c r="T8">
        <v>3.33</v>
      </c>
      <c r="U8">
        <v>4.03</v>
      </c>
      <c r="V8">
        <v>4.33</v>
      </c>
      <c r="W8">
        <v>5.03</v>
      </c>
      <c r="X8">
        <v>5.33</v>
      </c>
      <c r="Y8">
        <v>6.03</v>
      </c>
      <c r="Z8">
        <v>6.33</v>
      </c>
      <c r="AA8">
        <v>7.03</v>
      </c>
      <c r="AB8">
        <v>7.33</v>
      </c>
    </row>
    <row r="9" spans="1:30" ht="15" thickBot="1" x14ac:dyDescent="0.35">
      <c r="B9" t="s">
        <v>321</v>
      </c>
    </row>
    <row r="10" spans="1:30" ht="16.8" thickTop="1" thickBot="1" x14ac:dyDescent="0.35">
      <c r="B10" s="2" t="s">
        <v>308</v>
      </c>
      <c r="C10" s="1"/>
      <c r="D10" s="1">
        <f t="shared" ref="D10:O10" si="0">(FLOOR(D2,1)*60)+((D2-FLOOR(D2,1))*100)</f>
        <v>405</v>
      </c>
      <c r="E10" s="1">
        <f t="shared" si="0"/>
        <v>435.00000000000006</v>
      </c>
      <c r="F10" s="1">
        <f t="shared" si="0"/>
        <v>465</v>
      </c>
      <c r="G10" s="1">
        <f t="shared" si="0"/>
        <v>495.00000000000006</v>
      </c>
      <c r="H10" s="1">
        <f t="shared" si="0"/>
        <v>524.99999999999989</v>
      </c>
      <c r="I10" s="1">
        <f t="shared" si="0"/>
        <v>555</v>
      </c>
      <c r="J10" s="1">
        <f t="shared" si="0"/>
        <v>584.99999999999989</v>
      </c>
      <c r="K10" s="1">
        <f t="shared" si="0"/>
        <v>615</v>
      </c>
      <c r="L10" s="1">
        <f t="shared" si="0"/>
        <v>644.99999999999989</v>
      </c>
      <c r="M10" s="1">
        <f t="shared" si="0"/>
        <v>675</v>
      </c>
      <c r="N10" s="1">
        <f t="shared" si="0"/>
        <v>704.99999999999989</v>
      </c>
      <c r="O10" s="1">
        <f t="shared" si="0"/>
        <v>735</v>
      </c>
      <c r="P10" s="1">
        <f t="shared" ref="P10" si="1">(FLOOR(P2,1)*60)+((P2-FLOOR(P2,1))*100)</f>
        <v>764.99999999999989</v>
      </c>
      <c r="Q10">
        <f t="shared" ref="Q10:AD11" si="2">(FLOOR(Q2,1)*60)+((Q2-FLOOR(Q2,1))*100)+720</f>
        <v>795</v>
      </c>
      <c r="R10">
        <f t="shared" si="2"/>
        <v>825</v>
      </c>
      <c r="S10">
        <f t="shared" si="2"/>
        <v>855</v>
      </c>
      <c r="T10">
        <f t="shared" si="2"/>
        <v>885</v>
      </c>
      <c r="U10">
        <f t="shared" si="2"/>
        <v>915</v>
      </c>
      <c r="V10">
        <f t="shared" si="2"/>
        <v>945</v>
      </c>
      <c r="W10">
        <f t="shared" si="2"/>
        <v>975</v>
      </c>
      <c r="X10">
        <f t="shared" si="2"/>
        <v>1005</v>
      </c>
      <c r="Y10">
        <f t="shared" si="2"/>
        <v>1035</v>
      </c>
      <c r="Z10">
        <f t="shared" si="2"/>
        <v>1065</v>
      </c>
      <c r="AA10">
        <f t="shared" si="2"/>
        <v>1095</v>
      </c>
      <c r="AB10">
        <f t="shared" si="2"/>
        <v>1125</v>
      </c>
      <c r="AC10">
        <f t="shared" si="2"/>
        <v>1155</v>
      </c>
      <c r="AD10">
        <f t="shared" si="2"/>
        <v>1185</v>
      </c>
    </row>
    <row r="11" spans="1:30" ht="16.8" thickTop="1" thickBot="1" x14ac:dyDescent="0.35">
      <c r="B11" s="2" t="s">
        <v>319</v>
      </c>
      <c r="C11" s="1"/>
      <c r="D11" s="1">
        <f t="shared" ref="D11:O11" si="3">(FLOOR(D3,1)*60)+((D3-FLOOR(D3,1))*100)</f>
        <v>415</v>
      </c>
      <c r="E11" s="1">
        <f t="shared" si="3"/>
        <v>445</v>
      </c>
      <c r="F11" s="1">
        <f t="shared" si="3"/>
        <v>475</v>
      </c>
      <c r="G11" s="1">
        <f t="shared" si="3"/>
        <v>505</v>
      </c>
      <c r="H11" s="1">
        <f t="shared" si="3"/>
        <v>535.00000000000011</v>
      </c>
      <c r="I11" s="1">
        <f t="shared" si="3"/>
        <v>565</v>
      </c>
      <c r="J11" s="1">
        <f t="shared" si="3"/>
        <v>595.00000000000011</v>
      </c>
      <c r="K11" s="1">
        <f t="shared" si="3"/>
        <v>625</v>
      </c>
      <c r="L11" s="1">
        <f t="shared" si="3"/>
        <v>655.00000000000011</v>
      </c>
      <c r="M11" s="1">
        <f t="shared" si="3"/>
        <v>685</v>
      </c>
      <c r="N11" s="1">
        <f t="shared" si="3"/>
        <v>715.00000000000011</v>
      </c>
      <c r="O11" s="1">
        <f t="shared" si="3"/>
        <v>745</v>
      </c>
      <c r="P11" s="1">
        <f t="shared" ref="P11" si="4">(FLOOR(P3,1)*60)+((P3-FLOOR(P3,1))*100)</f>
        <v>775.00000000000011</v>
      </c>
      <c r="Q11">
        <f t="shared" si="2"/>
        <v>805</v>
      </c>
      <c r="R11">
        <f t="shared" si="2"/>
        <v>835</v>
      </c>
      <c r="S11">
        <f t="shared" si="2"/>
        <v>865</v>
      </c>
      <c r="T11">
        <f t="shared" si="2"/>
        <v>895</v>
      </c>
      <c r="U11">
        <f t="shared" si="2"/>
        <v>925</v>
      </c>
      <c r="V11">
        <f t="shared" si="2"/>
        <v>955</v>
      </c>
      <c r="W11">
        <f t="shared" si="2"/>
        <v>985</v>
      </c>
      <c r="X11">
        <f t="shared" si="2"/>
        <v>1015</v>
      </c>
      <c r="Y11">
        <f t="shared" si="2"/>
        <v>1045</v>
      </c>
      <c r="Z11">
        <f t="shared" si="2"/>
        <v>1075</v>
      </c>
      <c r="AA11">
        <f t="shared" si="2"/>
        <v>1105</v>
      </c>
      <c r="AB11">
        <f t="shared" si="2"/>
        <v>1135</v>
      </c>
      <c r="AC11">
        <f t="shared" si="2"/>
        <v>1165</v>
      </c>
      <c r="AD11">
        <f t="shared" si="2"/>
        <v>1195</v>
      </c>
    </row>
    <row r="12" spans="1:30" ht="16.8" thickTop="1" thickBot="1" x14ac:dyDescent="0.35">
      <c r="B12" s="2" t="s">
        <v>307</v>
      </c>
      <c r="C12" s="1"/>
      <c r="D12" s="1">
        <f t="shared" ref="D12:O12" si="5">(FLOOR(D4,1)*60)+((D4-FLOOR(D4,1))*100)</f>
        <v>421</v>
      </c>
      <c r="E12" s="1">
        <f t="shared" si="5"/>
        <v>450.99999999999994</v>
      </c>
      <c r="F12" s="1">
        <f t="shared" si="5"/>
        <v>481</v>
      </c>
      <c r="G12" s="1">
        <f t="shared" si="5"/>
        <v>511.00000000000006</v>
      </c>
      <c r="H12" s="1">
        <f t="shared" si="5"/>
        <v>541</v>
      </c>
      <c r="I12" s="1">
        <f t="shared" si="5"/>
        <v>571</v>
      </c>
      <c r="J12" s="1">
        <f t="shared" si="5"/>
        <v>601</v>
      </c>
      <c r="K12" s="1">
        <f t="shared" si="5"/>
        <v>631</v>
      </c>
      <c r="L12" s="1">
        <f t="shared" si="5"/>
        <v>661</v>
      </c>
      <c r="M12" s="1">
        <f t="shared" si="5"/>
        <v>691</v>
      </c>
      <c r="N12" s="1">
        <f t="shared" si="5"/>
        <v>721</v>
      </c>
      <c r="O12" s="1">
        <f t="shared" si="5"/>
        <v>751</v>
      </c>
      <c r="P12" s="1">
        <f>(FLOOR(P4,1)*60)+((P4-FLOOR(P4,1))*100)+720</f>
        <v>781</v>
      </c>
      <c r="Q12" s="1">
        <f>(FLOOR(Q4,1)*60)+((Q4-FLOOR(Q4,1))*100)+720</f>
        <v>811</v>
      </c>
      <c r="R12" s="1">
        <f t="shared" ref="R12:AD12" si="6">(FLOOR(R4,1)*60)+((R4-FLOOR(R4,1))*100)+720</f>
        <v>841</v>
      </c>
      <c r="S12" s="1">
        <f t="shared" si="6"/>
        <v>871</v>
      </c>
      <c r="T12" s="1">
        <f t="shared" si="6"/>
        <v>901</v>
      </c>
      <c r="U12" s="1">
        <f t="shared" si="6"/>
        <v>931</v>
      </c>
      <c r="V12" s="1">
        <f t="shared" si="6"/>
        <v>961</v>
      </c>
      <c r="W12" s="1">
        <f t="shared" si="6"/>
        <v>991</v>
      </c>
      <c r="X12" s="1">
        <f t="shared" si="6"/>
        <v>1021</v>
      </c>
      <c r="Y12" s="1">
        <f t="shared" si="6"/>
        <v>1051</v>
      </c>
      <c r="Z12" s="1">
        <f t="shared" si="6"/>
        <v>1081</v>
      </c>
      <c r="AA12" s="1">
        <f t="shared" si="6"/>
        <v>1111</v>
      </c>
      <c r="AB12" s="1">
        <f t="shared" si="6"/>
        <v>1141</v>
      </c>
      <c r="AC12" s="1">
        <f t="shared" si="6"/>
        <v>1171</v>
      </c>
      <c r="AD12" s="1">
        <f t="shared" si="6"/>
        <v>1201</v>
      </c>
    </row>
    <row r="13" spans="1:30" ht="16.8" thickTop="1" thickBot="1" x14ac:dyDescent="0.35">
      <c r="B13" s="2" t="s">
        <v>72</v>
      </c>
      <c r="C13" s="1"/>
      <c r="D13" s="1">
        <f t="shared" ref="D13:O13" si="7">(FLOOR(D5,1)*60)+((D5-FLOOR(D5,1))*100)</f>
        <v>429.99999999999994</v>
      </c>
      <c r="E13" s="1">
        <f t="shared" si="7"/>
        <v>460.00000000000006</v>
      </c>
      <c r="F13" s="1">
        <f t="shared" si="7"/>
        <v>489.99999999999994</v>
      </c>
      <c r="G13" s="1">
        <f t="shared" si="7"/>
        <v>520</v>
      </c>
      <c r="H13" s="1">
        <f t="shared" si="7"/>
        <v>550</v>
      </c>
      <c r="I13" s="1">
        <f t="shared" si="7"/>
        <v>580</v>
      </c>
      <c r="J13" s="1">
        <f t="shared" si="7"/>
        <v>610</v>
      </c>
      <c r="K13" s="1">
        <f t="shared" si="7"/>
        <v>640</v>
      </c>
      <c r="L13" s="1">
        <f t="shared" si="7"/>
        <v>670</v>
      </c>
      <c r="M13" s="1">
        <f t="shared" si="7"/>
        <v>700</v>
      </c>
      <c r="N13" s="1">
        <f t="shared" si="7"/>
        <v>730</v>
      </c>
      <c r="O13" s="1">
        <f t="shared" si="7"/>
        <v>760</v>
      </c>
      <c r="P13" s="1">
        <f t="shared" ref="P13:Q15" si="8">(FLOOR(P5,1)*60)+((P5-FLOOR(P5,1))*100)+720</f>
        <v>790</v>
      </c>
      <c r="Q13" s="1">
        <f t="shared" si="8"/>
        <v>820</v>
      </c>
      <c r="R13" s="1">
        <f t="shared" ref="R13:AD13" si="9">(FLOOR(R5,1)*60)+((R5-FLOOR(R5,1))*100)+720</f>
        <v>850</v>
      </c>
      <c r="S13" s="1">
        <f t="shared" si="9"/>
        <v>880</v>
      </c>
      <c r="T13" s="1">
        <f t="shared" si="9"/>
        <v>910</v>
      </c>
      <c r="U13" s="1">
        <f t="shared" si="9"/>
        <v>940</v>
      </c>
      <c r="V13" s="1">
        <f t="shared" si="9"/>
        <v>970</v>
      </c>
      <c r="W13" s="1">
        <f t="shared" si="9"/>
        <v>1000</v>
      </c>
      <c r="X13" s="1">
        <f t="shared" si="9"/>
        <v>1030</v>
      </c>
      <c r="Y13" s="1">
        <f t="shared" si="9"/>
        <v>1060</v>
      </c>
      <c r="Z13" s="1">
        <f t="shared" si="9"/>
        <v>1090</v>
      </c>
      <c r="AA13" s="1">
        <f t="shared" si="9"/>
        <v>1120</v>
      </c>
      <c r="AB13" s="1">
        <f t="shared" si="9"/>
        <v>1150</v>
      </c>
      <c r="AC13" s="1">
        <f t="shared" si="9"/>
        <v>1180</v>
      </c>
      <c r="AD13" s="1">
        <f t="shared" si="9"/>
        <v>1210</v>
      </c>
    </row>
    <row r="14" spans="1:30" ht="16.8" thickTop="1" thickBot="1" x14ac:dyDescent="0.35">
      <c r="B14" s="2" t="s">
        <v>320</v>
      </c>
      <c r="C14" s="1">
        <f t="shared" ref="C14:C15" si="10">(FLOOR(C6,1)*60)+((C6-FLOOR(C6,1))*100)</f>
        <v>369</v>
      </c>
      <c r="D14" s="1">
        <f t="shared" ref="D14:O14" si="11">(FLOOR(D6,1)*60)+((D6-FLOOR(D6,1))*100)</f>
        <v>437</v>
      </c>
      <c r="E14" s="1">
        <f t="shared" si="11"/>
        <v>467</v>
      </c>
      <c r="F14" s="1">
        <f t="shared" si="11"/>
        <v>497</v>
      </c>
      <c r="G14" s="1">
        <f t="shared" si="11"/>
        <v>527.00000000000011</v>
      </c>
      <c r="H14" s="1">
        <f t="shared" si="11"/>
        <v>557</v>
      </c>
      <c r="I14" s="1">
        <f t="shared" si="11"/>
        <v>587.00000000000011</v>
      </c>
      <c r="J14" s="1">
        <f t="shared" si="11"/>
        <v>617</v>
      </c>
      <c r="K14" s="1">
        <f t="shared" si="11"/>
        <v>647.00000000000011</v>
      </c>
      <c r="L14" s="1">
        <f t="shared" si="11"/>
        <v>677</v>
      </c>
      <c r="M14" s="1">
        <f t="shared" si="11"/>
        <v>707.00000000000011</v>
      </c>
      <c r="N14" s="1">
        <f t="shared" si="11"/>
        <v>737</v>
      </c>
      <c r="O14" s="1">
        <f t="shared" si="11"/>
        <v>767.00000000000011</v>
      </c>
      <c r="P14" s="1">
        <f t="shared" si="8"/>
        <v>797</v>
      </c>
      <c r="Q14" s="1">
        <f t="shared" si="8"/>
        <v>827</v>
      </c>
      <c r="R14" s="1">
        <f t="shared" ref="R14:AB14" si="12">(FLOOR(R6,1)*60)+((R6-FLOOR(R6,1))*100)+720</f>
        <v>857</v>
      </c>
      <c r="S14" s="1">
        <f t="shared" si="12"/>
        <v>887</v>
      </c>
      <c r="T14" s="1">
        <f t="shared" si="12"/>
        <v>917</v>
      </c>
      <c r="U14" s="1">
        <f t="shared" si="12"/>
        <v>947</v>
      </c>
      <c r="V14" s="1">
        <f t="shared" si="12"/>
        <v>977</v>
      </c>
      <c r="W14" s="1">
        <f t="shared" si="12"/>
        <v>1007</v>
      </c>
      <c r="X14" s="1">
        <f t="shared" si="12"/>
        <v>1037</v>
      </c>
      <c r="Y14" s="1">
        <f t="shared" si="12"/>
        <v>1067</v>
      </c>
      <c r="Z14" s="1">
        <f t="shared" si="12"/>
        <v>1097</v>
      </c>
      <c r="AA14" s="1">
        <f t="shared" si="12"/>
        <v>1127</v>
      </c>
      <c r="AB14" s="1">
        <f t="shared" si="12"/>
        <v>1157</v>
      </c>
      <c r="AC14" s="1"/>
      <c r="AD14" s="1"/>
    </row>
    <row r="15" spans="1:30" ht="16.2" thickTop="1" x14ac:dyDescent="0.3">
      <c r="B15" s="2" t="s">
        <v>308</v>
      </c>
      <c r="C15" s="1">
        <f t="shared" si="10"/>
        <v>376</v>
      </c>
      <c r="D15" s="1">
        <f t="shared" ref="D15:O15" si="13">(FLOOR(D7,1)*60)+((D7-FLOOR(D7,1))*100)</f>
        <v>444</v>
      </c>
      <c r="E15" s="1">
        <f t="shared" si="13"/>
        <v>474</v>
      </c>
      <c r="F15" s="1">
        <f t="shared" si="13"/>
        <v>504</v>
      </c>
      <c r="G15" s="1">
        <f t="shared" si="13"/>
        <v>533.99999999999989</v>
      </c>
      <c r="H15" s="1">
        <f t="shared" si="13"/>
        <v>564</v>
      </c>
      <c r="I15" s="1">
        <f t="shared" si="13"/>
        <v>593.99999999999989</v>
      </c>
      <c r="J15" s="1">
        <f t="shared" si="13"/>
        <v>624</v>
      </c>
      <c r="K15" s="1">
        <f t="shared" si="13"/>
        <v>653.99999999999989</v>
      </c>
      <c r="L15" s="1">
        <f t="shared" si="13"/>
        <v>684</v>
      </c>
      <c r="M15" s="1">
        <f t="shared" si="13"/>
        <v>713.99999999999989</v>
      </c>
      <c r="N15" s="1">
        <f t="shared" si="13"/>
        <v>744</v>
      </c>
      <c r="O15" s="1">
        <f t="shared" si="13"/>
        <v>773.99999999999989</v>
      </c>
      <c r="P15" s="1">
        <f t="shared" si="8"/>
        <v>804</v>
      </c>
      <c r="Q15" s="1">
        <f t="shared" si="8"/>
        <v>834</v>
      </c>
      <c r="R15" s="1">
        <f t="shared" ref="R15:AB15" si="14">(FLOOR(R7,1)*60)+((R7-FLOOR(R7,1))*100)+720</f>
        <v>864</v>
      </c>
      <c r="S15" s="1">
        <f t="shared" si="14"/>
        <v>894</v>
      </c>
      <c r="T15" s="1">
        <f t="shared" si="14"/>
        <v>924</v>
      </c>
      <c r="U15" s="1">
        <f t="shared" si="14"/>
        <v>954</v>
      </c>
      <c r="V15" s="1">
        <f t="shared" si="14"/>
        <v>984</v>
      </c>
      <c r="W15" s="1">
        <f t="shared" si="14"/>
        <v>1014</v>
      </c>
      <c r="X15" s="1">
        <f t="shared" si="14"/>
        <v>1044</v>
      </c>
      <c r="Y15" s="1">
        <f t="shared" si="14"/>
        <v>1074</v>
      </c>
      <c r="Z15" s="1">
        <f t="shared" si="14"/>
        <v>1104</v>
      </c>
      <c r="AA15" s="1">
        <f t="shared" si="14"/>
        <v>1134</v>
      </c>
      <c r="AB15" s="1">
        <f t="shared" si="14"/>
        <v>1164</v>
      </c>
      <c r="AC15" s="1"/>
      <c r="AD1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FA70-E521-446E-9641-C26D1AEDF0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A118-0409-481B-B287-D67CC5AE7C05}">
  <dimension ref="A1:AE27"/>
  <sheetViews>
    <sheetView zoomScale="112" workbookViewId="0">
      <selection activeCell="C15" sqref="C15"/>
    </sheetView>
  </sheetViews>
  <sheetFormatPr defaultRowHeight="14.4" x14ac:dyDescent="0.3"/>
  <cols>
    <col min="1" max="1" width="11.109375" bestFit="1" customWidth="1"/>
    <col min="2" max="2" width="27.88671875" bestFit="1" customWidth="1"/>
    <col min="3" max="7" width="11.109375" bestFit="1" customWidth="1"/>
    <col min="8" max="31" width="12.109375" bestFit="1" customWidth="1"/>
  </cols>
  <sheetData>
    <row r="1" spans="1:31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  <c r="AE1" t="s">
        <v>288</v>
      </c>
    </row>
    <row r="2" spans="1:31" x14ac:dyDescent="0.3">
      <c r="A2" t="s">
        <v>247</v>
      </c>
      <c r="B2" t="s">
        <v>290</v>
      </c>
      <c r="F2">
        <v>6.34</v>
      </c>
      <c r="G2">
        <v>7.04</v>
      </c>
      <c r="H2">
        <v>7.34</v>
      </c>
      <c r="I2">
        <v>8.0399999999999991</v>
      </c>
      <c r="J2">
        <v>8.34</v>
      </c>
      <c r="K2">
        <v>9.0399999999999991</v>
      </c>
      <c r="L2">
        <v>9.34</v>
      </c>
      <c r="M2">
        <v>10.039999999999999</v>
      </c>
      <c r="N2">
        <v>10.34</v>
      </c>
      <c r="O2">
        <v>11.04</v>
      </c>
      <c r="P2">
        <v>11.34</v>
      </c>
      <c r="Q2">
        <v>12.04</v>
      </c>
      <c r="R2">
        <v>12.34</v>
      </c>
      <c r="S2">
        <v>1.04</v>
      </c>
      <c r="T2">
        <v>1.34</v>
      </c>
      <c r="U2">
        <v>2.04</v>
      </c>
      <c r="V2">
        <v>2.34</v>
      </c>
      <c r="W2">
        <v>3.04</v>
      </c>
      <c r="X2">
        <v>3.34</v>
      </c>
      <c r="Y2">
        <v>4.04</v>
      </c>
      <c r="Z2">
        <v>4.34</v>
      </c>
      <c r="AA2">
        <v>5.04</v>
      </c>
      <c r="AB2">
        <v>5.34</v>
      </c>
      <c r="AC2">
        <v>6.34</v>
      </c>
      <c r="AD2">
        <v>7.34</v>
      </c>
      <c r="AE2" t="s">
        <v>212</v>
      </c>
    </row>
    <row r="3" spans="1:31" x14ac:dyDescent="0.3">
      <c r="A3" t="s">
        <v>248</v>
      </c>
      <c r="B3" t="s">
        <v>291</v>
      </c>
      <c r="F3">
        <v>6.41</v>
      </c>
      <c r="G3">
        <v>7.11</v>
      </c>
      <c r="H3">
        <v>7.41</v>
      </c>
      <c r="I3">
        <v>8.11</v>
      </c>
      <c r="J3">
        <v>8.41</v>
      </c>
      <c r="K3">
        <v>9.11</v>
      </c>
      <c r="L3">
        <v>9.41</v>
      </c>
      <c r="M3">
        <v>10.11</v>
      </c>
      <c r="N3">
        <v>10.41</v>
      </c>
      <c r="O3">
        <v>11.11</v>
      </c>
      <c r="P3">
        <v>11.41</v>
      </c>
      <c r="Q3">
        <v>12.11</v>
      </c>
      <c r="R3">
        <v>12.41</v>
      </c>
      <c r="S3">
        <v>1.1100000000000001</v>
      </c>
      <c r="T3">
        <v>1.41</v>
      </c>
      <c r="U3">
        <v>2.11</v>
      </c>
      <c r="V3">
        <v>2.41</v>
      </c>
      <c r="W3">
        <v>3.11</v>
      </c>
      <c r="X3">
        <v>3.41</v>
      </c>
      <c r="Y3">
        <v>4.1100000000000003</v>
      </c>
      <c r="Z3">
        <v>4.41</v>
      </c>
      <c r="AA3">
        <v>5.1100000000000003</v>
      </c>
      <c r="AB3">
        <v>5.41</v>
      </c>
      <c r="AC3">
        <v>6.41</v>
      </c>
      <c r="AD3">
        <v>7.41</v>
      </c>
      <c r="AE3" t="s">
        <v>212</v>
      </c>
    </row>
    <row r="4" spans="1:31" x14ac:dyDescent="0.3">
      <c r="A4" t="s">
        <v>249</v>
      </c>
      <c r="B4" t="s">
        <v>292</v>
      </c>
      <c r="D4">
        <v>6.01</v>
      </c>
      <c r="F4">
        <v>6.47</v>
      </c>
      <c r="G4">
        <v>7.17</v>
      </c>
      <c r="H4">
        <v>7.47</v>
      </c>
      <c r="I4">
        <v>8.17</v>
      </c>
      <c r="J4">
        <v>8.4700000000000006</v>
      </c>
      <c r="K4">
        <v>9.17</v>
      </c>
      <c r="L4">
        <v>9.4700000000000006</v>
      </c>
      <c r="M4">
        <v>10.17</v>
      </c>
      <c r="N4">
        <v>10.47</v>
      </c>
      <c r="O4">
        <v>11.17</v>
      </c>
      <c r="P4">
        <v>11.47</v>
      </c>
      <c r="Q4">
        <v>12.17</v>
      </c>
      <c r="R4">
        <v>12.47</v>
      </c>
      <c r="S4">
        <v>1.17</v>
      </c>
      <c r="T4">
        <v>1.47</v>
      </c>
      <c r="U4">
        <v>2.17</v>
      </c>
      <c r="V4">
        <v>2.4700000000000002</v>
      </c>
      <c r="W4">
        <v>3.17</v>
      </c>
      <c r="X4">
        <v>3.47</v>
      </c>
      <c r="Y4">
        <v>4.17</v>
      </c>
      <c r="Z4">
        <v>4.47</v>
      </c>
      <c r="AA4">
        <v>5.17</v>
      </c>
      <c r="AB4">
        <v>5.47</v>
      </c>
      <c r="AC4">
        <v>6.47</v>
      </c>
      <c r="AD4">
        <v>7.47</v>
      </c>
      <c r="AE4" t="s">
        <v>212</v>
      </c>
    </row>
    <row r="5" spans="1:31" x14ac:dyDescent="0.3">
      <c r="A5" t="s">
        <v>250</v>
      </c>
      <c r="B5" t="s">
        <v>258</v>
      </c>
      <c r="D5">
        <v>6.05</v>
      </c>
      <c r="F5">
        <v>6.56</v>
      </c>
      <c r="G5">
        <v>7.26</v>
      </c>
      <c r="H5">
        <v>7.56</v>
      </c>
      <c r="I5">
        <v>8.26</v>
      </c>
      <c r="J5">
        <v>8.56</v>
      </c>
      <c r="K5">
        <v>9.26</v>
      </c>
      <c r="L5">
        <v>9.56</v>
      </c>
      <c r="M5">
        <v>10.26</v>
      </c>
      <c r="N5">
        <v>10.56</v>
      </c>
      <c r="O5">
        <v>11.26</v>
      </c>
      <c r="P5">
        <v>11.56</v>
      </c>
      <c r="Q5">
        <v>12.26</v>
      </c>
      <c r="R5">
        <v>12.56</v>
      </c>
      <c r="S5">
        <v>1.26</v>
      </c>
      <c r="T5">
        <v>1.56</v>
      </c>
      <c r="U5">
        <v>2.2599999999999998</v>
      </c>
      <c r="V5">
        <v>2.56</v>
      </c>
      <c r="W5">
        <v>3.26</v>
      </c>
      <c r="X5">
        <v>3.56</v>
      </c>
      <c r="Y5">
        <v>4.26</v>
      </c>
      <c r="Z5">
        <v>4.5599999999999996</v>
      </c>
      <c r="AA5">
        <v>5.26</v>
      </c>
      <c r="AB5">
        <v>5.56</v>
      </c>
      <c r="AC5">
        <v>6.56</v>
      </c>
      <c r="AD5">
        <v>7.56</v>
      </c>
      <c r="AE5" t="s">
        <v>212</v>
      </c>
    </row>
    <row r="6" spans="1:31" x14ac:dyDescent="0.3">
      <c r="A6" t="s">
        <v>251</v>
      </c>
      <c r="B6" t="s">
        <v>293</v>
      </c>
      <c r="D6">
        <v>6.1</v>
      </c>
      <c r="F6">
        <v>7.01</v>
      </c>
      <c r="G6">
        <v>7.31</v>
      </c>
      <c r="H6">
        <v>8.01</v>
      </c>
      <c r="I6">
        <v>8.31</v>
      </c>
      <c r="J6">
        <v>9.01</v>
      </c>
      <c r="K6">
        <v>9.31</v>
      </c>
      <c r="L6">
        <v>10.01</v>
      </c>
      <c r="M6">
        <v>10.31</v>
      </c>
      <c r="N6">
        <v>11.01</v>
      </c>
      <c r="O6">
        <v>11.31</v>
      </c>
      <c r="P6">
        <v>12.01</v>
      </c>
      <c r="Q6">
        <v>12.31</v>
      </c>
      <c r="R6">
        <v>1.01</v>
      </c>
      <c r="S6">
        <v>1.31</v>
      </c>
      <c r="T6">
        <v>2.0099999999999998</v>
      </c>
      <c r="U6">
        <v>2.31</v>
      </c>
      <c r="V6">
        <v>3.01</v>
      </c>
      <c r="W6">
        <v>3.31</v>
      </c>
      <c r="X6">
        <v>4.01</v>
      </c>
      <c r="Y6">
        <v>4.3099999999999996</v>
      </c>
      <c r="Z6">
        <v>5.01</v>
      </c>
      <c r="AA6">
        <v>5.31</v>
      </c>
      <c r="AB6">
        <v>6.01</v>
      </c>
      <c r="AC6">
        <v>7.01</v>
      </c>
      <c r="AD6">
        <v>8.01</v>
      </c>
      <c r="AE6" t="s">
        <v>212</v>
      </c>
    </row>
    <row r="7" spans="1:31" x14ac:dyDescent="0.3">
      <c r="A7" t="s">
        <v>252</v>
      </c>
      <c r="B7" t="s">
        <v>294</v>
      </c>
      <c r="D7">
        <v>6.16</v>
      </c>
      <c r="F7">
        <v>7.07</v>
      </c>
      <c r="G7">
        <v>7.37</v>
      </c>
      <c r="H7">
        <v>8.07</v>
      </c>
      <c r="I7">
        <v>8.3699999999999992</v>
      </c>
      <c r="J7">
        <v>9.07</v>
      </c>
      <c r="K7">
        <v>9.3699999999999992</v>
      </c>
      <c r="L7">
        <v>10.07</v>
      </c>
      <c r="M7">
        <v>10.37</v>
      </c>
      <c r="N7">
        <v>11.07</v>
      </c>
      <c r="O7">
        <v>11.37</v>
      </c>
      <c r="P7">
        <v>12.07</v>
      </c>
      <c r="Q7">
        <v>12.37</v>
      </c>
      <c r="R7">
        <v>1.07</v>
      </c>
      <c r="S7">
        <v>1.37</v>
      </c>
      <c r="T7">
        <v>2.0699999999999998</v>
      </c>
      <c r="U7">
        <v>2.37</v>
      </c>
      <c r="V7">
        <v>3.07</v>
      </c>
      <c r="W7">
        <v>3.37</v>
      </c>
      <c r="X7">
        <v>4.07</v>
      </c>
      <c r="Y7">
        <v>4.37</v>
      </c>
      <c r="Z7">
        <v>5.07</v>
      </c>
      <c r="AA7">
        <v>5.37</v>
      </c>
      <c r="AB7">
        <v>6.07</v>
      </c>
      <c r="AC7">
        <v>7.07</v>
      </c>
      <c r="AD7">
        <v>8.07</v>
      </c>
      <c r="AE7" t="s">
        <v>212</v>
      </c>
    </row>
    <row r="8" spans="1:31" x14ac:dyDescent="0.3">
      <c r="A8" t="s">
        <v>247</v>
      </c>
      <c r="B8" t="s">
        <v>295</v>
      </c>
      <c r="D8">
        <v>6.24</v>
      </c>
      <c r="F8">
        <v>7.15</v>
      </c>
      <c r="G8">
        <v>7.45</v>
      </c>
      <c r="H8">
        <v>8.15</v>
      </c>
      <c r="I8">
        <v>8.4499999999999993</v>
      </c>
      <c r="J8">
        <v>9.15</v>
      </c>
      <c r="K8">
        <v>9.4499999999999993</v>
      </c>
      <c r="L8">
        <v>10.15</v>
      </c>
      <c r="M8">
        <v>10.45</v>
      </c>
      <c r="N8">
        <v>11.15</v>
      </c>
      <c r="O8">
        <v>11.45</v>
      </c>
      <c r="P8">
        <v>12.15</v>
      </c>
      <c r="Q8">
        <v>12.45</v>
      </c>
      <c r="R8">
        <v>1.1499999999999999</v>
      </c>
      <c r="S8">
        <v>1.45</v>
      </c>
      <c r="T8">
        <v>2.15</v>
      </c>
      <c r="U8">
        <v>2.4500000000000002</v>
      </c>
      <c r="V8">
        <v>3.15</v>
      </c>
      <c r="W8">
        <v>3.45</v>
      </c>
      <c r="X8">
        <v>4.1500000000000004</v>
      </c>
      <c r="Y8">
        <v>4.45</v>
      </c>
      <c r="Z8">
        <v>5.15</v>
      </c>
      <c r="AA8">
        <v>5.45</v>
      </c>
      <c r="AB8">
        <v>6.15</v>
      </c>
      <c r="AC8">
        <v>7.15</v>
      </c>
      <c r="AE8" t="s">
        <v>212</v>
      </c>
    </row>
    <row r="9" spans="1:31" x14ac:dyDescent="0.3">
      <c r="A9" t="s">
        <v>246</v>
      </c>
      <c r="B9" t="s">
        <v>296</v>
      </c>
      <c r="D9">
        <v>6.3</v>
      </c>
      <c r="F9">
        <v>7.19</v>
      </c>
      <c r="G9">
        <v>7.49</v>
      </c>
      <c r="H9">
        <v>8.19</v>
      </c>
      <c r="I9">
        <v>8.49</v>
      </c>
      <c r="J9">
        <v>9.19</v>
      </c>
      <c r="K9">
        <v>9.49</v>
      </c>
      <c r="L9">
        <v>10.19</v>
      </c>
      <c r="M9">
        <v>10.49</v>
      </c>
      <c r="N9">
        <v>11.19</v>
      </c>
      <c r="O9">
        <v>11.49</v>
      </c>
      <c r="P9">
        <v>12.19</v>
      </c>
      <c r="Q9">
        <v>12.49</v>
      </c>
      <c r="R9">
        <v>1.19</v>
      </c>
      <c r="S9">
        <v>1.49</v>
      </c>
      <c r="T9">
        <v>2.19</v>
      </c>
      <c r="U9">
        <v>2.4900000000000002</v>
      </c>
      <c r="V9">
        <v>3.19</v>
      </c>
      <c r="W9">
        <v>3.49</v>
      </c>
      <c r="X9">
        <v>4.1900000000000004</v>
      </c>
      <c r="Y9">
        <v>4.49</v>
      </c>
      <c r="Z9">
        <v>5.19</v>
      </c>
      <c r="AA9">
        <v>5.49</v>
      </c>
      <c r="AB9">
        <v>6.19</v>
      </c>
      <c r="AC9">
        <v>7.19</v>
      </c>
      <c r="AE9" t="s">
        <v>212</v>
      </c>
    </row>
    <row r="10" spans="1:31" x14ac:dyDescent="0.3">
      <c r="A10" t="s">
        <v>253</v>
      </c>
      <c r="B10" t="s">
        <v>297</v>
      </c>
      <c r="C10">
        <v>6.11</v>
      </c>
      <c r="D10">
        <v>6.37</v>
      </c>
      <c r="E10">
        <v>7.1</v>
      </c>
      <c r="F10">
        <v>7.26</v>
      </c>
      <c r="G10">
        <v>7.56</v>
      </c>
      <c r="H10">
        <v>8.26</v>
      </c>
      <c r="I10">
        <v>8.56</v>
      </c>
      <c r="J10">
        <v>9.26</v>
      </c>
      <c r="K10">
        <v>9.56</v>
      </c>
      <c r="L10">
        <v>10.26</v>
      </c>
      <c r="M10">
        <v>10.56</v>
      </c>
      <c r="N10">
        <v>11.26</v>
      </c>
      <c r="O10">
        <v>11.56</v>
      </c>
      <c r="P10">
        <v>12.26</v>
      </c>
      <c r="Q10">
        <v>12.56</v>
      </c>
      <c r="R10">
        <v>1.26</v>
      </c>
      <c r="S10">
        <v>1.56</v>
      </c>
      <c r="T10">
        <v>2.2599999999999998</v>
      </c>
      <c r="U10">
        <v>2.56</v>
      </c>
      <c r="V10">
        <v>3.26</v>
      </c>
      <c r="W10">
        <v>3.56</v>
      </c>
      <c r="X10">
        <v>4.26</v>
      </c>
      <c r="Y10">
        <v>4.5599999999999996</v>
      </c>
      <c r="Z10">
        <v>5.26</v>
      </c>
      <c r="AA10">
        <v>5.56</v>
      </c>
      <c r="AB10">
        <v>6.26</v>
      </c>
      <c r="AC10">
        <v>7.26</v>
      </c>
      <c r="AE10" t="s">
        <v>212</v>
      </c>
    </row>
    <row r="11" spans="1:31" x14ac:dyDescent="0.3">
      <c r="A11" t="s">
        <v>275</v>
      </c>
      <c r="B11" t="s">
        <v>298</v>
      </c>
      <c r="F11">
        <v>7.33</v>
      </c>
      <c r="G11">
        <v>8.0299999999999994</v>
      </c>
      <c r="H11">
        <v>8.33</v>
      </c>
      <c r="I11">
        <v>9.0299999999999994</v>
      </c>
      <c r="J11">
        <v>9.33</v>
      </c>
      <c r="K11">
        <v>10.029999999999999</v>
      </c>
      <c r="L11">
        <v>10.33</v>
      </c>
      <c r="M11">
        <v>11.03</v>
      </c>
      <c r="N11">
        <v>11.33</v>
      </c>
      <c r="O11">
        <v>12.03</v>
      </c>
      <c r="P11">
        <v>12.33</v>
      </c>
      <c r="Q11">
        <v>1.03</v>
      </c>
      <c r="R11">
        <v>1.33</v>
      </c>
      <c r="S11">
        <v>2.0299999999999998</v>
      </c>
      <c r="T11">
        <v>2.33</v>
      </c>
      <c r="U11">
        <v>3.03</v>
      </c>
      <c r="V11">
        <v>3.33</v>
      </c>
      <c r="W11">
        <v>4.03</v>
      </c>
      <c r="X11">
        <v>4.33</v>
      </c>
      <c r="Y11">
        <v>5.03</v>
      </c>
      <c r="Z11">
        <v>5.33</v>
      </c>
      <c r="AE11" t="s">
        <v>212</v>
      </c>
    </row>
    <row r="12" spans="1:31" x14ac:dyDescent="0.3">
      <c r="A12" t="s">
        <v>299</v>
      </c>
      <c r="B12" t="s">
        <v>300</v>
      </c>
      <c r="C12">
        <v>6.18</v>
      </c>
      <c r="D12">
        <v>6.44</v>
      </c>
      <c r="E12">
        <v>7.17</v>
      </c>
      <c r="F12">
        <v>7.37</v>
      </c>
      <c r="G12">
        <v>8.07</v>
      </c>
      <c r="H12">
        <v>8.3699999999999992</v>
      </c>
      <c r="I12">
        <v>9.07</v>
      </c>
      <c r="J12">
        <v>9.3699999999999992</v>
      </c>
      <c r="K12">
        <v>10.07</v>
      </c>
      <c r="L12">
        <v>10.37</v>
      </c>
      <c r="M12">
        <v>11.07</v>
      </c>
      <c r="N12">
        <v>11.37</v>
      </c>
      <c r="O12">
        <v>12.07</v>
      </c>
      <c r="P12">
        <v>12.37</v>
      </c>
      <c r="Q12">
        <v>1.07</v>
      </c>
      <c r="R12">
        <v>1.37</v>
      </c>
      <c r="S12">
        <v>2.0699999999999998</v>
      </c>
      <c r="T12">
        <v>2.37</v>
      </c>
      <c r="U12">
        <v>3.07</v>
      </c>
      <c r="V12">
        <v>3.37</v>
      </c>
      <c r="W12">
        <v>4.07</v>
      </c>
      <c r="X12">
        <v>4.37</v>
      </c>
      <c r="Y12">
        <v>5.07</v>
      </c>
      <c r="Z12">
        <v>5.37</v>
      </c>
      <c r="AA12">
        <v>6.03</v>
      </c>
      <c r="AB12">
        <v>6.33</v>
      </c>
      <c r="AC12">
        <v>7.33</v>
      </c>
      <c r="AE12" t="s">
        <v>212</v>
      </c>
    </row>
    <row r="13" spans="1:31" x14ac:dyDescent="0.3">
      <c r="A13" t="s">
        <v>301</v>
      </c>
      <c r="B13" t="s">
        <v>302</v>
      </c>
      <c r="C13">
        <v>6.22</v>
      </c>
      <c r="D13">
        <v>6.48</v>
      </c>
      <c r="E13">
        <v>7.21</v>
      </c>
      <c r="F13">
        <v>7.41</v>
      </c>
      <c r="G13">
        <v>8.11</v>
      </c>
      <c r="H13">
        <v>8.41</v>
      </c>
      <c r="I13">
        <v>9.11</v>
      </c>
      <c r="J13">
        <v>9.41</v>
      </c>
      <c r="K13">
        <v>10.11</v>
      </c>
      <c r="L13">
        <v>10.41</v>
      </c>
      <c r="M13">
        <v>11.11</v>
      </c>
      <c r="N13">
        <v>11.41</v>
      </c>
      <c r="O13">
        <v>12.11</v>
      </c>
      <c r="P13">
        <v>12.41</v>
      </c>
      <c r="Q13">
        <v>1.1100000000000001</v>
      </c>
      <c r="R13">
        <v>1.41</v>
      </c>
      <c r="S13">
        <v>2.11</v>
      </c>
      <c r="T13">
        <v>2.41</v>
      </c>
      <c r="U13">
        <v>3.11</v>
      </c>
      <c r="V13">
        <v>3.41</v>
      </c>
      <c r="W13">
        <v>4.1100000000000003</v>
      </c>
      <c r="X13">
        <v>4.41</v>
      </c>
      <c r="Y13">
        <v>5.1100000000000003</v>
      </c>
      <c r="Z13">
        <v>5.41</v>
      </c>
      <c r="AA13">
        <v>6.07</v>
      </c>
      <c r="AB13">
        <v>6.37</v>
      </c>
      <c r="AC13">
        <v>7.37</v>
      </c>
      <c r="AE13" t="s">
        <v>212</v>
      </c>
    </row>
    <row r="14" spans="1:31" ht="15" thickBot="1" x14ac:dyDescent="0.35">
      <c r="A14" t="s">
        <v>246</v>
      </c>
      <c r="B14" t="s">
        <v>303</v>
      </c>
      <c r="C14">
        <v>6.26</v>
      </c>
      <c r="D14">
        <v>6.52</v>
      </c>
      <c r="E14">
        <v>7.25</v>
      </c>
      <c r="F14">
        <v>7.45</v>
      </c>
      <c r="G14">
        <v>8.15</v>
      </c>
      <c r="H14">
        <v>8.4499999999999993</v>
      </c>
      <c r="I14">
        <v>9.15</v>
      </c>
      <c r="J14">
        <v>9.4499999999999993</v>
      </c>
      <c r="K14">
        <v>10.15</v>
      </c>
      <c r="L14">
        <v>10.45</v>
      </c>
      <c r="M14">
        <v>11.15</v>
      </c>
      <c r="N14">
        <v>11.45</v>
      </c>
      <c r="O14">
        <v>12.15</v>
      </c>
      <c r="P14">
        <v>12.45</v>
      </c>
      <c r="Q14">
        <v>1.1499999999999999</v>
      </c>
      <c r="R14">
        <v>1.45</v>
      </c>
      <c r="S14">
        <v>2.15</v>
      </c>
      <c r="T14">
        <v>2.4500000000000002</v>
      </c>
      <c r="U14">
        <v>3.15</v>
      </c>
      <c r="V14">
        <v>3.45</v>
      </c>
      <c r="W14">
        <v>4.1500000000000004</v>
      </c>
      <c r="X14">
        <v>4.45</v>
      </c>
      <c r="Y14">
        <v>5.15</v>
      </c>
      <c r="Z14">
        <v>5.45</v>
      </c>
      <c r="AA14">
        <v>6.11</v>
      </c>
      <c r="AB14">
        <v>6.41</v>
      </c>
      <c r="AC14">
        <v>7.41</v>
      </c>
      <c r="AE14" t="s">
        <v>212</v>
      </c>
    </row>
    <row r="15" spans="1:31" ht="16.8" thickTop="1" thickBot="1" x14ac:dyDescent="0.35">
      <c r="B15" s="2" t="s">
        <v>308</v>
      </c>
      <c r="C15" s="1"/>
      <c r="D15" s="1"/>
      <c r="E15" s="1"/>
      <c r="F15" s="1">
        <f t="shared" ref="F15:R15" si="0">(FLOOR(F2,1)*60)+((F2-FLOOR(F2,1))*100)</f>
        <v>394</v>
      </c>
      <c r="G15" s="1">
        <f t="shared" si="0"/>
        <v>424</v>
      </c>
      <c r="H15" s="1">
        <f t="shared" si="0"/>
        <v>454</v>
      </c>
      <c r="I15" s="1">
        <f t="shared" si="0"/>
        <v>483.99999999999989</v>
      </c>
      <c r="J15" s="1">
        <f t="shared" si="0"/>
        <v>514</v>
      </c>
      <c r="K15" s="1">
        <f t="shared" si="0"/>
        <v>543.99999999999989</v>
      </c>
      <c r="L15" s="1">
        <f t="shared" si="0"/>
        <v>574</v>
      </c>
      <c r="M15" s="1">
        <f t="shared" si="0"/>
        <v>603.99999999999989</v>
      </c>
      <c r="N15" s="1">
        <f t="shared" si="0"/>
        <v>634</v>
      </c>
      <c r="O15" s="1">
        <f t="shared" si="0"/>
        <v>663.99999999999989</v>
      </c>
      <c r="P15" s="1">
        <f t="shared" si="0"/>
        <v>694</v>
      </c>
      <c r="Q15" s="1">
        <f t="shared" si="0"/>
        <v>723.99999999999989</v>
      </c>
      <c r="R15" s="1">
        <f t="shared" si="0"/>
        <v>754</v>
      </c>
      <c r="S15" s="1">
        <f t="shared" ref="S15:AD15" si="1">(FLOOR(S2,1)*60)+((S2-FLOOR(S2,1))*100)+720</f>
        <v>784</v>
      </c>
      <c r="T15" s="1">
        <f t="shared" si="1"/>
        <v>814</v>
      </c>
      <c r="U15" s="1">
        <f t="shared" si="1"/>
        <v>844</v>
      </c>
      <c r="V15" s="1">
        <f t="shared" si="1"/>
        <v>874</v>
      </c>
      <c r="W15" s="1">
        <f t="shared" si="1"/>
        <v>904</v>
      </c>
      <c r="X15" s="1">
        <f t="shared" si="1"/>
        <v>934</v>
      </c>
      <c r="Y15" s="1">
        <f t="shared" si="1"/>
        <v>964</v>
      </c>
      <c r="Z15" s="1">
        <f t="shared" si="1"/>
        <v>994</v>
      </c>
      <c r="AA15" s="1">
        <f t="shared" si="1"/>
        <v>1024</v>
      </c>
      <c r="AB15" s="1">
        <f t="shared" si="1"/>
        <v>1054</v>
      </c>
      <c r="AC15" s="1">
        <f t="shared" si="1"/>
        <v>1114</v>
      </c>
      <c r="AD15" s="1">
        <f t="shared" si="1"/>
        <v>1174</v>
      </c>
    </row>
    <row r="16" spans="1:31" ht="16.8" thickTop="1" thickBot="1" x14ac:dyDescent="0.35">
      <c r="B16" s="2" t="s">
        <v>305</v>
      </c>
      <c r="C16" s="1"/>
      <c r="D16" s="1"/>
      <c r="E16" s="1"/>
      <c r="F16" s="1">
        <f t="shared" ref="F16:R16" si="2">(FLOOR(F3,1)*60)+((F3-FLOOR(F3,1))*100)</f>
        <v>401</v>
      </c>
      <c r="G16" s="1">
        <f t="shared" si="2"/>
        <v>431.00000000000006</v>
      </c>
      <c r="H16" s="1">
        <f t="shared" si="2"/>
        <v>461</v>
      </c>
      <c r="I16" s="1">
        <f t="shared" si="2"/>
        <v>490.99999999999994</v>
      </c>
      <c r="J16" s="1">
        <f t="shared" si="2"/>
        <v>521</v>
      </c>
      <c r="K16" s="1">
        <f t="shared" si="2"/>
        <v>551</v>
      </c>
      <c r="L16" s="1">
        <f t="shared" si="2"/>
        <v>581</v>
      </c>
      <c r="M16" s="1">
        <f t="shared" si="2"/>
        <v>611</v>
      </c>
      <c r="N16" s="1">
        <f t="shared" si="2"/>
        <v>641</v>
      </c>
      <c r="O16" s="1">
        <f t="shared" si="2"/>
        <v>671</v>
      </c>
      <c r="P16" s="1">
        <f t="shared" si="2"/>
        <v>701</v>
      </c>
      <c r="Q16" s="1">
        <f t="shared" si="2"/>
        <v>731</v>
      </c>
      <c r="R16" s="1">
        <f t="shared" si="2"/>
        <v>761</v>
      </c>
      <c r="S16" s="1">
        <f t="shared" ref="S16:AD16" si="3">(FLOOR(S3,1)*60)+((S3-FLOOR(S3,1))*100)+720</f>
        <v>791</v>
      </c>
      <c r="T16" s="1">
        <f t="shared" si="3"/>
        <v>821</v>
      </c>
      <c r="U16" s="1">
        <f t="shared" si="3"/>
        <v>851</v>
      </c>
      <c r="V16" s="1">
        <f t="shared" si="3"/>
        <v>881</v>
      </c>
      <c r="W16" s="1">
        <f t="shared" si="3"/>
        <v>911</v>
      </c>
      <c r="X16" s="1">
        <f t="shared" si="3"/>
        <v>941</v>
      </c>
      <c r="Y16" s="1">
        <f t="shared" si="3"/>
        <v>971</v>
      </c>
      <c r="Z16" s="1">
        <f t="shared" si="3"/>
        <v>1001</v>
      </c>
      <c r="AA16" s="1">
        <f t="shared" si="3"/>
        <v>1031</v>
      </c>
      <c r="AB16" s="1">
        <f t="shared" si="3"/>
        <v>1061</v>
      </c>
      <c r="AC16" s="1">
        <f t="shared" si="3"/>
        <v>1121</v>
      </c>
      <c r="AD16" s="1">
        <f t="shared" si="3"/>
        <v>1181</v>
      </c>
    </row>
    <row r="17" spans="2:30" ht="16.8" thickTop="1" thickBot="1" x14ac:dyDescent="0.35">
      <c r="B17" s="2" t="s">
        <v>306</v>
      </c>
      <c r="C17" s="1"/>
      <c r="D17" s="1">
        <f t="shared" ref="D17:R17" si="4">(FLOOR(D4,1)*60)+((D4-FLOOR(D4,1))*100)</f>
        <v>361</v>
      </c>
      <c r="E17" s="1"/>
      <c r="F17" s="1">
        <f t="shared" si="4"/>
        <v>407</v>
      </c>
      <c r="G17" s="1">
        <f t="shared" si="4"/>
        <v>437</v>
      </c>
      <c r="H17" s="1">
        <f t="shared" si="4"/>
        <v>467</v>
      </c>
      <c r="I17" s="1">
        <f t="shared" si="4"/>
        <v>497</v>
      </c>
      <c r="J17" s="1">
        <f t="shared" si="4"/>
        <v>527.00000000000011</v>
      </c>
      <c r="K17" s="1">
        <f t="shared" si="4"/>
        <v>557</v>
      </c>
      <c r="L17" s="1">
        <f t="shared" si="4"/>
        <v>587.00000000000011</v>
      </c>
      <c r="M17" s="1">
        <f t="shared" si="4"/>
        <v>617</v>
      </c>
      <c r="N17" s="1">
        <f t="shared" si="4"/>
        <v>647.00000000000011</v>
      </c>
      <c r="O17" s="1">
        <f t="shared" si="4"/>
        <v>677</v>
      </c>
      <c r="P17" s="1">
        <f t="shared" si="4"/>
        <v>707.00000000000011</v>
      </c>
      <c r="Q17" s="1">
        <f t="shared" si="4"/>
        <v>737</v>
      </c>
      <c r="R17" s="1">
        <f t="shared" si="4"/>
        <v>767.00000000000011</v>
      </c>
      <c r="S17" s="1">
        <f t="shared" ref="S17:AD17" si="5">(FLOOR(S4,1)*60)+((S4-FLOOR(S4,1))*100)+720</f>
        <v>797</v>
      </c>
      <c r="T17" s="1">
        <f t="shared" si="5"/>
        <v>827</v>
      </c>
      <c r="U17" s="1">
        <f t="shared" si="5"/>
        <v>857</v>
      </c>
      <c r="V17" s="1">
        <f t="shared" si="5"/>
        <v>887</v>
      </c>
      <c r="W17" s="1">
        <f t="shared" si="5"/>
        <v>917</v>
      </c>
      <c r="X17" s="1">
        <f t="shared" si="5"/>
        <v>947</v>
      </c>
      <c r="Y17" s="1">
        <f t="shared" si="5"/>
        <v>977</v>
      </c>
      <c r="Z17" s="1">
        <f t="shared" si="5"/>
        <v>1007</v>
      </c>
      <c r="AA17" s="1">
        <f t="shared" si="5"/>
        <v>1037</v>
      </c>
      <c r="AB17" s="1">
        <f t="shared" si="5"/>
        <v>1067</v>
      </c>
      <c r="AC17" s="1">
        <f t="shared" si="5"/>
        <v>1127</v>
      </c>
      <c r="AD17" s="1">
        <f t="shared" si="5"/>
        <v>1187</v>
      </c>
    </row>
    <row r="18" spans="2:30" ht="16.8" thickTop="1" thickBot="1" x14ac:dyDescent="0.35">
      <c r="B18" s="2" t="s">
        <v>66</v>
      </c>
      <c r="C18" s="1"/>
      <c r="D18" s="1">
        <f t="shared" ref="D18:R18" si="6">(FLOOR(D5,1)*60)+((D5-FLOOR(D5,1))*100)</f>
        <v>365</v>
      </c>
      <c r="E18" s="1"/>
      <c r="F18" s="1">
        <f t="shared" si="6"/>
        <v>415.99999999999994</v>
      </c>
      <c r="G18" s="1">
        <f t="shared" si="6"/>
        <v>446</v>
      </c>
      <c r="H18" s="1">
        <f t="shared" si="6"/>
        <v>475.99999999999994</v>
      </c>
      <c r="I18" s="1">
        <f t="shared" si="6"/>
        <v>506</v>
      </c>
      <c r="J18" s="1">
        <f t="shared" si="6"/>
        <v>536</v>
      </c>
      <c r="K18" s="1">
        <f t="shared" si="6"/>
        <v>566</v>
      </c>
      <c r="L18" s="1">
        <f t="shared" si="6"/>
        <v>596</v>
      </c>
      <c r="M18" s="1">
        <f t="shared" si="6"/>
        <v>626</v>
      </c>
      <c r="N18" s="1">
        <f t="shared" si="6"/>
        <v>656</v>
      </c>
      <c r="O18" s="1">
        <f t="shared" si="6"/>
        <v>686</v>
      </c>
      <c r="P18" s="1">
        <f t="shared" si="6"/>
        <v>716</v>
      </c>
      <c r="Q18" s="1">
        <f t="shared" si="6"/>
        <v>746</v>
      </c>
      <c r="R18" s="1">
        <f t="shared" si="6"/>
        <v>776</v>
      </c>
      <c r="S18" s="1">
        <f t="shared" ref="S18:AD18" si="7">(FLOOR(S5,1)*60)+((S5-FLOOR(S5,1))*100)+720</f>
        <v>806</v>
      </c>
      <c r="T18" s="1">
        <f t="shared" si="7"/>
        <v>836</v>
      </c>
      <c r="U18" s="1">
        <f t="shared" si="7"/>
        <v>866</v>
      </c>
      <c r="V18" s="1">
        <f t="shared" si="7"/>
        <v>896</v>
      </c>
      <c r="W18" s="1">
        <f t="shared" si="7"/>
        <v>926</v>
      </c>
      <c r="X18" s="1">
        <f t="shared" si="7"/>
        <v>956</v>
      </c>
      <c r="Y18" s="1">
        <f t="shared" si="7"/>
        <v>986</v>
      </c>
      <c r="Z18" s="1">
        <f t="shared" si="7"/>
        <v>1016</v>
      </c>
      <c r="AA18" s="1">
        <f t="shared" si="7"/>
        <v>1046</v>
      </c>
      <c r="AB18" s="1">
        <f t="shared" si="7"/>
        <v>1076</v>
      </c>
      <c r="AC18" s="1">
        <f t="shared" si="7"/>
        <v>1136</v>
      </c>
      <c r="AD18" s="1">
        <f t="shared" si="7"/>
        <v>1196</v>
      </c>
    </row>
    <row r="19" spans="2:30" ht="16.8" thickTop="1" thickBot="1" x14ac:dyDescent="0.35">
      <c r="B19" s="2" t="s">
        <v>72</v>
      </c>
      <c r="C19" s="1"/>
      <c r="D19" s="1">
        <f t="shared" ref="D19:Q19" si="8">(FLOOR(D6,1)*60)+((D6-FLOOR(D6,1))*100)</f>
        <v>369.99999999999994</v>
      </c>
      <c r="E19" s="1"/>
      <c r="F19" s="1">
        <f t="shared" si="8"/>
        <v>421</v>
      </c>
      <c r="G19" s="1">
        <f t="shared" si="8"/>
        <v>450.99999999999994</v>
      </c>
      <c r="H19" s="1">
        <f t="shared" si="8"/>
        <v>481</v>
      </c>
      <c r="I19" s="1">
        <f t="shared" si="8"/>
        <v>511.00000000000006</v>
      </c>
      <c r="J19" s="1">
        <f t="shared" si="8"/>
        <v>541</v>
      </c>
      <c r="K19" s="1">
        <f t="shared" si="8"/>
        <v>571</v>
      </c>
      <c r="L19" s="1">
        <f t="shared" si="8"/>
        <v>601</v>
      </c>
      <c r="M19" s="1">
        <f t="shared" si="8"/>
        <v>631</v>
      </c>
      <c r="N19" s="1">
        <f t="shared" si="8"/>
        <v>661</v>
      </c>
      <c r="O19" s="1">
        <f t="shared" si="8"/>
        <v>691</v>
      </c>
      <c r="P19" s="1">
        <f t="shared" si="8"/>
        <v>721</v>
      </c>
      <c r="Q19" s="1">
        <f t="shared" si="8"/>
        <v>751</v>
      </c>
      <c r="R19" s="1">
        <f t="shared" ref="R19:S19" si="9">(FLOOR(R6,1)*60)+((R6-FLOOR(R6,1))*100)+720</f>
        <v>781</v>
      </c>
      <c r="S19" s="1">
        <f t="shared" si="9"/>
        <v>811</v>
      </c>
      <c r="T19" s="1">
        <f t="shared" ref="T19:AD19" si="10">(FLOOR(T6,1)*60)+((T6-FLOOR(T6,1))*100)+720</f>
        <v>841</v>
      </c>
      <c r="U19" s="1">
        <f t="shared" si="10"/>
        <v>871</v>
      </c>
      <c r="V19" s="1">
        <f t="shared" si="10"/>
        <v>901</v>
      </c>
      <c r="W19" s="1">
        <f t="shared" si="10"/>
        <v>931</v>
      </c>
      <c r="X19" s="1">
        <f t="shared" si="10"/>
        <v>961</v>
      </c>
      <c r="Y19" s="1">
        <f t="shared" si="10"/>
        <v>991</v>
      </c>
      <c r="Z19" s="1">
        <f t="shared" si="10"/>
        <v>1021</v>
      </c>
      <c r="AA19" s="1">
        <f t="shared" si="10"/>
        <v>1051</v>
      </c>
      <c r="AB19" s="1">
        <f t="shared" si="10"/>
        <v>1081</v>
      </c>
      <c r="AC19" s="1">
        <f t="shared" si="10"/>
        <v>1141</v>
      </c>
      <c r="AD19" s="1">
        <f t="shared" si="10"/>
        <v>1201</v>
      </c>
    </row>
    <row r="20" spans="2:30" ht="16.8" thickTop="1" thickBot="1" x14ac:dyDescent="0.35">
      <c r="B20" s="2" t="s">
        <v>307</v>
      </c>
      <c r="C20" s="1"/>
      <c r="D20" s="1">
        <f t="shared" ref="D20:Q20" si="11">(FLOOR(D7,1)*60)+((D7-FLOOR(D7,1))*100)</f>
        <v>376</v>
      </c>
      <c r="E20" s="1"/>
      <c r="F20" s="1">
        <f t="shared" si="11"/>
        <v>427</v>
      </c>
      <c r="G20" s="1">
        <f t="shared" si="11"/>
        <v>457</v>
      </c>
      <c r="H20" s="1">
        <f t="shared" si="11"/>
        <v>487</v>
      </c>
      <c r="I20" s="1">
        <f t="shared" si="11"/>
        <v>516.99999999999989</v>
      </c>
      <c r="J20" s="1">
        <f t="shared" si="11"/>
        <v>547</v>
      </c>
      <c r="K20" s="1">
        <f t="shared" si="11"/>
        <v>576.99999999999989</v>
      </c>
      <c r="L20" s="1">
        <f t="shared" si="11"/>
        <v>607</v>
      </c>
      <c r="M20" s="1">
        <f t="shared" si="11"/>
        <v>636.99999999999989</v>
      </c>
      <c r="N20" s="1">
        <f t="shared" si="11"/>
        <v>667</v>
      </c>
      <c r="O20" s="1">
        <f t="shared" si="11"/>
        <v>696.99999999999989</v>
      </c>
      <c r="P20" s="1">
        <f t="shared" si="11"/>
        <v>727</v>
      </c>
      <c r="Q20" s="1">
        <f t="shared" si="11"/>
        <v>756.99999999999989</v>
      </c>
      <c r="R20" s="1">
        <f t="shared" ref="R20:S20" si="12">(FLOOR(R7,1)*60)+((R7-FLOOR(R7,1))*100)+720</f>
        <v>787</v>
      </c>
      <c r="S20" s="1">
        <f t="shared" si="12"/>
        <v>817</v>
      </c>
      <c r="T20" s="1">
        <f t="shared" ref="T20:AD20" si="13">(FLOOR(T7,1)*60)+((T7-FLOOR(T7,1))*100)+720</f>
        <v>847</v>
      </c>
      <c r="U20" s="1">
        <f t="shared" si="13"/>
        <v>877</v>
      </c>
      <c r="V20" s="1">
        <f t="shared" si="13"/>
        <v>907</v>
      </c>
      <c r="W20" s="1">
        <f t="shared" si="13"/>
        <v>937</v>
      </c>
      <c r="X20" s="1">
        <f t="shared" si="13"/>
        <v>967</v>
      </c>
      <c r="Y20" s="1">
        <f t="shared" si="13"/>
        <v>997</v>
      </c>
      <c r="Z20" s="1">
        <f t="shared" si="13"/>
        <v>1027</v>
      </c>
      <c r="AA20" s="1">
        <f t="shared" si="13"/>
        <v>1057</v>
      </c>
      <c r="AB20" s="1">
        <f t="shared" si="13"/>
        <v>1087</v>
      </c>
      <c r="AC20" s="1">
        <f t="shared" si="13"/>
        <v>1147</v>
      </c>
      <c r="AD20" s="1">
        <f t="shared" si="13"/>
        <v>1207</v>
      </c>
    </row>
    <row r="21" spans="2:30" ht="16.8" thickTop="1" thickBot="1" x14ac:dyDescent="0.35">
      <c r="B21" s="2" t="s">
        <v>308</v>
      </c>
      <c r="C21" s="1"/>
      <c r="D21" s="1">
        <f t="shared" ref="D21:Q21" si="14">(FLOOR(D8,1)*60)+((D8-FLOOR(D8,1))*100)</f>
        <v>384</v>
      </c>
      <c r="E21" s="1"/>
      <c r="F21" s="1">
        <f t="shared" si="14"/>
        <v>435.00000000000006</v>
      </c>
      <c r="G21" s="1">
        <f t="shared" si="14"/>
        <v>465</v>
      </c>
      <c r="H21" s="1">
        <f t="shared" si="14"/>
        <v>495.00000000000006</v>
      </c>
      <c r="I21" s="1">
        <f t="shared" si="14"/>
        <v>524.99999999999989</v>
      </c>
      <c r="J21" s="1">
        <f t="shared" si="14"/>
        <v>555</v>
      </c>
      <c r="K21" s="1">
        <f t="shared" si="14"/>
        <v>584.99999999999989</v>
      </c>
      <c r="L21" s="1">
        <f t="shared" si="14"/>
        <v>615</v>
      </c>
      <c r="M21" s="1">
        <f t="shared" si="14"/>
        <v>644.99999999999989</v>
      </c>
      <c r="N21" s="1">
        <f t="shared" si="14"/>
        <v>675</v>
      </c>
      <c r="O21" s="1">
        <f t="shared" si="14"/>
        <v>704.99999999999989</v>
      </c>
      <c r="P21" s="1">
        <f t="shared" si="14"/>
        <v>735</v>
      </c>
      <c r="Q21" s="1">
        <f t="shared" si="14"/>
        <v>764.99999999999989</v>
      </c>
      <c r="R21" s="1">
        <f t="shared" ref="R21:S21" si="15">(FLOOR(R8,1)*60)+((R8-FLOOR(R8,1))*100)+720</f>
        <v>795</v>
      </c>
      <c r="S21" s="1">
        <f t="shared" si="15"/>
        <v>825</v>
      </c>
      <c r="T21" s="1">
        <f t="shared" ref="T21:AC21" si="16">(FLOOR(T8,1)*60)+((T8-FLOOR(T8,1))*100)+720</f>
        <v>855</v>
      </c>
      <c r="U21" s="1">
        <f t="shared" si="16"/>
        <v>885</v>
      </c>
      <c r="V21" s="1">
        <f t="shared" si="16"/>
        <v>915</v>
      </c>
      <c r="W21" s="1">
        <f t="shared" si="16"/>
        <v>945</v>
      </c>
      <c r="X21" s="1">
        <f t="shared" si="16"/>
        <v>975</v>
      </c>
      <c r="Y21" s="1">
        <f t="shared" si="16"/>
        <v>1005</v>
      </c>
      <c r="Z21" s="1">
        <f t="shared" si="16"/>
        <v>1035</v>
      </c>
      <c r="AA21" s="1">
        <f t="shared" si="16"/>
        <v>1065</v>
      </c>
      <c r="AB21" s="1">
        <f t="shared" si="16"/>
        <v>1095</v>
      </c>
      <c r="AC21" s="1">
        <f t="shared" si="16"/>
        <v>1155</v>
      </c>
      <c r="AD21" s="1"/>
    </row>
    <row r="22" spans="2:30" ht="16.8" thickTop="1" thickBot="1" x14ac:dyDescent="0.35">
      <c r="B22" s="2" t="s">
        <v>304</v>
      </c>
      <c r="C22" s="1"/>
      <c r="D22" s="1">
        <f t="shared" ref="D22:Q22" si="17">(FLOOR(D9,1)*60)+((D9-FLOOR(D9,1))*100)</f>
        <v>390</v>
      </c>
      <c r="E22" s="1"/>
      <c r="F22" s="1">
        <f t="shared" si="17"/>
        <v>439.00000000000006</v>
      </c>
      <c r="G22" s="1">
        <f t="shared" si="17"/>
        <v>469</v>
      </c>
      <c r="H22" s="1">
        <f t="shared" si="17"/>
        <v>498.99999999999994</v>
      </c>
      <c r="I22" s="1">
        <f t="shared" si="17"/>
        <v>529</v>
      </c>
      <c r="J22" s="1">
        <f t="shared" si="17"/>
        <v>559</v>
      </c>
      <c r="K22" s="1">
        <f t="shared" si="17"/>
        <v>589</v>
      </c>
      <c r="L22" s="1">
        <f t="shared" si="17"/>
        <v>619</v>
      </c>
      <c r="M22" s="1">
        <f t="shared" si="17"/>
        <v>649</v>
      </c>
      <c r="N22" s="1">
        <f t="shared" si="17"/>
        <v>679</v>
      </c>
      <c r="O22" s="1">
        <f t="shared" si="17"/>
        <v>709</v>
      </c>
      <c r="P22" s="1">
        <f t="shared" si="17"/>
        <v>739</v>
      </c>
      <c r="Q22" s="1">
        <f t="shared" si="17"/>
        <v>769</v>
      </c>
      <c r="R22" s="1">
        <f t="shared" ref="R22:S22" si="18">(FLOOR(R9,1)*60)+((R9-FLOOR(R9,1))*100)+720</f>
        <v>799</v>
      </c>
      <c r="S22" s="1">
        <f t="shared" si="18"/>
        <v>829</v>
      </c>
      <c r="T22" s="1">
        <f t="shared" ref="T22:AC22" si="19">(FLOOR(T9,1)*60)+((T9-FLOOR(T9,1))*100)+720</f>
        <v>859</v>
      </c>
      <c r="U22" s="1">
        <f t="shared" si="19"/>
        <v>889</v>
      </c>
      <c r="V22" s="1">
        <f t="shared" si="19"/>
        <v>919</v>
      </c>
      <c r="W22" s="1">
        <f t="shared" si="19"/>
        <v>949</v>
      </c>
      <c r="X22" s="1">
        <f t="shared" si="19"/>
        <v>979</v>
      </c>
      <c r="Y22" s="1">
        <f t="shared" si="19"/>
        <v>1009</v>
      </c>
      <c r="Z22" s="1">
        <f t="shared" si="19"/>
        <v>1039</v>
      </c>
      <c r="AA22" s="1">
        <f t="shared" si="19"/>
        <v>1069</v>
      </c>
      <c r="AB22" s="1">
        <f t="shared" si="19"/>
        <v>1099</v>
      </c>
      <c r="AC22" s="1">
        <f t="shared" si="19"/>
        <v>1159</v>
      </c>
      <c r="AD22" s="1"/>
    </row>
    <row r="23" spans="2:30" ht="16.8" thickTop="1" thickBot="1" x14ac:dyDescent="0.35">
      <c r="B23" s="2" t="s">
        <v>309</v>
      </c>
      <c r="C23" s="1">
        <f t="shared" ref="C23:C27" si="20">(FLOOR(C10,1)*60)+((C10-FLOOR(C10,1))*100)</f>
        <v>371.00000000000006</v>
      </c>
      <c r="D23" s="1">
        <f t="shared" ref="D23:Q23" si="21">(FLOOR(D10,1)*60)+((D10-FLOOR(D10,1))*100)</f>
        <v>397</v>
      </c>
      <c r="E23" s="1">
        <f t="shared" si="21"/>
        <v>429.99999999999994</v>
      </c>
      <c r="F23" s="1">
        <f t="shared" si="21"/>
        <v>446</v>
      </c>
      <c r="G23" s="1">
        <f t="shared" si="21"/>
        <v>475.99999999999994</v>
      </c>
      <c r="H23" s="1">
        <f t="shared" si="21"/>
        <v>506</v>
      </c>
      <c r="I23" s="1">
        <f t="shared" si="21"/>
        <v>536</v>
      </c>
      <c r="J23" s="1">
        <f t="shared" si="21"/>
        <v>566</v>
      </c>
      <c r="K23" s="1">
        <f t="shared" si="21"/>
        <v>596</v>
      </c>
      <c r="L23" s="1">
        <f t="shared" si="21"/>
        <v>626</v>
      </c>
      <c r="M23" s="1">
        <f t="shared" si="21"/>
        <v>656</v>
      </c>
      <c r="N23" s="1">
        <f t="shared" si="21"/>
        <v>686</v>
      </c>
      <c r="O23" s="1">
        <f t="shared" si="21"/>
        <v>716</v>
      </c>
      <c r="P23" s="1">
        <f t="shared" si="21"/>
        <v>746</v>
      </c>
      <c r="Q23" s="1">
        <f t="shared" si="21"/>
        <v>776</v>
      </c>
      <c r="R23" s="1">
        <f t="shared" ref="R23:S23" si="22">(FLOOR(R10,1)*60)+((R10-FLOOR(R10,1))*100)+720</f>
        <v>806</v>
      </c>
      <c r="S23" s="1">
        <f t="shared" si="22"/>
        <v>836</v>
      </c>
      <c r="T23" s="1">
        <f t="shared" ref="T23:AC23" si="23">(FLOOR(T10,1)*60)+((T10-FLOOR(T10,1))*100)+720</f>
        <v>866</v>
      </c>
      <c r="U23" s="1">
        <f t="shared" si="23"/>
        <v>896</v>
      </c>
      <c r="V23" s="1">
        <f t="shared" si="23"/>
        <v>926</v>
      </c>
      <c r="W23" s="1">
        <f t="shared" si="23"/>
        <v>956</v>
      </c>
      <c r="X23" s="1">
        <f t="shared" si="23"/>
        <v>986</v>
      </c>
      <c r="Y23" s="1">
        <f t="shared" si="23"/>
        <v>1016</v>
      </c>
      <c r="Z23" s="1">
        <f t="shared" si="23"/>
        <v>1046</v>
      </c>
      <c r="AA23" s="1">
        <f t="shared" si="23"/>
        <v>1076</v>
      </c>
      <c r="AB23" s="1">
        <f t="shared" si="23"/>
        <v>1106</v>
      </c>
      <c r="AC23" s="1">
        <f t="shared" si="23"/>
        <v>1166</v>
      </c>
      <c r="AD23" s="1"/>
    </row>
    <row r="24" spans="2:30" ht="16.8" thickTop="1" thickBot="1" x14ac:dyDescent="0.35">
      <c r="B24" s="2" t="s">
        <v>310</v>
      </c>
      <c r="C24" s="1"/>
      <c r="D24" s="1"/>
      <c r="E24" s="1"/>
      <c r="F24" s="1">
        <f t="shared" ref="F24:P24" si="24">(FLOOR(F11,1)*60)+((F11-FLOOR(F11,1))*100)</f>
        <v>453</v>
      </c>
      <c r="G24" s="1">
        <f t="shared" si="24"/>
        <v>482.99999999999994</v>
      </c>
      <c r="H24" s="1">
        <f t="shared" si="24"/>
        <v>513</v>
      </c>
      <c r="I24" s="1">
        <f t="shared" si="24"/>
        <v>542.99999999999989</v>
      </c>
      <c r="J24" s="1">
        <f t="shared" si="24"/>
        <v>573</v>
      </c>
      <c r="K24" s="1">
        <f t="shared" si="24"/>
        <v>602.99999999999989</v>
      </c>
      <c r="L24" s="1">
        <f t="shared" si="24"/>
        <v>633</v>
      </c>
      <c r="M24" s="1">
        <f t="shared" si="24"/>
        <v>662.99999999999989</v>
      </c>
      <c r="N24" s="1">
        <f t="shared" si="24"/>
        <v>693</v>
      </c>
      <c r="O24" s="1">
        <f t="shared" si="24"/>
        <v>722.99999999999989</v>
      </c>
      <c r="P24" s="1">
        <f t="shared" si="24"/>
        <v>753</v>
      </c>
      <c r="Q24" s="1">
        <f>(FLOOR(Q11,1)*60)+((Q11-FLOOR(Q11,1))*100)+720</f>
        <v>783</v>
      </c>
      <c r="R24" s="1">
        <f t="shared" ref="R24:S24" si="25">(FLOOR(R11,1)*60)+((R11-FLOOR(R11,1))*100)+720</f>
        <v>813</v>
      </c>
      <c r="S24" s="1">
        <f t="shared" si="25"/>
        <v>843</v>
      </c>
      <c r="T24" s="1">
        <f t="shared" ref="T24:Z24" si="26">(FLOOR(T11,1)*60)+((T11-FLOOR(T11,1))*100)+720</f>
        <v>873</v>
      </c>
      <c r="U24" s="1">
        <f t="shared" si="26"/>
        <v>903</v>
      </c>
      <c r="V24" s="1">
        <f t="shared" si="26"/>
        <v>933</v>
      </c>
      <c r="W24" s="1">
        <f t="shared" si="26"/>
        <v>963</v>
      </c>
      <c r="X24" s="1">
        <f t="shared" si="26"/>
        <v>993</v>
      </c>
      <c r="Y24" s="1">
        <f t="shared" si="26"/>
        <v>1023</v>
      </c>
      <c r="Z24" s="1">
        <f t="shared" si="26"/>
        <v>1053</v>
      </c>
      <c r="AA24" s="1"/>
      <c r="AB24" s="1"/>
      <c r="AC24" s="1"/>
      <c r="AD24" s="1"/>
    </row>
    <row r="25" spans="2:30" ht="16.8" thickTop="1" thickBot="1" x14ac:dyDescent="0.35">
      <c r="B25" s="2" t="s">
        <v>311</v>
      </c>
      <c r="C25" s="1">
        <f t="shared" si="20"/>
        <v>378</v>
      </c>
      <c r="D25" s="1">
        <f t="shared" ref="D25:P25" si="27">(FLOOR(D12,1)*60)+((D12-FLOOR(D12,1))*100)</f>
        <v>404.00000000000006</v>
      </c>
      <c r="E25" s="1">
        <f t="shared" si="27"/>
        <v>437</v>
      </c>
      <c r="F25" s="1">
        <f t="shared" si="27"/>
        <v>457</v>
      </c>
      <c r="G25" s="1">
        <f t="shared" si="27"/>
        <v>487</v>
      </c>
      <c r="H25" s="1">
        <f t="shared" si="27"/>
        <v>516.99999999999989</v>
      </c>
      <c r="I25" s="1">
        <f t="shared" si="27"/>
        <v>547</v>
      </c>
      <c r="J25" s="1">
        <f t="shared" si="27"/>
        <v>576.99999999999989</v>
      </c>
      <c r="K25" s="1">
        <f t="shared" si="27"/>
        <v>607</v>
      </c>
      <c r="L25" s="1">
        <f t="shared" si="27"/>
        <v>636.99999999999989</v>
      </c>
      <c r="M25" s="1">
        <f t="shared" si="27"/>
        <v>667</v>
      </c>
      <c r="N25" s="1">
        <f t="shared" si="27"/>
        <v>696.99999999999989</v>
      </c>
      <c r="O25" s="1">
        <f t="shared" si="27"/>
        <v>727</v>
      </c>
      <c r="P25" s="1">
        <f t="shared" si="27"/>
        <v>756.99999999999989</v>
      </c>
      <c r="Q25" s="1">
        <f t="shared" ref="Q25:AC27" si="28">(FLOOR(Q12,1)*60)+((Q12-FLOOR(Q12,1))*100)+720</f>
        <v>787</v>
      </c>
      <c r="R25" s="1">
        <f t="shared" si="28"/>
        <v>817</v>
      </c>
      <c r="S25" s="1">
        <f t="shared" si="28"/>
        <v>847</v>
      </c>
      <c r="T25" s="1">
        <f t="shared" si="28"/>
        <v>877</v>
      </c>
      <c r="U25" s="1">
        <f t="shared" si="28"/>
        <v>907</v>
      </c>
      <c r="V25" s="1">
        <f t="shared" si="28"/>
        <v>937</v>
      </c>
      <c r="W25" s="1">
        <f t="shared" si="28"/>
        <v>967</v>
      </c>
      <c r="X25" s="1">
        <f t="shared" si="28"/>
        <v>997</v>
      </c>
      <c r="Y25" s="1">
        <f t="shared" si="28"/>
        <v>1027</v>
      </c>
      <c r="Z25" s="1">
        <f t="shared" si="28"/>
        <v>1057</v>
      </c>
      <c r="AA25" s="1">
        <f t="shared" si="28"/>
        <v>1083</v>
      </c>
      <c r="AB25" s="1">
        <f t="shared" si="28"/>
        <v>1113</v>
      </c>
      <c r="AC25" s="1">
        <f t="shared" si="28"/>
        <v>1173</v>
      </c>
      <c r="AD25" s="1"/>
    </row>
    <row r="26" spans="2:30" ht="16.8" thickTop="1" thickBot="1" x14ac:dyDescent="0.35">
      <c r="B26" s="2" t="s">
        <v>312</v>
      </c>
      <c r="C26" s="1">
        <f t="shared" si="20"/>
        <v>382</v>
      </c>
      <c r="D26" s="1">
        <f t="shared" ref="D26:P26" si="29">(FLOOR(D13,1)*60)+((D13-FLOOR(D13,1))*100)</f>
        <v>408.00000000000006</v>
      </c>
      <c r="E26" s="1">
        <f t="shared" si="29"/>
        <v>441</v>
      </c>
      <c r="F26" s="1">
        <f t="shared" si="29"/>
        <v>461</v>
      </c>
      <c r="G26" s="1">
        <f t="shared" si="29"/>
        <v>490.99999999999994</v>
      </c>
      <c r="H26" s="1">
        <f t="shared" si="29"/>
        <v>521</v>
      </c>
      <c r="I26" s="1">
        <f t="shared" si="29"/>
        <v>551</v>
      </c>
      <c r="J26" s="1">
        <f t="shared" si="29"/>
        <v>581</v>
      </c>
      <c r="K26" s="1">
        <f t="shared" si="29"/>
        <v>611</v>
      </c>
      <c r="L26" s="1">
        <f t="shared" si="29"/>
        <v>641</v>
      </c>
      <c r="M26" s="1">
        <f t="shared" si="29"/>
        <v>671</v>
      </c>
      <c r="N26" s="1">
        <f t="shared" si="29"/>
        <v>701</v>
      </c>
      <c r="O26" s="1">
        <f t="shared" si="29"/>
        <v>731</v>
      </c>
      <c r="P26" s="1">
        <f t="shared" si="29"/>
        <v>761</v>
      </c>
      <c r="Q26" s="1">
        <f t="shared" si="28"/>
        <v>791</v>
      </c>
      <c r="R26" s="1">
        <f t="shared" si="28"/>
        <v>821</v>
      </c>
      <c r="S26" s="1">
        <f t="shared" si="28"/>
        <v>851</v>
      </c>
      <c r="T26" s="1">
        <f t="shared" si="28"/>
        <v>881</v>
      </c>
      <c r="U26" s="1">
        <f t="shared" si="28"/>
        <v>911</v>
      </c>
      <c r="V26" s="1">
        <f t="shared" si="28"/>
        <v>941</v>
      </c>
      <c r="W26" s="1">
        <f t="shared" si="28"/>
        <v>971</v>
      </c>
      <c r="X26" s="1">
        <f t="shared" si="28"/>
        <v>1001</v>
      </c>
      <c r="Y26" s="1">
        <f t="shared" si="28"/>
        <v>1031</v>
      </c>
      <c r="Z26" s="1">
        <f t="shared" si="28"/>
        <v>1061</v>
      </c>
      <c r="AA26" s="1">
        <f t="shared" si="28"/>
        <v>1087</v>
      </c>
      <c r="AB26" s="1">
        <f t="shared" si="28"/>
        <v>1117</v>
      </c>
      <c r="AC26" s="1">
        <f t="shared" si="28"/>
        <v>1177</v>
      </c>
      <c r="AD26" s="1"/>
    </row>
    <row r="27" spans="2:30" ht="16.2" thickTop="1" x14ac:dyDescent="0.3">
      <c r="B27" s="2" t="s">
        <v>304</v>
      </c>
      <c r="C27" s="1">
        <f t="shared" si="20"/>
        <v>386</v>
      </c>
      <c r="D27" s="1">
        <f t="shared" ref="D27:P27" si="30">(FLOOR(D14,1)*60)+((D14-FLOOR(D14,1))*100)</f>
        <v>411.99999999999994</v>
      </c>
      <c r="E27" s="1">
        <f t="shared" si="30"/>
        <v>445</v>
      </c>
      <c r="F27" s="1">
        <f t="shared" si="30"/>
        <v>465</v>
      </c>
      <c r="G27" s="1">
        <f t="shared" si="30"/>
        <v>495.00000000000006</v>
      </c>
      <c r="H27" s="1">
        <f t="shared" si="30"/>
        <v>524.99999999999989</v>
      </c>
      <c r="I27" s="1">
        <f t="shared" si="30"/>
        <v>555</v>
      </c>
      <c r="J27" s="1">
        <f t="shared" si="30"/>
        <v>584.99999999999989</v>
      </c>
      <c r="K27" s="1">
        <f t="shared" si="30"/>
        <v>615</v>
      </c>
      <c r="L27" s="1">
        <f t="shared" si="30"/>
        <v>644.99999999999989</v>
      </c>
      <c r="M27" s="1">
        <f t="shared" si="30"/>
        <v>675</v>
      </c>
      <c r="N27" s="1">
        <f t="shared" si="30"/>
        <v>704.99999999999989</v>
      </c>
      <c r="O27" s="1">
        <f t="shared" si="30"/>
        <v>735</v>
      </c>
      <c r="P27" s="1">
        <f t="shared" si="30"/>
        <v>764.99999999999989</v>
      </c>
      <c r="Q27" s="1">
        <f t="shared" si="28"/>
        <v>795</v>
      </c>
      <c r="R27" s="1">
        <f t="shared" si="28"/>
        <v>825</v>
      </c>
      <c r="S27" s="1">
        <f t="shared" si="28"/>
        <v>855</v>
      </c>
      <c r="T27" s="1">
        <f t="shared" si="28"/>
        <v>885</v>
      </c>
      <c r="U27" s="1">
        <f t="shared" si="28"/>
        <v>915</v>
      </c>
      <c r="V27" s="1">
        <f t="shared" si="28"/>
        <v>945</v>
      </c>
      <c r="W27" s="1">
        <f t="shared" si="28"/>
        <v>975</v>
      </c>
      <c r="X27" s="1">
        <f t="shared" si="28"/>
        <v>1005</v>
      </c>
      <c r="Y27" s="1">
        <f t="shared" si="28"/>
        <v>1035</v>
      </c>
      <c r="Z27" s="1">
        <f t="shared" si="28"/>
        <v>1065</v>
      </c>
      <c r="AA27" s="1">
        <f t="shared" si="28"/>
        <v>1091</v>
      </c>
      <c r="AB27" s="1">
        <f t="shared" si="28"/>
        <v>1121</v>
      </c>
      <c r="AC27" s="1">
        <f t="shared" si="28"/>
        <v>1181</v>
      </c>
      <c r="AD2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D52F-1E66-409C-9246-D047CFF420A7}">
  <dimension ref="A1:U15"/>
  <sheetViews>
    <sheetView zoomScale="166" workbookViewId="0">
      <selection activeCell="B16" sqref="B16"/>
    </sheetView>
  </sheetViews>
  <sheetFormatPr defaultRowHeight="14.4" x14ac:dyDescent="0.3"/>
  <cols>
    <col min="1" max="1" width="29.6640625" bestFit="1" customWidth="1"/>
    <col min="2" max="8" width="11.109375" bestFit="1" customWidth="1"/>
    <col min="9" max="21" width="12.109375" bestFit="1" customWidth="1"/>
  </cols>
  <sheetData>
    <row r="1" spans="1:21" x14ac:dyDescent="0.3">
      <c r="A1" t="s">
        <v>91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</row>
    <row r="2" spans="1:21" x14ac:dyDescent="0.3">
      <c r="A2" t="s">
        <v>274</v>
      </c>
      <c r="B2">
        <v>6.47</v>
      </c>
      <c r="C2">
        <v>7.27</v>
      </c>
      <c r="D2">
        <v>8.07</v>
      </c>
      <c r="E2">
        <v>8.4700000000000006</v>
      </c>
      <c r="F2">
        <v>9.27</v>
      </c>
      <c r="G2">
        <v>10.07</v>
      </c>
      <c r="H2">
        <v>10.47</v>
      </c>
      <c r="I2">
        <v>11.27</v>
      </c>
      <c r="J2">
        <v>12.07</v>
      </c>
      <c r="K2">
        <v>12.47</v>
      </c>
      <c r="L2">
        <v>1.27</v>
      </c>
      <c r="M2">
        <v>2.0699999999999998</v>
      </c>
      <c r="N2">
        <v>2.4700000000000002</v>
      </c>
      <c r="O2">
        <v>3.27</v>
      </c>
      <c r="P2">
        <v>4.07</v>
      </c>
      <c r="Q2">
        <v>4.47</v>
      </c>
      <c r="R2">
        <v>5.27</v>
      </c>
      <c r="S2">
        <v>6.07</v>
      </c>
      <c r="T2">
        <v>6.47</v>
      </c>
      <c r="U2">
        <v>7.27</v>
      </c>
    </row>
    <row r="3" spans="1:21" x14ac:dyDescent="0.3">
      <c r="A3" t="s">
        <v>260</v>
      </c>
      <c r="B3">
        <v>6.57</v>
      </c>
      <c r="C3">
        <v>7.37</v>
      </c>
      <c r="D3">
        <v>8.17</v>
      </c>
      <c r="E3">
        <v>8.57</v>
      </c>
      <c r="F3">
        <v>9.3699999999999992</v>
      </c>
      <c r="G3">
        <v>10.17</v>
      </c>
      <c r="H3">
        <v>10.57</v>
      </c>
      <c r="I3">
        <v>11.37</v>
      </c>
      <c r="J3">
        <v>12.17</v>
      </c>
      <c r="K3">
        <v>12.57</v>
      </c>
      <c r="L3">
        <v>1.37</v>
      </c>
      <c r="M3">
        <v>2.17</v>
      </c>
      <c r="N3">
        <v>2.57</v>
      </c>
      <c r="O3">
        <v>3.37</v>
      </c>
      <c r="P3">
        <v>4.17</v>
      </c>
      <c r="Q3">
        <v>4.57</v>
      </c>
      <c r="R3">
        <v>5.37</v>
      </c>
      <c r="S3">
        <v>6.17</v>
      </c>
      <c r="T3">
        <v>6.57</v>
      </c>
      <c r="U3">
        <v>7.37</v>
      </c>
    </row>
    <row r="4" spans="1:21" x14ac:dyDescent="0.3">
      <c r="A4" t="s">
        <v>276</v>
      </c>
      <c r="B4">
        <v>7.04</v>
      </c>
      <c r="C4">
        <v>7.44</v>
      </c>
      <c r="D4">
        <v>8.24</v>
      </c>
      <c r="E4">
        <v>9.0399999999999991</v>
      </c>
      <c r="F4">
        <v>9.44</v>
      </c>
      <c r="G4">
        <v>10.24</v>
      </c>
      <c r="H4">
        <v>11.04</v>
      </c>
      <c r="I4">
        <v>11.44</v>
      </c>
      <c r="J4">
        <v>12.24</v>
      </c>
      <c r="K4">
        <v>1.04</v>
      </c>
      <c r="L4">
        <v>1.44</v>
      </c>
      <c r="M4">
        <v>2.2400000000000002</v>
      </c>
      <c r="N4">
        <v>3.04</v>
      </c>
      <c r="O4">
        <v>3.44</v>
      </c>
      <c r="P4">
        <v>4.24</v>
      </c>
      <c r="Q4">
        <v>5.04</v>
      </c>
      <c r="R4">
        <v>5.44</v>
      </c>
      <c r="S4">
        <v>6.24</v>
      </c>
      <c r="T4">
        <v>7.04</v>
      </c>
      <c r="U4">
        <v>7.44</v>
      </c>
    </row>
    <row r="5" spans="1:21" x14ac:dyDescent="0.3">
      <c r="A5" t="s">
        <v>258</v>
      </c>
      <c r="B5">
        <v>7.06</v>
      </c>
      <c r="C5">
        <v>7.46</v>
      </c>
      <c r="D5">
        <v>8.26</v>
      </c>
      <c r="E5">
        <v>9.06</v>
      </c>
      <c r="F5">
        <v>9.4600000000000009</v>
      </c>
      <c r="G5">
        <v>10.26</v>
      </c>
      <c r="H5">
        <v>11.06</v>
      </c>
      <c r="I5">
        <v>11.46</v>
      </c>
      <c r="J5">
        <v>12.26</v>
      </c>
      <c r="K5">
        <v>1.06</v>
      </c>
      <c r="L5">
        <v>1.46</v>
      </c>
      <c r="M5">
        <v>2.2599999999999998</v>
      </c>
      <c r="N5">
        <v>3.06</v>
      </c>
      <c r="O5">
        <v>3.46</v>
      </c>
      <c r="P5">
        <v>4.26</v>
      </c>
      <c r="Q5">
        <v>5.0599999999999996</v>
      </c>
      <c r="R5">
        <v>5.46</v>
      </c>
      <c r="S5">
        <v>6.26</v>
      </c>
      <c r="T5">
        <v>7.06</v>
      </c>
      <c r="U5">
        <v>7.46</v>
      </c>
    </row>
    <row r="6" spans="1:21" x14ac:dyDescent="0.3">
      <c r="A6" t="s">
        <v>277</v>
      </c>
      <c r="B6">
        <v>7.11</v>
      </c>
      <c r="C6">
        <v>7.51</v>
      </c>
      <c r="D6">
        <v>8.31</v>
      </c>
      <c r="E6">
        <v>9.11</v>
      </c>
      <c r="F6">
        <v>9.51</v>
      </c>
      <c r="G6">
        <v>10.31</v>
      </c>
      <c r="H6">
        <v>11.11</v>
      </c>
      <c r="I6">
        <v>11.51</v>
      </c>
      <c r="J6">
        <v>12.31</v>
      </c>
      <c r="K6">
        <v>1.1100000000000001</v>
      </c>
      <c r="L6">
        <v>1.51</v>
      </c>
      <c r="M6">
        <v>2.31</v>
      </c>
      <c r="N6">
        <v>3.11</v>
      </c>
      <c r="O6">
        <v>3.51</v>
      </c>
      <c r="P6">
        <v>4.3099999999999996</v>
      </c>
      <c r="Q6">
        <v>5.1100000000000003</v>
      </c>
      <c r="R6">
        <v>5.51</v>
      </c>
      <c r="S6">
        <v>6.31</v>
      </c>
      <c r="T6">
        <v>7.11</v>
      </c>
      <c r="U6">
        <v>7.51</v>
      </c>
    </row>
    <row r="7" spans="1:21" x14ac:dyDescent="0.3">
      <c r="A7" t="s">
        <v>256</v>
      </c>
      <c r="B7">
        <v>7.16</v>
      </c>
      <c r="C7">
        <v>7.56</v>
      </c>
      <c r="D7">
        <v>8.36</v>
      </c>
      <c r="E7">
        <v>9.16</v>
      </c>
      <c r="F7">
        <v>9.56</v>
      </c>
      <c r="G7">
        <v>10.36</v>
      </c>
      <c r="H7">
        <v>11.16</v>
      </c>
      <c r="I7">
        <v>11.56</v>
      </c>
      <c r="J7">
        <v>12.36</v>
      </c>
      <c r="K7">
        <v>1.1599999999999999</v>
      </c>
      <c r="L7">
        <v>1.56</v>
      </c>
      <c r="M7">
        <v>2.36</v>
      </c>
      <c r="N7">
        <v>3.16</v>
      </c>
      <c r="O7">
        <v>3.56</v>
      </c>
      <c r="P7">
        <v>4.3600000000000003</v>
      </c>
      <c r="Q7">
        <v>5.16</v>
      </c>
      <c r="R7">
        <v>5.56</v>
      </c>
      <c r="S7">
        <v>6.36</v>
      </c>
      <c r="T7">
        <v>7.16</v>
      </c>
      <c r="U7">
        <v>7.56</v>
      </c>
    </row>
    <row r="8" spans="1:21" x14ac:dyDescent="0.3">
      <c r="A8" t="s">
        <v>278</v>
      </c>
      <c r="B8">
        <v>7.21</v>
      </c>
      <c r="C8">
        <v>8.01</v>
      </c>
      <c r="D8">
        <v>8.41</v>
      </c>
      <c r="E8">
        <v>9.2100000000000009</v>
      </c>
      <c r="F8">
        <v>10.01</v>
      </c>
      <c r="G8">
        <v>10.41</v>
      </c>
      <c r="H8">
        <v>11.21</v>
      </c>
      <c r="I8">
        <v>12.01</v>
      </c>
      <c r="J8">
        <v>12.41</v>
      </c>
      <c r="K8">
        <v>1.21</v>
      </c>
      <c r="L8">
        <v>2.0099999999999998</v>
      </c>
      <c r="M8">
        <v>2.41</v>
      </c>
      <c r="N8">
        <v>3.21</v>
      </c>
      <c r="O8">
        <v>4.01</v>
      </c>
      <c r="P8">
        <v>4.41</v>
      </c>
      <c r="Q8">
        <v>5.21</v>
      </c>
      <c r="R8">
        <v>6.01</v>
      </c>
      <c r="S8">
        <v>6.41</v>
      </c>
      <c r="T8">
        <v>7.21</v>
      </c>
      <c r="U8">
        <v>8.01</v>
      </c>
    </row>
    <row r="9" spans="1:21" x14ac:dyDescent="0.3">
      <c r="A9" t="s">
        <v>273</v>
      </c>
      <c r="B9">
        <f>(FLOOR(B2,1)*60)+((B2-FLOOR(B2,1))*100)</f>
        <v>407</v>
      </c>
      <c r="C9">
        <f t="shared" ref="C9:K9" si="0">(FLOOR(C2,1)*60)+((C2-FLOOR(C2,1))*100)</f>
        <v>446.99999999999994</v>
      </c>
      <c r="D9">
        <f t="shared" si="0"/>
        <v>487</v>
      </c>
      <c r="E9">
        <f t="shared" si="0"/>
        <v>527.00000000000011</v>
      </c>
      <c r="F9">
        <f t="shared" si="0"/>
        <v>567</v>
      </c>
      <c r="G9">
        <f t="shared" si="0"/>
        <v>607</v>
      </c>
      <c r="H9">
        <f t="shared" si="0"/>
        <v>647.00000000000011</v>
      </c>
      <c r="I9">
        <f t="shared" si="0"/>
        <v>687</v>
      </c>
      <c r="J9">
        <f t="shared" si="0"/>
        <v>727</v>
      </c>
      <c r="K9">
        <f t="shared" si="0"/>
        <v>767.00000000000011</v>
      </c>
      <c r="L9">
        <f t="shared" ref="L9:U10" si="1">(FLOOR(L2,1)*60)+((L2-FLOOR(L2,1))*100)+720</f>
        <v>807</v>
      </c>
      <c r="M9">
        <f t="shared" si="1"/>
        <v>847</v>
      </c>
      <c r="N9">
        <f t="shared" si="1"/>
        <v>887</v>
      </c>
      <c r="O9">
        <f t="shared" si="1"/>
        <v>927</v>
      </c>
      <c r="P9">
        <f t="shared" si="1"/>
        <v>967</v>
      </c>
      <c r="Q9">
        <f t="shared" si="1"/>
        <v>1007</v>
      </c>
      <c r="R9">
        <f t="shared" si="1"/>
        <v>1047</v>
      </c>
      <c r="S9">
        <f t="shared" si="1"/>
        <v>1087</v>
      </c>
      <c r="T9">
        <f t="shared" si="1"/>
        <v>1127</v>
      </c>
      <c r="U9">
        <f t="shared" si="1"/>
        <v>1167</v>
      </c>
    </row>
    <row r="10" spans="1:21" x14ac:dyDescent="0.3">
      <c r="A10" t="s">
        <v>272</v>
      </c>
      <c r="B10">
        <f t="shared" ref="B10:K15" si="2">(FLOOR(B3,1)*60)+((B3-FLOOR(B3,1))*100)</f>
        <v>417</v>
      </c>
      <c r="C10">
        <f t="shared" si="2"/>
        <v>457</v>
      </c>
      <c r="D10">
        <f t="shared" si="2"/>
        <v>497</v>
      </c>
      <c r="E10">
        <f t="shared" si="2"/>
        <v>537</v>
      </c>
      <c r="F10">
        <f t="shared" si="2"/>
        <v>576.99999999999989</v>
      </c>
      <c r="G10">
        <f t="shared" si="2"/>
        <v>617</v>
      </c>
      <c r="H10">
        <f t="shared" si="2"/>
        <v>657</v>
      </c>
      <c r="I10">
        <f t="shared" si="2"/>
        <v>696.99999999999989</v>
      </c>
      <c r="J10">
        <f t="shared" si="2"/>
        <v>737</v>
      </c>
      <c r="K10">
        <f t="shared" si="2"/>
        <v>777</v>
      </c>
      <c r="L10">
        <f t="shared" si="1"/>
        <v>817</v>
      </c>
      <c r="M10">
        <f t="shared" si="1"/>
        <v>857</v>
      </c>
      <c r="N10">
        <f t="shared" si="1"/>
        <v>897</v>
      </c>
      <c r="O10">
        <f t="shared" si="1"/>
        <v>937</v>
      </c>
      <c r="P10">
        <f t="shared" si="1"/>
        <v>977</v>
      </c>
      <c r="Q10">
        <f t="shared" si="1"/>
        <v>1017</v>
      </c>
      <c r="R10">
        <f t="shared" si="1"/>
        <v>1057</v>
      </c>
      <c r="S10">
        <f t="shared" si="1"/>
        <v>1097</v>
      </c>
      <c r="T10">
        <f t="shared" si="1"/>
        <v>1137</v>
      </c>
      <c r="U10">
        <f t="shared" si="1"/>
        <v>1177</v>
      </c>
    </row>
    <row r="11" spans="1:21" x14ac:dyDescent="0.3">
      <c r="A11" t="s">
        <v>39</v>
      </c>
      <c r="B11">
        <f t="shared" si="2"/>
        <v>424</v>
      </c>
      <c r="C11">
        <f t="shared" si="2"/>
        <v>464.00000000000006</v>
      </c>
      <c r="D11">
        <f t="shared" si="2"/>
        <v>504</v>
      </c>
      <c r="E11">
        <f t="shared" si="2"/>
        <v>543.99999999999989</v>
      </c>
      <c r="F11">
        <f t="shared" si="2"/>
        <v>584</v>
      </c>
      <c r="G11">
        <f t="shared" si="2"/>
        <v>624</v>
      </c>
      <c r="H11">
        <f t="shared" si="2"/>
        <v>663.99999999999989</v>
      </c>
      <c r="I11">
        <f t="shared" si="2"/>
        <v>704</v>
      </c>
      <c r="J11">
        <f t="shared" si="2"/>
        <v>744</v>
      </c>
      <c r="K11">
        <f>(FLOOR(K4,1)*60)+((K4-FLOOR(K4,1))*100)+720</f>
        <v>784</v>
      </c>
      <c r="L11">
        <f>(FLOOR(L4,1)*60)+((L4-FLOOR(L4,1))*100)+720</f>
        <v>824</v>
      </c>
      <c r="M11">
        <f t="shared" ref="M11:U11" si="3">(FLOOR(M4,1)*60)+((M4-FLOOR(M4,1))*100)+720</f>
        <v>864</v>
      </c>
      <c r="N11">
        <f t="shared" si="3"/>
        <v>904</v>
      </c>
      <c r="O11">
        <f t="shared" si="3"/>
        <v>944</v>
      </c>
      <c r="P11">
        <f t="shared" si="3"/>
        <v>984</v>
      </c>
      <c r="Q11">
        <f t="shared" si="3"/>
        <v>1024</v>
      </c>
      <c r="R11">
        <f t="shared" si="3"/>
        <v>1064</v>
      </c>
      <c r="S11">
        <f t="shared" si="3"/>
        <v>1104</v>
      </c>
      <c r="T11">
        <f t="shared" si="3"/>
        <v>1144</v>
      </c>
      <c r="U11">
        <f t="shared" si="3"/>
        <v>1184</v>
      </c>
    </row>
    <row r="12" spans="1:21" x14ac:dyDescent="0.3">
      <c r="A12" t="s">
        <v>66</v>
      </c>
      <c r="B12">
        <f t="shared" si="2"/>
        <v>425.99999999999994</v>
      </c>
      <c r="C12">
        <f t="shared" si="2"/>
        <v>466</v>
      </c>
      <c r="D12">
        <f t="shared" si="2"/>
        <v>506</v>
      </c>
      <c r="E12">
        <f t="shared" si="2"/>
        <v>546</v>
      </c>
      <c r="F12">
        <f t="shared" si="2"/>
        <v>586.00000000000011</v>
      </c>
      <c r="G12">
        <f t="shared" si="2"/>
        <v>626</v>
      </c>
      <c r="H12">
        <f t="shared" si="2"/>
        <v>666</v>
      </c>
      <c r="I12">
        <f t="shared" si="2"/>
        <v>706.00000000000011</v>
      </c>
      <c r="J12">
        <f t="shared" si="2"/>
        <v>746</v>
      </c>
      <c r="K12">
        <f t="shared" ref="K12:L15" si="4">(FLOOR(K5,1)*60)+((K5-FLOOR(K5,1))*100)+720</f>
        <v>786</v>
      </c>
      <c r="L12">
        <f t="shared" si="4"/>
        <v>826</v>
      </c>
      <c r="M12">
        <f t="shared" ref="M12:U12" si="5">(FLOOR(M5,1)*60)+((M5-FLOOR(M5,1))*100)+720</f>
        <v>866</v>
      </c>
      <c r="N12">
        <f t="shared" si="5"/>
        <v>906</v>
      </c>
      <c r="O12">
        <f t="shared" si="5"/>
        <v>946</v>
      </c>
      <c r="P12">
        <f t="shared" si="5"/>
        <v>986</v>
      </c>
      <c r="Q12">
        <f t="shared" si="5"/>
        <v>1026</v>
      </c>
      <c r="R12">
        <f t="shared" si="5"/>
        <v>1066</v>
      </c>
      <c r="S12">
        <f t="shared" si="5"/>
        <v>1106</v>
      </c>
      <c r="T12">
        <f t="shared" si="5"/>
        <v>1146</v>
      </c>
      <c r="U12">
        <f t="shared" si="5"/>
        <v>1186</v>
      </c>
    </row>
    <row r="13" spans="1:21" x14ac:dyDescent="0.3">
      <c r="A13" t="s">
        <v>270</v>
      </c>
      <c r="B13">
        <f t="shared" si="2"/>
        <v>431.00000000000006</v>
      </c>
      <c r="C13">
        <f t="shared" si="2"/>
        <v>471</v>
      </c>
      <c r="D13">
        <f t="shared" si="2"/>
        <v>511.00000000000006</v>
      </c>
      <c r="E13">
        <f t="shared" si="2"/>
        <v>551</v>
      </c>
      <c r="F13">
        <f t="shared" si="2"/>
        <v>591</v>
      </c>
      <c r="G13">
        <f t="shared" si="2"/>
        <v>631</v>
      </c>
      <c r="H13">
        <f t="shared" si="2"/>
        <v>671</v>
      </c>
      <c r="I13">
        <f t="shared" si="2"/>
        <v>711</v>
      </c>
      <c r="J13">
        <f t="shared" si="2"/>
        <v>751</v>
      </c>
      <c r="K13">
        <f t="shared" si="4"/>
        <v>791</v>
      </c>
      <c r="L13">
        <f t="shared" si="4"/>
        <v>831</v>
      </c>
      <c r="M13">
        <f t="shared" ref="M13:U13" si="6">(FLOOR(M6,1)*60)+((M6-FLOOR(M6,1))*100)+720</f>
        <v>871</v>
      </c>
      <c r="N13">
        <f t="shared" si="6"/>
        <v>911</v>
      </c>
      <c r="O13">
        <f t="shared" si="6"/>
        <v>951</v>
      </c>
      <c r="P13">
        <f t="shared" si="6"/>
        <v>991</v>
      </c>
      <c r="Q13">
        <f t="shared" si="6"/>
        <v>1031</v>
      </c>
      <c r="R13">
        <f t="shared" si="6"/>
        <v>1071</v>
      </c>
      <c r="S13">
        <f t="shared" si="6"/>
        <v>1111</v>
      </c>
      <c r="T13">
        <f t="shared" si="6"/>
        <v>1151</v>
      </c>
      <c r="U13">
        <f t="shared" si="6"/>
        <v>1191</v>
      </c>
    </row>
    <row r="14" spans="1:21" x14ac:dyDescent="0.3">
      <c r="A14" t="s">
        <v>269</v>
      </c>
      <c r="B14">
        <f t="shared" si="2"/>
        <v>436</v>
      </c>
      <c r="C14">
        <f t="shared" si="2"/>
        <v>475.99999999999994</v>
      </c>
      <c r="D14">
        <f t="shared" si="2"/>
        <v>516</v>
      </c>
      <c r="E14">
        <f t="shared" si="2"/>
        <v>556</v>
      </c>
      <c r="F14">
        <f t="shared" si="2"/>
        <v>596</v>
      </c>
      <c r="G14">
        <f t="shared" si="2"/>
        <v>636</v>
      </c>
      <c r="H14">
        <f t="shared" si="2"/>
        <v>676</v>
      </c>
      <c r="I14">
        <f t="shared" si="2"/>
        <v>716</v>
      </c>
      <c r="J14">
        <f t="shared" si="2"/>
        <v>756</v>
      </c>
      <c r="K14">
        <f t="shared" si="4"/>
        <v>796</v>
      </c>
      <c r="L14">
        <f t="shared" si="4"/>
        <v>836</v>
      </c>
      <c r="M14">
        <f t="shared" ref="M14:U14" si="7">(FLOOR(M7,1)*60)+((M7-FLOOR(M7,1))*100)+720</f>
        <v>876</v>
      </c>
      <c r="N14">
        <f t="shared" si="7"/>
        <v>916</v>
      </c>
      <c r="O14">
        <f t="shared" si="7"/>
        <v>956</v>
      </c>
      <c r="P14">
        <f t="shared" si="7"/>
        <v>996</v>
      </c>
      <c r="Q14">
        <f t="shared" si="7"/>
        <v>1036</v>
      </c>
      <c r="R14">
        <f t="shared" si="7"/>
        <v>1076</v>
      </c>
      <c r="S14">
        <f t="shared" si="7"/>
        <v>1116</v>
      </c>
      <c r="T14">
        <f t="shared" si="7"/>
        <v>1156</v>
      </c>
      <c r="U14">
        <f t="shared" si="7"/>
        <v>1196</v>
      </c>
    </row>
    <row r="15" spans="1:21" x14ac:dyDescent="0.3">
      <c r="A15" t="s">
        <v>268</v>
      </c>
      <c r="B15">
        <f t="shared" si="2"/>
        <v>441</v>
      </c>
      <c r="C15">
        <f t="shared" si="2"/>
        <v>481</v>
      </c>
      <c r="D15">
        <f t="shared" si="2"/>
        <v>521</v>
      </c>
      <c r="E15">
        <f t="shared" si="2"/>
        <v>561.00000000000011</v>
      </c>
      <c r="F15">
        <f t="shared" si="2"/>
        <v>601</v>
      </c>
      <c r="G15">
        <f t="shared" si="2"/>
        <v>641</v>
      </c>
      <c r="H15">
        <f t="shared" si="2"/>
        <v>681.00000000000011</v>
      </c>
      <c r="I15">
        <f t="shared" si="2"/>
        <v>721</v>
      </c>
      <c r="J15">
        <f t="shared" si="2"/>
        <v>761</v>
      </c>
      <c r="K15">
        <f t="shared" si="4"/>
        <v>801</v>
      </c>
      <c r="L15">
        <f t="shared" si="4"/>
        <v>841</v>
      </c>
      <c r="M15">
        <f t="shared" ref="M15:U15" si="8">(FLOOR(M8,1)*60)+((M8-FLOOR(M8,1))*100)+720</f>
        <v>881</v>
      </c>
      <c r="N15">
        <f t="shared" si="8"/>
        <v>921</v>
      </c>
      <c r="O15">
        <f t="shared" si="8"/>
        <v>961</v>
      </c>
      <c r="P15">
        <f t="shared" si="8"/>
        <v>1001</v>
      </c>
      <c r="Q15">
        <f t="shared" si="8"/>
        <v>1041</v>
      </c>
      <c r="R15">
        <f t="shared" si="8"/>
        <v>1081</v>
      </c>
      <c r="S15">
        <f t="shared" si="8"/>
        <v>1121</v>
      </c>
      <c r="T15">
        <f t="shared" si="8"/>
        <v>1161</v>
      </c>
      <c r="U15">
        <f t="shared" si="8"/>
        <v>1201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884F-1675-4E2A-AFE1-4862DB4562AB}">
  <dimension ref="A1:V17"/>
  <sheetViews>
    <sheetView workbookViewId="0">
      <selection activeCell="A11" sqref="A11:A12"/>
    </sheetView>
  </sheetViews>
  <sheetFormatPr defaultRowHeight="14.4" x14ac:dyDescent="0.3"/>
  <cols>
    <col min="1" max="1" width="28.88671875" bestFit="1" customWidth="1"/>
    <col min="2" max="8" width="11.109375" bestFit="1" customWidth="1"/>
    <col min="9" max="22" width="12.109375" bestFit="1" customWidth="1"/>
  </cols>
  <sheetData>
    <row r="1" spans="1:22" x14ac:dyDescent="0.3">
      <c r="A1" t="s">
        <v>91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</row>
    <row r="2" spans="1:22" x14ac:dyDescent="0.3">
      <c r="A2" t="s">
        <v>254</v>
      </c>
      <c r="B2">
        <v>6.1</v>
      </c>
      <c r="C2">
        <v>6.5</v>
      </c>
      <c r="D2">
        <v>7.3</v>
      </c>
      <c r="E2">
        <v>8.1</v>
      </c>
      <c r="F2">
        <v>8.5</v>
      </c>
      <c r="G2">
        <v>9.3000000000000007</v>
      </c>
      <c r="H2">
        <v>10.1</v>
      </c>
      <c r="I2">
        <v>10.5</v>
      </c>
      <c r="J2">
        <v>11.3</v>
      </c>
      <c r="K2">
        <v>12.1</v>
      </c>
      <c r="L2">
        <v>12.5</v>
      </c>
      <c r="M2">
        <v>1.3</v>
      </c>
      <c r="N2">
        <v>2.1</v>
      </c>
      <c r="O2">
        <v>2.5</v>
      </c>
      <c r="P2">
        <v>3.3</v>
      </c>
      <c r="Q2">
        <v>4.0999999999999996</v>
      </c>
      <c r="R2">
        <v>4.5</v>
      </c>
      <c r="S2">
        <v>5.3</v>
      </c>
      <c r="T2">
        <v>6.1</v>
      </c>
      <c r="U2">
        <v>6.5</v>
      </c>
      <c r="V2">
        <v>7.3</v>
      </c>
    </row>
    <row r="3" spans="1:22" x14ac:dyDescent="0.3">
      <c r="A3" t="s">
        <v>255</v>
      </c>
      <c r="B3">
        <v>6.13</v>
      </c>
      <c r="C3">
        <v>6.53</v>
      </c>
      <c r="D3">
        <v>7.33</v>
      </c>
      <c r="E3">
        <v>8.1300000000000008</v>
      </c>
      <c r="F3">
        <v>8.5299999999999994</v>
      </c>
      <c r="G3">
        <v>9.33</v>
      </c>
      <c r="H3">
        <v>10.130000000000001</v>
      </c>
      <c r="I3">
        <v>10.53</v>
      </c>
      <c r="J3">
        <v>11.33</v>
      </c>
      <c r="K3">
        <v>12.13</v>
      </c>
      <c r="L3">
        <v>12.53</v>
      </c>
      <c r="M3">
        <v>1.33</v>
      </c>
      <c r="N3">
        <v>2.13</v>
      </c>
      <c r="O3">
        <v>2.5299999999999998</v>
      </c>
      <c r="P3">
        <v>3.33</v>
      </c>
      <c r="Q3">
        <v>4.13</v>
      </c>
      <c r="R3">
        <v>4.53</v>
      </c>
      <c r="S3">
        <v>5.33</v>
      </c>
      <c r="T3">
        <v>6.13</v>
      </c>
      <c r="U3">
        <v>6.53</v>
      </c>
      <c r="V3">
        <v>7.33</v>
      </c>
    </row>
    <row r="4" spans="1:22" x14ac:dyDescent="0.3">
      <c r="A4" t="s">
        <v>256</v>
      </c>
      <c r="B4">
        <v>6.15</v>
      </c>
      <c r="C4">
        <v>6.55</v>
      </c>
      <c r="D4">
        <v>7.35</v>
      </c>
      <c r="E4">
        <v>8.15</v>
      </c>
      <c r="F4">
        <v>8.5500000000000007</v>
      </c>
      <c r="G4">
        <v>9.35</v>
      </c>
      <c r="H4">
        <v>10.15</v>
      </c>
      <c r="I4">
        <v>10.55</v>
      </c>
      <c r="J4">
        <v>11.35</v>
      </c>
      <c r="K4">
        <v>12.15</v>
      </c>
      <c r="L4">
        <v>12.55</v>
      </c>
      <c r="M4">
        <v>1.35</v>
      </c>
      <c r="N4">
        <v>2.15</v>
      </c>
      <c r="O4">
        <v>2.5499999999999998</v>
      </c>
      <c r="P4">
        <v>3.35</v>
      </c>
      <c r="Q4">
        <v>4.1500000000000004</v>
      </c>
      <c r="R4">
        <v>4.55</v>
      </c>
      <c r="S4">
        <v>5.35</v>
      </c>
      <c r="T4">
        <v>6.15</v>
      </c>
      <c r="U4">
        <v>6.55</v>
      </c>
      <c r="V4">
        <v>7.35</v>
      </c>
    </row>
    <row r="5" spans="1:22" x14ac:dyDescent="0.3">
      <c r="A5" t="s">
        <v>257</v>
      </c>
      <c r="B5">
        <v>6.2</v>
      </c>
      <c r="C5">
        <v>7</v>
      </c>
      <c r="D5">
        <v>7.4</v>
      </c>
      <c r="E5">
        <v>8.1999999999999993</v>
      </c>
      <c r="F5">
        <v>9</v>
      </c>
      <c r="G5">
        <v>9.4</v>
      </c>
      <c r="H5">
        <v>10.199999999999999</v>
      </c>
      <c r="I5">
        <v>11</v>
      </c>
      <c r="J5">
        <v>11.4</v>
      </c>
      <c r="K5">
        <v>12.2</v>
      </c>
      <c r="L5">
        <v>1</v>
      </c>
      <c r="M5">
        <v>1.4</v>
      </c>
      <c r="N5">
        <v>2.2000000000000002</v>
      </c>
      <c r="O5">
        <v>3</v>
      </c>
      <c r="P5">
        <v>3.4</v>
      </c>
      <c r="Q5">
        <v>4.2</v>
      </c>
      <c r="R5">
        <v>5</v>
      </c>
      <c r="S5">
        <v>5.4</v>
      </c>
      <c r="T5">
        <v>6.2</v>
      </c>
      <c r="U5">
        <v>7</v>
      </c>
      <c r="V5">
        <v>7.4</v>
      </c>
    </row>
    <row r="6" spans="1:22" x14ac:dyDescent="0.3">
      <c r="A6" t="s">
        <v>258</v>
      </c>
      <c r="B6">
        <v>6.25</v>
      </c>
      <c r="C6">
        <v>7.05</v>
      </c>
      <c r="D6">
        <v>7.45</v>
      </c>
      <c r="E6">
        <v>8.25</v>
      </c>
      <c r="F6">
        <v>9.0500000000000007</v>
      </c>
      <c r="G6">
        <v>9.4499999999999993</v>
      </c>
      <c r="H6">
        <v>10.25</v>
      </c>
      <c r="I6">
        <v>11.05</v>
      </c>
      <c r="J6">
        <v>11.45</v>
      </c>
      <c r="K6">
        <v>12.25</v>
      </c>
      <c r="L6">
        <v>1.05</v>
      </c>
      <c r="M6">
        <v>1.45</v>
      </c>
      <c r="N6">
        <v>2.25</v>
      </c>
      <c r="O6">
        <v>3.05</v>
      </c>
      <c r="P6">
        <v>3.45</v>
      </c>
      <c r="Q6">
        <v>4.25</v>
      </c>
      <c r="R6">
        <v>5.05</v>
      </c>
      <c r="S6">
        <v>5.45</v>
      </c>
      <c r="T6">
        <v>6.25</v>
      </c>
      <c r="U6">
        <v>7.05</v>
      </c>
      <c r="V6">
        <v>7.45</v>
      </c>
    </row>
    <row r="7" spans="1:22" x14ac:dyDescent="0.3">
      <c r="A7" t="s">
        <v>259</v>
      </c>
      <c r="B7">
        <v>6.26</v>
      </c>
      <c r="C7">
        <v>7.06</v>
      </c>
      <c r="D7">
        <v>7.46</v>
      </c>
      <c r="E7">
        <v>8.26</v>
      </c>
      <c r="F7">
        <v>9.06</v>
      </c>
      <c r="G7">
        <v>9.4600000000000009</v>
      </c>
      <c r="H7">
        <v>10.26</v>
      </c>
      <c r="I7">
        <v>11.06</v>
      </c>
      <c r="J7">
        <v>11.46</v>
      </c>
      <c r="K7">
        <v>12.26</v>
      </c>
      <c r="L7">
        <v>1.06</v>
      </c>
      <c r="M7">
        <v>1.46</v>
      </c>
      <c r="N7">
        <v>2.2599999999999998</v>
      </c>
      <c r="O7">
        <v>3.06</v>
      </c>
      <c r="P7">
        <v>3.46</v>
      </c>
      <c r="Q7">
        <v>4.26</v>
      </c>
      <c r="R7">
        <v>5.0599999999999996</v>
      </c>
      <c r="S7">
        <v>5.46</v>
      </c>
      <c r="T7">
        <v>6.26</v>
      </c>
      <c r="U7">
        <v>7.06</v>
      </c>
      <c r="V7">
        <v>7.46</v>
      </c>
    </row>
    <row r="8" spans="1:22" x14ac:dyDescent="0.3">
      <c r="A8" t="s">
        <v>260</v>
      </c>
      <c r="B8">
        <v>6.33</v>
      </c>
      <c r="C8">
        <v>7.13</v>
      </c>
      <c r="D8">
        <v>7.53</v>
      </c>
      <c r="E8">
        <v>8.33</v>
      </c>
      <c r="F8">
        <v>9.1300000000000008</v>
      </c>
      <c r="G8">
        <v>9.5299999999999994</v>
      </c>
      <c r="H8">
        <v>10.33</v>
      </c>
      <c r="I8">
        <v>11.13</v>
      </c>
      <c r="J8">
        <v>11.53</v>
      </c>
      <c r="K8">
        <v>12.33</v>
      </c>
      <c r="L8">
        <v>1.1299999999999999</v>
      </c>
      <c r="M8">
        <v>1.53</v>
      </c>
      <c r="N8">
        <v>2.33</v>
      </c>
      <c r="O8">
        <v>3.13</v>
      </c>
      <c r="P8">
        <v>3.53</v>
      </c>
      <c r="Q8">
        <v>4.33</v>
      </c>
      <c r="R8">
        <v>5.13</v>
      </c>
      <c r="S8">
        <v>5.53</v>
      </c>
      <c r="T8">
        <v>6.33</v>
      </c>
      <c r="U8">
        <v>7.13</v>
      </c>
      <c r="V8">
        <v>7.53</v>
      </c>
    </row>
    <row r="9" spans="1:22" ht="15" thickBot="1" x14ac:dyDescent="0.35">
      <c r="A9" t="s">
        <v>261</v>
      </c>
      <c r="B9">
        <v>6.42</v>
      </c>
      <c r="C9">
        <v>7.22</v>
      </c>
      <c r="D9">
        <v>8.02</v>
      </c>
      <c r="E9">
        <v>8.42</v>
      </c>
      <c r="F9">
        <v>9.2200000000000006</v>
      </c>
      <c r="G9">
        <v>10.02</v>
      </c>
      <c r="H9">
        <v>10.42</v>
      </c>
      <c r="I9">
        <v>11.22</v>
      </c>
      <c r="J9">
        <v>12.02</v>
      </c>
      <c r="K9">
        <v>12.42</v>
      </c>
      <c r="L9">
        <v>1.22</v>
      </c>
      <c r="M9">
        <v>2.02</v>
      </c>
      <c r="N9">
        <v>2.42</v>
      </c>
      <c r="O9">
        <v>3.22</v>
      </c>
      <c r="P9">
        <v>4.0199999999999996</v>
      </c>
      <c r="Q9">
        <v>4.42</v>
      </c>
      <c r="R9">
        <v>5.22</v>
      </c>
      <c r="S9">
        <v>6.02</v>
      </c>
      <c r="T9">
        <v>6.42</v>
      </c>
      <c r="U9">
        <v>7.22</v>
      </c>
      <c r="V9">
        <v>8.02</v>
      </c>
    </row>
    <row r="10" spans="1:22" ht="16.8" thickTop="1" thickBot="1" x14ac:dyDescent="0.35">
      <c r="A10" s="2" t="s">
        <v>268</v>
      </c>
      <c r="B10" s="1">
        <f>(FLOOR(B2,1)*60)+((B2-FLOOR(B2,1))*100)</f>
        <v>369.99999999999994</v>
      </c>
      <c r="C10" s="1">
        <f t="shared" ref="C10:L10" si="0">(FLOOR(C2,1)*60)+((C2-FLOOR(C2,1))*100)</f>
        <v>410</v>
      </c>
      <c r="D10" s="1">
        <f t="shared" si="0"/>
        <v>450</v>
      </c>
      <c r="E10" s="1">
        <f t="shared" si="0"/>
        <v>489.99999999999994</v>
      </c>
      <c r="F10" s="1">
        <f t="shared" si="0"/>
        <v>530</v>
      </c>
      <c r="G10" s="1">
        <f t="shared" si="0"/>
        <v>570.00000000000011</v>
      </c>
      <c r="H10" s="1">
        <f t="shared" si="0"/>
        <v>610</v>
      </c>
      <c r="I10" s="1">
        <f t="shared" si="0"/>
        <v>650</v>
      </c>
      <c r="J10" s="1">
        <f t="shared" si="0"/>
        <v>690.00000000000011</v>
      </c>
      <c r="K10" s="1">
        <f t="shared" si="0"/>
        <v>730</v>
      </c>
      <c r="L10" s="1">
        <f t="shared" si="0"/>
        <v>770</v>
      </c>
      <c r="M10" s="1">
        <f t="shared" ref="M10:V12" si="1">(FLOOR(M2,1)*60)+((M2-FLOOR(M2,1))*100)+720</f>
        <v>810</v>
      </c>
      <c r="N10">
        <f t="shared" si="1"/>
        <v>850</v>
      </c>
      <c r="O10">
        <f t="shared" si="1"/>
        <v>890</v>
      </c>
      <c r="P10">
        <f t="shared" si="1"/>
        <v>930</v>
      </c>
      <c r="Q10">
        <f t="shared" si="1"/>
        <v>970</v>
      </c>
      <c r="R10">
        <f t="shared" si="1"/>
        <v>1010</v>
      </c>
      <c r="S10">
        <f t="shared" si="1"/>
        <v>1050</v>
      </c>
      <c r="T10">
        <f t="shared" si="1"/>
        <v>1090</v>
      </c>
      <c r="U10">
        <f t="shared" si="1"/>
        <v>1130</v>
      </c>
      <c r="V10">
        <f t="shared" si="1"/>
        <v>1170</v>
      </c>
    </row>
    <row r="11" spans="1:22" ht="16.8" thickTop="1" thickBot="1" x14ac:dyDescent="0.35">
      <c r="A11" s="2" t="s">
        <v>89</v>
      </c>
      <c r="B11" s="1">
        <f t="shared" ref="B11:L17" si="2">(FLOOR(B3,1)*60)+((B3-FLOOR(B3,1))*100)</f>
        <v>373</v>
      </c>
      <c r="C11" s="1">
        <f t="shared" si="2"/>
        <v>413</v>
      </c>
      <c r="D11" s="1">
        <f t="shared" si="2"/>
        <v>453</v>
      </c>
      <c r="E11" s="1">
        <f t="shared" si="2"/>
        <v>493.00000000000006</v>
      </c>
      <c r="F11" s="1">
        <f t="shared" si="2"/>
        <v>532.99999999999989</v>
      </c>
      <c r="G11" s="1">
        <f t="shared" si="2"/>
        <v>573</v>
      </c>
      <c r="H11" s="1">
        <f t="shared" si="2"/>
        <v>613.00000000000011</v>
      </c>
      <c r="I11" s="1">
        <f t="shared" si="2"/>
        <v>652.99999999999989</v>
      </c>
      <c r="J11" s="1">
        <f t="shared" si="2"/>
        <v>693</v>
      </c>
      <c r="K11" s="1">
        <f t="shared" si="2"/>
        <v>733.00000000000011</v>
      </c>
      <c r="L11" s="1">
        <f t="shared" si="2"/>
        <v>772.99999999999989</v>
      </c>
      <c r="M11" s="1">
        <f t="shared" si="1"/>
        <v>813</v>
      </c>
      <c r="N11">
        <f t="shared" si="1"/>
        <v>853</v>
      </c>
      <c r="O11">
        <f t="shared" si="1"/>
        <v>893</v>
      </c>
      <c r="P11">
        <f t="shared" si="1"/>
        <v>933</v>
      </c>
      <c r="Q11">
        <f t="shared" si="1"/>
        <v>973</v>
      </c>
      <c r="R11">
        <f t="shared" si="1"/>
        <v>1013</v>
      </c>
      <c r="S11">
        <f t="shared" si="1"/>
        <v>1053</v>
      </c>
      <c r="T11">
        <f t="shared" si="1"/>
        <v>1093</v>
      </c>
      <c r="U11">
        <f t="shared" si="1"/>
        <v>1133</v>
      </c>
      <c r="V11">
        <f t="shared" si="1"/>
        <v>1173</v>
      </c>
    </row>
    <row r="12" spans="1:22" ht="16.8" thickTop="1" thickBot="1" x14ac:dyDescent="0.35">
      <c r="A12" s="2" t="s">
        <v>269</v>
      </c>
      <c r="B12" s="1">
        <f t="shared" si="2"/>
        <v>375.00000000000006</v>
      </c>
      <c r="C12" s="1">
        <f t="shared" si="2"/>
        <v>415</v>
      </c>
      <c r="D12" s="1">
        <f t="shared" si="2"/>
        <v>454.99999999999994</v>
      </c>
      <c r="E12" s="1">
        <f t="shared" si="2"/>
        <v>495.00000000000006</v>
      </c>
      <c r="F12" s="1">
        <f t="shared" si="2"/>
        <v>535.00000000000011</v>
      </c>
      <c r="G12" s="1">
        <f t="shared" si="2"/>
        <v>575</v>
      </c>
      <c r="H12" s="1">
        <f t="shared" si="2"/>
        <v>615</v>
      </c>
      <c r="I12" s="1">
        <f t="shared" si="2"/>
        <v>655.00000000000011</v>
      </c>
      <c r="J12" s="1">
        <f t="shared" si="2"/>
        <v>695</v>
      </c>
      <c r="K12" s="1">
        <f t="shared" si="2"/>
        <v>735</v>
      </c>
      <c r="L12" s="1">
        <f t="shared" si="2"/>
        <v>775.00000000000011</v>
      </c>
      <c r="M12" s="1">
        <f t="shared" si="1"/>
        <v>815</v>
      </c>
      <c r="N12">
        <f t="shared" si="1"/>
        <v>855</v>
      </c>
      <c r="O12">
        <f t="shared" si="1"/>
        <v>895</v>
      </c>
      <c r="P12">
        <f t="shared" si="1"/>
        <v>935</v>
      </c>
      <c r="Q12">
        <f t="shared" si="1"/>
        <v>975</v>
      </c>
      <c r="R12">
        <f t="shared" si="1"/>
        <v>1015</v>
      </c>
      <c r="S12">
        <f t="shared" si="1"/>
        <v>1055</v>
      </c>
      <c r="T12">
        <f t="shared" si="1"/>
        <v>1095</v>
      </c>
      <c r="U12">
        <f t="shared" si="1"/>
        <v>1135</v>
      </c>
      <c r="V12">
        <f t="shared" si="1"/>
        <v>1175</v>
      </c>
    </row>
    <row r="13" spans="1:22" ht="16.8" thickTop="1" thickBot="1" x14ac:dyDescent="0.35">
      <c r="A13" s="2" t="s">
        <v>270</v>
      </c>
      <c r="B13" s="1">
        <f t="shared" si="2"/>
        <v>380</v>
      </c>
      <c r="C13" s="1">
        <f t="shared" si="2"/>
        <v>420</v>
      </c>
      <c r="D13" s="1">
        <f t="shared" si="2"/>
        <v>460.00000000000006</v>
      </c>
      <c r="E13" s="1">
        <f t="shared" si="2"/>
        <v>499.99999999999994</v>
      </c>
      <c r="F13" s="1">
        <f t="shared" si="2"/>
        <v>540</v>
      </c>
      <c r="G13" s="1">
        <f t="shared" si="2"/>
        <v>580</v>
      </c>
      <c r="H13" s="1">
        <f t="shared" si="2"/>
        <v>619.99999999999989</v>
      </c>
      <c r="I13" s="1">
        <f t="shared" si="2"/>
        <v>660</v>
      </c>
      <c r="J13" s="1">
        <f t="shared" si="2"/>
        <v>700</v>
      </c>
      <c r="K13" s="1">
        <f t="shared" si="2"/>
        <v>739.99999999999989</v>
      </c>
      <c r="L13" s="1">
        <f>(FLOOR(L5,1)*60)+((L5-FLOOR(L5,1))*100)+720</f>
        <v>780</v>
      </c>
      <c r="M13" s="1">
        <f>(FLOOR(M5,1)*60)+((M5-FLOOR(M5,1))*100)+720</f>
        <v>820</v>
      </c>
      <c r="N13">
        <f t="shared" ref="N13:V13" si="3">(FLOOR(N5,1)*60)+((N5-FLOOR(N5,1))*100)+720</f>
        <v>860</v>
      </c>
      <c r="O13">
        <f t="shared" si="3"/>
        <v>900</v>
      </c>
      <c r="P13">
        <f t="shared" si="3"/>
        <v>940</v>
      </c>
      <c r="Q13">
        <f t="shared" si="3"/>
        <v>980</v>
      </c>
      <c r="R13">
        <f t="shared" si="3"/>
        <v>1020</v>
      </c>
      <c r="S13">
        <f t="shared" si="3"/>
        <v>1060</v>
      </c>
      <c r="T13">
        <f t="shared" si="3"/>
        <v>1100</v>
      </c>
      <c r="U13">
        <f t="shared" si="3"/>
        <v>1140</v>
      </c>
      <c r="V13">
        <f t="shared" si="3"/>
        <v>1180</v>
      </c>
    </row>
    <row r="14" spans="1:22" ht="16.8" thickTop="1" thickBot="1" x14ac:dyDescent="0.35">
      <c r="A14" s="2" t="s">
        <v>66</v>
      </c>
      <c r="B14" s="1">
        <f t="shared" si="2"/>
        <v>385</v>
      </c>
      <c r="C14" s="1">
        <f t="shared" si="2"/>
        <v>425</v>
      </c>
      <c r="D14" s="1">
        <f t="shared" si="2"/>
        <v>465</v>
      </c>
      <c r="E14" s="1">
        <f t="shared" si="2"/>
        <v>505</v>
      </c>
      <c r="F14" s="1">
        <f t="shared" si="2"/>
        <v>545.00000000000011</v>
      </c>
      <c r="G14" s="1">
        <f t="shared" si="2"/>
        <v>584.99999999999989</v>
      </c>
      <c r="H14" s="1">
        <f t="shared" si="2"/>
        <v>625</v>
      </c>
      <c r="I14" s="1">
        <f t="shared" si="2"/>
        <v>665.00000000000011</v>
      </c>
      <c r="J14" s="1">
        <f t="shared" si="2"/>
        <v>704.99999999999989</v>
      </c>
      <c r="K14" s="1">
        <f t="shared" si="2"/>
        <v>745</v>
      </c>
      <c r="L14" s="1">
        <f t="shared" ref="L14:M17" si="4">(FLOOR(L6,1)*60)+((L6-FLOOR(L6,1))*100)+720</f>
        <v>785</v>
      </c>
      <c r="M14" s="1">
        <f t="shared" si="4"/>
        <v>825</v>
      </c>
      <c r="N14">
        <f t="shared" ref="N14:V14" si="5">(FLOOR(N6,1)*60)+((N6-FLOOR(N6,1))*100)+720</f>
        <v>865</v>
      </c>
      <c r="O14">
        <f t="shared" si="5"/>
        <v>905</v>
      </c>
      <c r="P14">
        <f t="shared" si="5"/>
        <v>945</v>
      </c>
      <c r="Q14">
        <f t="shared" si="5"/>
        <v>985</v>
      </c>
      <c r="R14">
        <f t="shared" si="5"/>
        <v>1025</v>
      </c>
      <c r="S14">
        <f t="shared" si="5"/>
        <v>1065</v>
      </c>
      <c r="T14">
        <f t="shared" si="5"/>
        <v>1105</v>
      </c>
      <c r="U14">
        <f t="shared" si="5"/>
        <v>1145</v>
      </c>
      <c r="V14">
        <f t="shared" si="5"/>
        <v>1185</v>
      </c>
    </row>
    <row r="15" spans="1:22" ht="16.8" thickTop="1" thickBot="1" x14ac:dyDescent="0.35">
      <c r="A15" s="2" t="s">
        <v>271</v>
      </c>
      <c r="B15" s="1">
        <f t="shared" si="2"/>
        <v>386</v>
      </c>
      <c r="C15" s="1">
        <f t="shared" si="2"/>
        <v>425.99999999999994</v>
      </c>
      <c r="D15" s="1">
        <f t="shared" si="2"/>
        <v>466</v>
      </c>
      <c r="E15" s="1">
        <f t="shared" si="2"/>
        <v>506</v>
      </c>
      <c r="F15" s="1">
        <f t="shared" si="2"/>
        <v>546</v>
      </c>
      <c r="G15" s="1">
        <f t="shared" si="2"/>
        <v>586.00000000000011</v>
      </c>
      <c r="H15" s="1">
        <f t="shared" si="2"/>
        <v>626</v>
      </c>
      <c r="I15" s="1">
        <f t="shared" si="2"/>
        <v>666</v>
      </c>
      <c r="J15" s="1">
        <f t="shared" si="2"/>
        <v>706.00000000000011</v>
      </c>
      <c r="K15" s="1">
        <f t="shared" si="2"/>
        <v>746</v>
      </c>
      <c r="L15" s="1">
        <f t="shared" si="4"/>
        <v>786</v>
      </c>
      <c r="M15" s="1">
        <f t="shared" si="4"/>
        <v>826</v>
      </c>
      <c r="N15">
        <f t="shared" ref="N15:V15" si="6">(FLOOR(N7,1)*60)+((N7-FLOOR(N7,1))*100)+720</f>
        <v>866</v>
      </c>
      <c r="O15">
        <f t="shared" si="6"/>
        <v>906</v>
      </c>
      <c r="P15">
        <f t="shared" si="6"/>
        <v>946</v>
      </c>
      <c r="Q15">
        <f t="shared" si="6"/>
        <v>986</v>
      </c>
      <c r="R15">
        <f t="shared" si="6"/>
        <v>1026</v>
      </c>
      <c r="S15">
        <f t="shared" si="6"/>
        <v>1066</v>
      </c>
      <c r="T15">
        <f t="shared" si="6"/>
        <v>1106</v>
      </c>
      <c r="U15">
        <f t="shared" si="6"/>
        <v>1146</v>
      </c>
      <c r="V15">
        <f t="shared" si="6"/>
        <v>1186</v>
      </c>
    </row>
    <row r="16" spans="1:22" ht="16.8" thickTop="1" thickBot="1" x14ac:dyDescent="0.35">
      <c r="A16" s="2" t="s">
        <v>272</v>
      </c>
      <c r="B16" s="1">
        <f t="shared" si="2"/>
        <v>393</v>
      </c>
      <c r="C16" s="1">
        <f t="shared" si="2"/>
        <v>433</v>
      </c>
      <c r="D16" s="1">
        <f t="shared" si="2"/>
        <v>473</v>
      </c>
      <c r="E16" s="1">
        <f t="shared" si="2"/>
        <v>513</v>
      </c>
      <c r="F16" s="1">
        <f t="shared" si="2"/>
        <v>553.00000000000011</v>
      </c>
      <c r="G16" s="1">
        <f t="shared" si="2"/>
        <v>592.99999999999989</v>
      </c>
      <c r="H16" s="1">
        <f t="shared" si="2"/>
        <v>633</v>
      </c>
      <c r="I16" s="1">
        <f t="shared" si="2"/>
        <v>673.00000000000011</v>
      </c>
      <c r="J16" s="1">
        <f t="shared" si="2"/>
        <v>712.99999999999989</v>
      </c>
      <c r="K16" s="1">
        <f t="shared" si="2"/>
        <v>753</v>
      </c>
      <c r="L16" s="1">
        <f t="shared" si="4"/>
        <v>793</v>
      </c>
      <c r="M16" s="1">
        <f t="shared" si="4"/>
        <v>833</v>
      </c>
      <c r="N16">
        <f t="shared" ref="N16:V16" si="7">(FLOOR(N8,1)*60)+((N8-FLOOR(N8,1))*100)+720</f>
        <v>873</v>
      </c>
      <c r="O16">
        <f t="shared" si="7"/>
        <v>913</v>
      </c>
      <c r="P16">
        <f t="shared" si="7"/>
        <v>953</v>
      </c>
      <c r="Q16">
        <f t="shared" si="7"/>
        <v>993</v>
      </c>
      <c r="R16">
        <f t="shared" si="7"/>
        <v>1033</v>
      </c>
      <c r="S16">
        <f t="shared" si="7"/>
        <v>1073</v>
      </c>
      <c r="T16">
        <f t="shared" si="7"/>
        <v>1113</v>
      </c>
      <c r="U16">
        <f t="shared" si="7"/>
        <v>1153</v>
      </c>
      <c r="V16">
        <f t="shared" si="7"/>
        <v>1193</v>
      </c>
    </row>
    <row r="17" spans="1:22" ht="16.2" thickTop="1" x14ac:dyDescent="0.3">
      <c r="A17" s="2" t="s">
        <v>273</v>
      </c>
      <c r="B17" s="1">
        <f t="shared" si="2"/>
        <v>402</v>
      </c>
      <c r="C17" s="1">
        <f t="shared" si="2"/>
        <v>442</v>
      </c>
      <c r="D17" s="1">
        <f t="shared" si="2"/>
        <v>481.99999999999994</v>
      </c>
      <c r="E17" s="1">
        <f t="shared" si="2"/>
        <v>522</v>
      </c>
      <c r="F17" s="1">
        <f t="shared" si="2"/>
        <v>562.00000000000011</v>
      </c>
      <c r="G17" s="1">
        <f t="shared" si="2"/>
        <v>602</v>
      </c>
      <c r="H17" s="1">
        <f t="shared" si="2"/>
        <v>642</v>
      </c>
      <c r="I17" s="1">
        <f t="shared" si="2"/>
        <v>682.00000000000011</v>
      </c>
      <c r="J17" s="1">
        <f t="shared" si="2"/>
        <v>722</v>
      </c>
      <c r="K17" s="1">
        <f t="shared" si="2"/>
        <v>762</v>
      </c>
      <c r="L17" s="1">
        <f t="shared" si="4"/>
        <v>802</v>
      </c>
      <c r="M17" s="1">
        <f t="shared" si="4"/>
        <v>842</v>
      </c>
      <c r="N17">
        <f t="shared" ref="N17:V17" si="8">(FLOOR(N9,1)*60)+((N9-FLOOR(N9,1))*100)+720</f>
        <v>882</v>
      </c>
      <c r="O17">
        <f t="shared" si="8"/>
        <v>922</v>
      </c>
      <c r="P17">
        <f t="shared" si="8"/>
        <v>962</v>
      </c>
      <c r="Q17">
        <f t="shared" si="8"/>
        <v>1002</v>
      </c>
      <c r="R17">
        <f t="shared" si="8"/>
        <v>1042</v>
      </c>
      <c r="S17">
        <f t="shared" si="8"/>
        <v>1082</v>
      </c>
      <c r="T17">
        <f t="shared" si="8"/>
        <v>1122</v>
      </c>
      <c r="U17">
        <f t="shared" si="8"/>
        <v>1162</v>
      </c>
      <c r="V17">
        <f t="shared" si="8"/>
        <v>1202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48F0-564B-41F6-A170-1CACFEACC36E}">
  <dimension ref="A1:AB10"/>
  <sheetViews>
    <sheetView zoomScale="114" workbookViewId="0">
      <selection activeCell="A10" sqref="A10:XFD10"/>
    </sheetView>
  </sheetViews>
  <sheetFormatPr defaultRowHeight="14.4" x14ac:dyDescent="0.3"/>
  <cols>
    <col min="1" max="1" width="24.88671875" bestFit="1" customWidth="1"/>
    <col min="2" max="2" width="5" bestFit="1" customWidth="1"/>
    <col min="3" max="3" width="5.21875" customWidth="1"/>
    <col min="4" max="10" width="6" bestFit="1" customWidth="1"/>
    <col min="11" max="11" width="7.88671875" customWidth="1"/>
    <col min="12" max="12" width="5" bestFit="1" customWidth="1"/>
    <col min="13" max="13" width="6.44140625" customWidth="1"/>
    <col min="14" max="14" width="6" bestFit="1" customWidth="1"/>
    <col min="15" max="15" width="5" bestFit="1" customWidth="1"/>
  </cols>
  <sheetData>
    <row r="1" spans="1:28" x14ac:dyDescent="0.3">
      <c r="A1" t="s">
        <v>242</v>
      </c>
      <c r="B1">
        <v>9</v>
      </c>
      <c r="C1">
        <v>9.27</v>
      </c>
      <c r="D1">
        <v>9.5399999999999991</v>
      </c>
      <c r="E1">
        <v>10.36</v>
      </c>
      <c r="F1">
        <v>11.03</v>
      </c>
      <c r="G1">
        <v>11.3</v>
      </c>
      <c r="H1">
        <v>11.57</v>
      </c>
      <c r="I1">
        <v>12.24</v>
      </c>
      <c r="J1">
        <v>12.51</v>
      </c>
      <c r="K1">
        <v>1.18</v>
      </c>
      <c r="L1">
        <v>2</v>
      </c>
      <c r="M1">
        <v>2.27</v>
      </c>
      <c r="N1">
        <v>2.54</v>
      </c>
      <c r="O1">
        <v>3.21</v>
      </c>
      <c r="P1">
        <v>4.03</v>
      </c>
      <c r="Q1">
        <v>4.3499999999999996</v>
      </c>
      <c r="R1">
        <v>5.0199999999999996</v>
      </c>
      <c r="S1">
        <v>5.29</v>
      </c>
      <c r="T1">
        <v>5.56</v>
      </c>
      <c r="U1">
        <v>6.38</v>
      </c>
      <c r="V1">
        <v>7.05</v>
      </c>
      <c r="W1">
        <v>7.32</v>
      </c>
      <c r="X1">
        <v>7.59</v>
      </c>
      <c r="Y1">
        <v>8.26</v>
      </c>
      <c r="Z1">
        <v>8.5299999999999994</v>
      </c>
      <c r="AA1">
        <v>9.1999999999999993</v>
      </c>
      <c r="AB1">
        <v>10.02</v>
      </c>
    </row>
    <row r="2" spans="1:28" x14ac:dyDescent="0.3">
      <c r="A2" t="s">
        <v>119</v>
      </c>
      <c r="B2">
        <v>9.07</v>
      </c>
      <c r="C2">
        <v>9.34</v>
      </c>
      <c r="D2">
        <v>10.16</v>
      </c>
      <c r="E2">
        <v>10.43</v>
      </c>
      <c r="F2">
        <v>11.1</v>
      </c>
      <c r="G2">
        <v>11.37</v>
      </c>
      <c r="H2">
        <v>12.04</v>
      </c>
      <c r="I2">
        <v>12.31</v>
      </c>
      <c r="J2">
        <v>12.58</v>
      </c>
      <c r="K2">
        <v>1.4</v>
      </c>
      <c r="L2">
        <v>2.0699999999999998</v>
      </c>
      <c r="M2">
        <v>2.34</v>
      </c>
      <c r="N2">
        <v>3.01</v>
      </c>
      <c r="O2">
        <v>3.43</v>
      </c>
      <c r="P2">
        <v>4.0999999999999996</v>
      </c>
      <c r="Q2">
        <v>4.42</v>
      </c>
      <c r="R2">
        <v>5.09</v>
      </c>
      <c r="S2">
        <v>5.36</v>
      </c>
      <c r="T2">
        <v>6.18</v>
      </c>
      <c r="U2">
        <v>6.45</v>
      </c>
      <c r="V2">
        <v>7.12</v>
      </c>
      <c r="W2">
        <v>7.39</v>
      </c>
      <c r="X2">
        <v>8.06</v>
      </c>
      <c r="Y2">
        <v>8.33</v>
      </c>
      <c r="Z2">
        <v>9</v>
      </c>
      <c r="AA2">
        <v>9.42</v>
      </c>
      <c r="AB2">
        <v>10.09</v>
      </c>
    </row>
    <row r="3" spans="1:28" x14ac:dyDescent="0.3">
      <c r="A3" t="s">
        <v>243</v>
      </c>
      <c r="B3">
        <v>9.16</v>
      </c>
      <c r="C3">
        <v>9.43</v>
      </c>
      <c r="D3">
        <v>10.25</v>
      </c>
      <c r="E3">
        <v>10.52</v>
      </c>
      <c r="F3">
        <v>11.19</v>
      </c>
      <c r="G3">
        <v>11.46</v>
      </c>
      <c r="H3">
        <v>12.13</v>
      </c>
      <c r="I3">
        <v>12.4</v>
      </c>
      <c r="J3">
        <v>1.07</v>
      </c>
      <c r="K3">
        <v>1.49</v>
      </c>
      <c r="L3">
        <v>2.16</v>
      </c>
      <c r="M3">
        <v>2.4300000000000002</v>
      </c>
      <c r="N3">
        <v>3.1</v>
      </c>
      <c r="O3">
        <v>3.52</v>
      </c>
      <c r="P3">
        <v>4.24</v>
      </c>
      <c r="Q3">
        <v>4.51</v>
      </c>
      <c r="R3">
        <v>5.18</v>
      </c>
      <c r="S3">
        <v>5.45</v>
      </c>
      <c r="T3">
        <v>6.27</v>
      </c>
      <c r="U3">
        <v>6.54</v>
      </c>
      <c r="V3">
        <v>7.21</v>
      </c>
      <c r="W3">
        <v>7.48</v>
      </c>
      <c r="X3">
        <v>8.15</v>
      </c>
      <c r="Y3">
        <v>8.42</v>
      </c>
      <c r="Z3">
        <v>9.09</v>
      </c>
      <c r="AA3">
        <v>9.51</v>
      </c>
    </row>
    <row r="4" spans="1:28" x14ac:dyDescent="0.3">
      <c r="A4" t="s">
        <v>244</v>
      </c>
      <c r="B4">
        <v>9.19</v>
      </c>
      <c r="C4">
        <v>9.4600000000000009</v>
      </c>
      <c r="D4">
        <v>10.28</v>
      </c>
      <c r="E4">
        <v>10.55</v>
      </c>
      <c r="F4">
        <v>11.22</v>
      </c>
      <c r="G4">
        <v>11.49</v>
      </c>
      <c r="H4">
        <v>12.16</v>
      </c>
      <c r="I4">
        <v>12.43</v>
      </c>
      <c r="J4">
        <v>1.1000000000000001</v>
      </c>
      <c r="K4">
        <v>1.52</v>
      </c>
      <c r="L4">
        <v>2.19</v>
      </c>
      <c r="M4">
        <v>2.46</v>
      </c>
      <c r="N4">
        <v>3.13</v>
      </c>
      <c r="O4">
        <v>3.55</v>
      </c>
      <c r="P4">
        <v>4.2699999999999996</v>
      </c>
      <c r="Q4">
        <v>4.54</v>
      </c>
      <c r="R4">
        <v>5.21</v>
      </c>
      <c r="S4">
        <v>5.48</v>
      </c>
      <c r="T4">
        <v>6.3</v>
      </c>
      <c r="U4">
        <v>6.57</v>
      </c>
      <c r="V4">
        <v>7.24</v>
      </c>
      <c r="W4">
        <v>7.51</v>
      </c>
      <c r="X4">
        <v>8.18</v>
      </c>
      <c r="Y4">
        <v>8.4499999999999993</v>
      </c>
      <c r="Z4">
        <v>9.1199999999999992</v>
      </c>
      <c r="AA4">
        <v>9.5399999999999991</v>
      </c>
    </row>
    <row r="5" spans="1:28" ht="15" thickBot="1" x14ac:dyDescent="0.35">
      <c r="A5" t="s">
        <v>245</v>
      </c>
      <c r="B5">
        <v>9.24</v>
      </c>
      <c r="C5">
        <v>9.51</v>
      </c>
      <c r="D5">
        <v>10.33</v>
      </c>
      <c r="E5">
        <v>11</v>
      </c>
      <c r="F5">
        <v>11.27</v>
      </c>
      <c r="G5">
        <v>11.54</v>
      </c>
      <c r="H5">
        <v>12.21</v>
      </c>
      <c r="I5">
        <v>12.48</v>
      </c>
      <c r="J5">
        <v>1.1499999999999999</v>
      </c>
      <c r="K5">
        <v>1.57</v>
      </c>
      <c r="L5">
        <v>2.2400000000000002</v>
      </c>
      <c r="M5">
        <v>2.5099999999999998</v>
      </c>
      <c r="N5">
        <v>3.18</v>
      </c>
      <c r="O5">
        <v>4</v>
      </c>
      <c r="P5">
        <v>4.32</v>
      </c>
      <c r="Q5">
        <v>4.59</v>
      </c>
      <c r="R5">
        <v>5.26</v>
      </c>
      <c r="S5">
        <v>5.53</v>
      </c>
      <c r="T5">
        <v>6.35</v>
      </c>
      <c r="U5">
        <v>7.02</v>
      </c>
      <c r="V5">
        <v>7.29</v>
      </c>
      <c r="W5">
        <v>7.56</v>
      </c>
      <c r="X5">
        <v>8.23</v>
      </c>
      <c r="Y5">
        <v>8.5</v>
      </c>
      <c r="Z5">
        <v>9.17</v>
      </c>
      <c r="AA5">
        <v>9.59</v>
      </c>
    </row>
    <row r="6" spans="1:28" ht="16.8" thickTop="1" thickBot="1" x14ac:dyDescent="0.35">
      <c r="A6" s="2" t="s">
        <v>101</v>
      </c>
      <c r="B6" s="1">
        <f>(FLOOR(B1,1)*60)+((B1-FLOOR(B1,1))*100)</f>
        <v>540</v>
      </c>
      <c r="C6" s="1">
        <f t="shared" ref="C6:H6" si="0">(FLOOR(C1,1)*60)+((C1-FLOOR(C1,1))*100)</f>
        <v>567</v>
      </c>
      <c r="D6" s="1">
        <f t="shared" si="0"/>
        <v>593.99999999999989</v>
      </c>
      <c r="E6" s="1">
        <f t="shared" si="0"/>
        <v>636</v>
      </c>
      <c r="F6" s="1">
        <f t="shared" si="0"/>
        <v>662.99999999999989</v>
      </c>
      <c r="G6" s="1">
        <f t="shared" si="0"/>
        <v>690.00000000000011</v>
      </c>
      <c r="H6" s="1">
        <f t="shared" si="0"/>
        <v>717</v>
      </c>
      <c r="I6" s="1">
        <f>(FLOOR(I1,1)*60)+((I1-FLOOR(I1,1))*100)</f>
        <v>744</v>
      </c>
      <c r="J6" s="1">
        <f t="shared" ref="J6" si="1">(FLOOR(J1,1)*60)+((J1-FLOOR(J1,1))*100)</f>
        <v>771</v>
      </c>
      <c r="K6" s="1">
        <f t="shared" ref="K6:Z7" si="2">(FLOOR(K1,1)*60)+((K1-FLOOR(K1,1))*100)+720</f>
        <v>798</v>
      </c>
      <c r="L6" s="1">
        <f t="shared" si="2"/>
        <v>840</v>
      </c>
      <c r="M6" s="1">
        <f t="shared" si="2"/>
        <v>867</v>
      </c>
      <c r="N6" s="1">
        <f t="shared" si="2"/>
        <v>894</v>
      </c>
      <c r="O6" s="1">
        <f t="shared" si="2"/>
        <v>921</v>
      </c>
      <c r="P6" s="1">
        <f t="shared" si="2"/>
        <v>963</v>
      </c>
      <c r="Q6" s="1">
        <f t="shared" si="2"/>
        <v>995</v>
      </c>
      <c r="R6" s="1">
        <f t="shared" si="2"/>
        <v>1022</v>
      </c>
      <c r="S6" s="1">
        <f t="shared" si="2"/>
        <v>1049</v>
      </c>
      <c r="T6" s="1">
        <f t="shared" si="2"/>
        <v>1076</v>
      </c>
      <c r="U6" s="1">
        <f t="shared" si="2"/>
        <v>1118</v>
      </c>
      <c r="V6" s="1">
        <f t="shared" si="2"/>
        <v>1145</v>
      </c>
      <c r="W6" s="1">
        <f t="shared" si="2"/>
        <v>1172</v>
      </c>
      <c r="X6" s="1">
        <f t="shared" si="2"/>
        <v>1199</v>
      </c>
      <c r="Y6" s="1">
        <f t="shared" si="2"/>
        <v>1226</v>
      </c>
      <c r="Z6" s="1">
        <f t="shared" si="2"/>
        <v>1253</v>
      </c>
      <c r="AA6" s="1">
        <f t="shared" ref="L6:AB7" si="3">(FLOOR(AA1,1)*60)+((AA1-FLOOR(AA1,1))*100)+720</f>
        <v>1280</v>
      </c>
      <c r="AB6" s="1">
        <f t="shared" si="3"/>
        <v>1322</v>
      </c>
    </row>
    <row r="7" spans="1:28" ht="16.8" thickTop="1" thickBot="1" x14ac:dyDescent="0.35">
      <c r="A7" s="2" t="s">
        <v>124</v>
      </c>
      <c r="B7" s="1">
        <f t="shared" ref="B7:H10" si="4">(FLOOR(B2,1)*60)+((B2-FLOOR(B2,1))*100)</f>
        <v>547</v>
      </c>
      <c r="C7" s="1">
        <f t="shared" si="4"/>
        <v>574</v>
      </c>
      <c r="D7" s="1">
        <f t="shared" si="4"/>
        <v>616</v>
      </c>
      <c r="E7" s="1">
        <f t="shared" si="4"/>
        <v>643</v>
      </c>
      <c r="F7" s="1">
        <f t="shared" si="4"/>
        <v>670</v>
      </c>
      <c r="G7" s="1">
        <f t="shared" si="4"/>
        <v>696.99999999999989</v>
      </c>
      <c r="H7" s="1">
        <f t="shared" si="4"/>
        <v>723.99999999999989</v>
      </c>
      <c r="I7" s="1">
        <f t="shared" ref="I7:J7" si="5">(FLOOR(I2,1)*60)+((I2-FLOOR(I2,1))*100)</f>
        <v>751</v>
      </c>
      <c r="J7" s="1">
        <f t="shared" si="5"/>
        <v>778</v>
      </c>
      <c r="K7" s="1">
        <f t="shared" si="2"/>
        <v>820</v>
      </c>
      <c r="L7" s="1">
        <f t="shared" si="3"/>
        <v>847</v>
      </c>
      <c r="M7" s="1">
        <f t="shared" si="3"/>
        <v>874</v>
      </c>
      <c r="N7" s="1">
        <f t="shared" si="3"/>
        <v>901</v>
      </c>
      <c r="O7" s="1">
        <f t="shared" si="3"/>
        <v>943</v>
      </c>
      <c r="P7" s="1">
        <f t="shared" si="3"/>
        <v>970</v>
      </c>
      <c r="Q7" s="1">
        <f t="shared" si="3"/>
        <v>1002</v>
      </c>
      <c r="R7" s="1">
        <f t="shared" si="3"/>
        <v>1029</v>
      </c>
      <c r="S7" s="1">
        <f t="shared" si="3"/>
        <v>1056</v>
      </c>
      <c r="T7" s="1">
        <f t="shared" si="3"/>
        <v>1098</v>
      </c>
      <c r="U7" s="1">
        <f t="shared" si="3"/>
        <v>1125</v>
      </c>
      <c r="V7" s="1">
        <f t="shared" si="3"/>
        <v>1152</v>
      </c>
      <c r="W7" s="1">
        <f t="shared" si="3"/>
        <v>1179</v>
      </c>
      <c r="X7" s="1">
        <f t="shared" si="3"/>
        <v>1206</v>
      </c>
      <c r="Y7" s="1">
        <f t="shared" si="3"/>
        <v>1233</v>
      </c>
      <c r="Z7" s="1">
        <f t="shared" si="3"/>
        <v>1260</v>
      </c>
      <c r="AA7" s="1">
        <f t="shared" si="3"/>
        <v>1302</v>
      </c>
      <c r="AB7" s="1">
        <f t="shared" si="3"/>
        <v>1329</v>
      </c>
    </row>
    <row r="8" spans="1:28" ht="16.8" thickTop="1" thickBot="1" x14ac:dyDescent="0.35">
      <c r="A8" s="2" t="s">
        <v>39</v>
      </c>
      <c r="B8" s="1">
        <f t="shared" si="4"/>
        <v>556</v>
      </c>
      <c r="C8" s="1">
        <f t="shared" si="4"/>
        <v>583</v>
      </c>
      <c r="D8" s="1">
        <f t="shared" si="4"/>
        <v>625</v>
      </c>
      <c r="E8" s="1">
        <f t="shared" si="4"/>
        <v>652</v>
      </c>
      <c r="F8" s="1">
        <f t="shared" si="4"/>
        <v>679</v>
      </c>
      <c r="G8" s="1">
        <f t="shared" si="4"/>
        <v>706.00000000000011</v>
      </c>
      <c r="H8" s="1">
        <f t="shared" si="4"/>
        <v>733.00000000000011</v>
      </c>
      <c r="I8" s="1">
        <f t="shared" ref="I8" si="6">(FLOOR(I3,1)*60)+((I3-FLOOR(I3,1))*100)</f>
        <v>760</v>
      </c>
      <c r="J8" s="1">
        <f>(FLOOR(J3,1)*60)+((J3-FLOOR(J3,1))*100)+720</f>
        <v>787</v>
      </c>
      <c r="K8" s="1">
        <f>(FLOOR(K3,1)*60)+((K3-FLOOR(K3,1))*100)+720</f>
        <v>829</v>
      </c>
      <c r="L8" s="1">
        <f t="shared" ref="L8:AA8" si="7">(FLOOR(L3,1)*60)+((L3-FLOOR(L3,1))*100)+720</f>
        <v>856</v>
      </c>
      <c r="M8" s="1">
        <f t="shared" si="7"/>
        <v>883</v>
      </c>
      <c r="N8" s="1">
        <f t="shared" si="7"/>
        <v>910</v>
      </c>
      <c r="O8" s="1">
        <f t="shared" si="7"/>
        <v>952</v>
      </c>
      <c r="P8" s="1">
        <f t="shared" si="7"/>
        <v>984</v>
      </c>
      <c r="Q8" s="1">
        <f t="shared" si="7"/>
        <v>1011</v>
      </c>
      <c r="R8" s="1">
        <f t="shared" si="7"/>
        <v>1038</v>
      </c>
      <c r="S8" s="1">
        <f t="shared" si="7"/>
        <v>1065</v>
      </c>
      <c r="T8" s="1">
        <f t="shared" si="7"/>
        <v>1107</v>
      </c>
      <c r="U8" s="1">
        <f t="shared" si="7"/>
        <v>1134</v>
      </c>
      <c r="V8" s="1">
        <f t="shared" si="7"/>
        <v>1161</v>
      </c>
      <c r="W8" s="1">
        <f t="shared" si="7"/>
        <v>1188</v>
      </c>
      <c r="X8" s="1">
        <f t="shared" si="7"/>
        <v>1215</v>
      </c>
      <c r="Y8" s="1">
        <f t="shared" si="7"/>
        <v>1242</v>
      </c>
      <c r="Z8" s="1">
        <f t="shared" si="7"/>
        <v>1269</v>
      </c>
      <c r="AA8" s="1">
        <f t="shared" si="7"/>
        <v>1311</v>
      </c>
      <c r="AB8" s="1"/>
    </row>
    <row r="9" spans="1:28" ht="16.8" thickTop="1" thickBot="1" x14ac:dyDescent="0.35">
      <c r="A9" s="2" t="s">
        <v>87</v>
      </c>
      <c r="B9" s="1">
        <f t="shared" si="4"/>
        <v>559</v>
      </c>
      <c r="C9" s="1">
        <f t="shared" si="4"/>
        <v>586.00000000000011</v>
      </c>
      <c r="D9" s="1">
        <f t="shared" si="4"/>
        <v>627.99999999999989</v>
      </c>
      <c r="E9" s="1">
        <f t="shared" si="4"/>
        <v>655.00000000000011</v>
      </c>
      <c r="F9" s="1">
        <f t="shared" si="4"/>
        <v>682.00000000000011</v>
      </c>
      <c r="G9" s="1">
        <f t="shared" si="4"/>
        <v>709</v>
      </c>
      <c r="H9" s="1">
        <f t="shared" si="4"/>
        <v>736</v>
      </c>
      <c r="I9" s="1">
        <f t="shared" ref="I9" si="8">(FLOOR(I4,1)*60)+((I4-FLOOR(I4,1))*100)</f>
        <v>763</v>
      </c>
      <c r="J9" s="1">
        <f t="shared" ref="J9:K10" si="9">(FLOOR(J4,1)*60)+((J4-FLOOR(J4,1))*100)+720</f>
        <v>790</v>
      </c>
      <c r="K9" s="1">
        <f t="shared" si="9"/>
        <v>832</v>
      </c>
      <c r="L9" s="1">
        <f t="shared" ref="L9:AA9" si="10">(FLOOR(L4,1)*60)+((L4-FLOOR(L4,1))*100)+720</f>
        <v>859</v>
      </c>
      <c r="M9" s="1">
        <f t="shared" si="10"/>
        <v>886</v>
      </c>
      <c r="N9" s="1">
        <f t="shared" si="10"/>
        <v>913</v>
      </c>
      <c r="O9" s="1">
        <f t="shared" si="10"/>
        <v>955</v>
      </c>
      <c r="P9" s="1">
        <f t="shared" si="10"/>
        <v>987</v>
      </c>
      <c r="Q9" s="1">
        <f t="shared" si="10"/>
        <v>1014</v>
      </c>
      <c r="R9" s="1">
        <f t="shared" si="10"/>
        <v>1041</v>
      </c>
      <c r="S9" s="1">
        <f t="shared" si="10"/>
        <v>1068</v>
      </c>
      <c r="T9" s="1">
        <f t="shared" si="10"/>
        <v>1110</v>
      </c>
      <c r="U9" s="1">
        <f t="shared" si="10"/>
        <v>1137</v>
      </c>
      <c r="V9" s="1">
        <f t="shared" si="10"/>
        <v>1164</v>
      </c>
      <c r="W9" s="1">
        <f t="shared" si="10"/>
        <v>1191</v>
      </c>
      <c r="X9" s="1">
        <f t="shared" si="10"/>
        <v>1218</v>
      </c>
      <c r="Y9" s="1">
        <f t="shared" si="10"/>
        <v>1245</v>
      </c>
      <c r="Z9" s="1">
        <f t="shared" si="10"/>
        <v>1272</v>
      </c>
      <c r="AA9" s="1">
        <f t="shared" si="10"/>
        <v>1314</v>
      </c>
      <c r="AB9" s="1"/>
    </row>
    <row r="10" spans="1:28" ht="16.2" thickTop="1" x14ac:dyDescent="0.3">
      <c r="A10" s="2" t="s">
        <v>118</v>
      </c>
      <c r="B10" s="1">
        <f t="shared" si="4"/>
        <v>564</v>
      </c>
      <c r="C10" s="1">
        <f t="shared" si="4"/>
        <v>591</v>
      </c>
      <c r="D10" s="1">
        <f t="shared" si="4"/>
        <v>633</v>
      </c>
      <c r="E10" s="1">
        <f t="shared" si="4"/>
        <v>660</v>
      </c>
      <c r="F10" s="1">
        <f t="shared" si="4"/>
        <v>687</v>
      </c>
      <c r="G10" s="1">
        <f t="shared" si="4"/>
        <v>713.99999999999989</v>
      </c>
      <c r="H10" s="1">
        <f t="shared" si="4"/>
        <v>741.00000000000011</v>
      </c>
      <c r="I10" s="1">
        <f t="shared" ref="I10" si="11">(FLOOR(I5,1)*60)+((I5-FLOOR(I5,1))*100)</f>
        <v>768</v>
      </c>
      <c r="J10" s="1">
        <f t="shared" si="9"/>
        <v>795</v>
      </c>
      <c r="K10" s="1">
        <f t="shared" si="9"/>
        <v>837</v>
      </c>
      <c r="L10" s="1">
        <f t="shared" ref="L10:AA10" si="12">(FLOOR(L5,1)*60)+((L5-FLOOR(L5,1))*100)+720</f>
        <v>864</v>
      </c>
      <c r="M10" s="1">
        <f t="shared" si="12"/>
        <v>891</v>
      </c>
      <c r="N10" s="1">
        <f t="shared" si="12"/>
        <v>918</v>
      </c>
      <c r="O10" s="1">
        <f t="shared" si="12"/>
        <v>960</v>
      </c>
      <c r="P10" s="1">
        <f t="shared" si="12"/>
        <v>992</v>
      </c>
      <c r="Q10" s="1">
        <f t="shared" si="12"/>
        <v>1019</v>
      </c>
      <c r="R10" s="1">
        <f t="shared" si="12"/>
        <v>1046</v>
      </c>
      <c r="S10" s="1">
        <f t="shared" si="12"/>
        <v>1073</v>
      </c>
      <c r="T10" s="1">
        <f t="shared" si="12"/>
        <v>1115</v>
      </c>
      <c r="U10" s="1">
        <f t="shared" si="12"/>
        <v>1142</v>
      </c>
      <c r="V10" s="1">
        <f t="shared" si="12"/>
        <v>1169</v>
      </c>
      <c r="W10" s="1">
        <f t="shared" si="12"/>
        <v>1196</v>
      </c>
      <c r="X10" s="1">
        <f t="shared" si="12"/>
        <v>1223</v>
      </c>
      <c r="Y10" s="1">
        <f t="shared" si="12"/>
        <v>1250</v>
      </c>
      <c r="Z10" s="1">
        <f t="shared" si="12"/>
        <v>1277</v>
      </c>
      <c r="AA10" s="1">
        <f t="shared" si="12"/>
        <v>1319</v>
      </c>
      <c r="AB10" s="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74A4-1AEB-4633-861A-446C5B5E7FE1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4345-31AF-4C9C-8614-27178D9A43FB}">
  <dimension ref="A1:P24"/>
  <sheetViews>
    <sheetView zoomScale="113" zoomScaleNormal="113" workbookViewId="0">
      <selection activeCell="B15" sqref="B15"/>
    </sheetView>
  </sheetViews>
  <sheetFormatPr defaultRowHeight="14.4" x14ac:dyDescent="0.3"/>
  <cols>
    <col min="1" max="1" width="39.109375" bestFit="1" customWidth="1"/>
    <col min="2" max="2" width="10.6640625" bestFit="1" customWidth="1"/>
    <col min="3" max="3" width="5.77734375" bestFit="1" customWidth="1"/>
    <col min="4" max="6" width="10.6640625" bestFit="1" customWidth="1"/>
    <col min="7" max="7" width="9" bestFit="1" customWidth="1"/>
    <col min="8" max="9" width="10.6640625" bestFit="1" customWidth="1"/>
    <col min="10" max="17" width="11.6640625" bestFit="1" customWidth="1"/>
  </cols>
  <sheetData>
    <row r="1" spans="1:16" x14ac:dyDescent="0.3">
      <c r="A1" t="s">
        <v>105</v>
      </c>
      <c r="B1" t="s">
        <v>73</v>
      </c>
      <c r="C1" t="s">
        <v>2</v>
      </c>
      <c r="D1" t="s">
        <v>3</v>
      </c>
      <c r="E1" t="s">
        <v>4</v>
      </c>
      <c r="F1" t="s">
        <v>106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41</v>
      </c>
    </row>
    <row r="2" spans="1:16" x14ac:dyDescent="0.3">
      <c r="A2" t="s">
        <v>107</v>
      </c>
      <c r="B2">
        <v>6.35</v>
      </c>
      <c r="C2">
        <v>7.39</v>
      </c>
      <c r="D2">
        <v>8.58</v>
      </c>
      <c r="E2">
        <v>10.02</v>
      </c>
      <c r="F2">
        <v>11.06</v>
      </c>
      <c r="G2">
        <v>12.25</v>
      </c>
      <c r="H2">
        <v>1.29</v>
      </c>
      <c r="I2">
        <v>2.36</v>
      </c>
      <c r="J2">
        <v>3.4</v>
      </c>
      <c r="K2">
        <v>4.59</v>
      </c>
      <c r="L2">
        <v>6.03</v>
      </c>
      <c r="M2">
        <v>7.07</v>
      </c>
      <c r="N2">
        <v>8.11</v>
      </c>
      <c r="O2" t="s">
        <v>47</v>
      </c>
    </row>
    <row r="3" spans="1:16" x14ac:dyDescent="0.3">
      <c r="A3" t="s">
        <v>108</v>
      </c>
      <c r="B3">
        <v>6.39</v>
      </c>
      <c r="C3">
        <v>7.43</v>
      </c>
      <c r="D3">
        <v>9.02</v>
      </c>
      <c r="E3">
        <v>10.06</v>
      </c>
      <c r="F3">
        <v>11.1</v>
      </c>
      <c r="G3">
        <v>12.29</v>
      </c>
      <c r="H3">
        <v>1.33</v>
      </c>
      <c r="I3">
        <v>2.4</v>
      </c>
      <c r="J3">
        <v>3.44</v>
      </c>
      <c r="K3">
        <v>5.03</v>
      </c>
      <c r="L3">
        <v>6.07</v>
      </c>
      <c r="M3">
        <v>7.11</v>
      </c>
      <c r="N3">
        <v>8.15</v>
      </c>
      <c r="O3" t="s">
        <v>109</v>
      </c>
    </row>
    <row r="4" spans="1:16" x14ac:dyDescent="0.3">
      <c r="A4" t="s">
        <v>84</v>
      </c>
      <c r="B4">
        <v>6.42</v>
      </c>
      <c r="C4">
        <v>7.46</v>
      </c>
      <c r="D4">
        <v>9.0500000000000007</v>
      </c>
      <c r="E4">
        <v>10.09</v>
      </c>
      <c r="F4">
        <v>11.13</v>
      </c>
      <c r="G4">
        <v>12.32</v>
      </c>
      <c r="H4">
        <v>1.36</v>
      </c>
      <c r="I4">
        <v>2.4300000000000002</v>
      </c>
      <c r="J4">
        <v>3.47</v>
      </c>
      <c r="K4">
        <v>5.0599999999999996</v>
      </c>
      <c r="L4">
        <v>6.1</v>
      </c>
      <c r="M4">
        <v>7.14</v>
      </c>
      <c r="N4">
        <v>8.18</v>
      </c>
      <c r="O4" t="s">
        <v>49</v>
      </c>
    </row>
    <row r="5" spans="1:16" x14ac:dyDescent="0.3">
      <c r="A5" t="s">
        <v>23</v>
      </c>
      <c r="B5">
        <v>6.44</v>
      </c>
      <c r="C5">
        <v>7.48</v>
      </c>
      <c r="D5">
        <v>9.07</v>
      </c>
      <c r="E5">
        <v>10.11</v>
      </c>
      <c r="F5">
        <v>11.15</v>
      </c>
      <c r="G5">
        <v>12.34</v>
      </c>
      <c r="H5">
        <v>1.38</v>
      </c>
      <c r="I5">
        <v>2.4500000000000002</v>
      </c>
      <c r="J5">
        <v>3.49</v>
      </c>
      <c r="K5">
        <v>5.08</v>
      </c>
      <c r="L5">
        <v>6.12</v>
      </c>
      <c r="M5">
        <v>7.16</v>
      </c>
      <c r="N5">
        <v>8.1999999999999993</v>
      </c>
      <c r="O5" t="s">
        <v>110</v>
      </c>
    </row>
    <row r="6" spans="1:16" x14ac:dyDescent="0.3">
      <c r="A6" t="s">
        <v>111</v>
      </c>
      <c r="B6">
        <v>6.48</v>
      </c>
      <c r="C6">
        <v>7.52</v>
      </c>
      <c r="D6">
        <v>9.11</v>
      </c>
      <c r="E6">
        <v>10.15</v>
      </c>
      <c r="F6">
        <v>11.19</v>
      </c>
      <c r="G6">
        <v>12.38</v>
      </c>
      <c r="H6">
        <v>1.42</v>
      </c>
      <c r="I6">
        <v>2.4900000000000002</v>
      </c>
      <c r="J6">
        <v>3.53</v>
      </c>
      <c r="K6">
        <v>5.12</v>
      </c>
      <c r="L6">
        <v>6.16</v>
      </c>
      <c r="M6">
        <v>7.2</v>
      </c>
      <c r="N6">
        <v>8.24</v>
      </c>
      <c r="O6" t="s">
        <v>112</v>
      </c>
    </row>
    <row r="7" spans="1:16" x14ac:dyDescent="0.3">
      <c r="A7" t="s">
        <v>25</v>
      </c>
      <c r="B7">
        <v>6.52</v>
      </c>
      <c r="C7">
        <v>7.56</v>
      </c>
      <c r="D7">
        <v>9.15</v>
      </c>
      <c r="E7">
        <v>10.19</v>
      </c>
      <c r="F7">
        <v>11.23</v>
      </c>
      <c r="G7">
        <v>12.42</v>
      </c>
      <c r="H7">
        <v>1.46</v>
      </c>
      <c r="I7">
        <v>2.5299999999999998</v>
      </c>
      <c r="J7">
        <v>3.57</v>
      </c>
      <c r="K7">
        <v>5.16</v>
      </c>
      <c r="L7">
        <v>6.2</v>
      </c>
      <c r="M7">
        <v>7.24</v>
      </c>
      <c r="N7">
        <v>8.2799999999999994</v>
      </c>
      <c r="O7" t="s">
        <v>113</v>
      </c>
    </row>
    <row r="8" spans="1:16" x14ac:dyDescent="0.3">
      <c r="A8" t="s">
        <v>27</v>
      </c>
      <c r="B8">
        <v>7.03</v>
      </c>
      <c r="C8">
        <v>8.2200000000000006</v>
      </c>
      <c r="D8">
        <v>9.26</v>
      </c>
      <c r="E8">
        <v>10.3</v>
      </c>
      <c r="F8">
        <v>11.34</v>
      </c>
      <c r="G8">
        <v>12.53</v>
      </c>
      <c r="H8">
        <v>1.57</v>
      </c>
      <c r="I8">
        <v>3.04</v>
      </c>
      <c r="J8">
        <v>4.2300000000000004</v>
      </c>
      <c r="K8">
        <v>5.27</v>
      </c>
      <c r="L8">
        <v>6.31</v>
      </c>
      <c r="M8">
        <v>7.35</v>
      </c>
      <c r="N8">
        <v>8.5399999999999991</v>
      </c>
      <c r="O8" t="s">
        <v>114</v>
      </c>
    </row>
    <row r="9" spans="1:16" x14ac:dyDescent="0.3">
      <c r="A9" t="s">
        <v>115</v>
      </c>
      <c r="B9">
        <v>7.13</v>
      </c>
      <c r="C9">
        <v>8.32</v>
      </c>
      <c r="D9">
        <v>9.36</v>
      </c>
      <c r="E9">
        <v>10.4</v>
      </c>
      <c r="F9">
        <v>11.44</v>
      </c>
      <c r="G9">
        <v>1.03</v>
      </c>
      <c r="H9">
        <v>2.0699999999999998</v>
      </c>
      <c r="I9">
        <v>3.14</v>
      </c>
      <c r="J9">
        <v>4.33</v>
      </c>
      <c r="K9">
        <v>5.37</v>
      </c>
      <c r="L9">
        <v>6.41</v>
      </c>
      <c r="M9">
        <v>7.45</v>
      </c>
      <c r="N9">
        <v>9.0399999999999991</v>
      </c>
      <c r="O9" t="s">
        <v>22</v>
      </c>
    </row>
    <row r="10" spans="1:16" x14ac:dyDescent="0.3">
      <c r="A10" t="s">
        <v>98</v>
      </c>
      <c r="B10">
        <v>7.16</v>
      </c>
      <c r="C10">
        <v>8.35</v>
      </c>
      <c r="D10">
        <v>9.39</v>
      </c>
      <c r="E10">
        <v>10.43</v>
      </c>
      <c r="F10">
        <v>11.47</v>
      </c>
      <c r="G10">
        <v>1.06</v>
      </c>
      <c r="H10">
        <v>2.1</v>
      </c>
      <c r="I10">
        <v>3.17</v>
      </c>
      <c r="J10">
        <v>4.3600000000000003</v>
      </c>
      <c r="K10">
        <v>5.4</v>
      </c>
      <c r="L10">
        <v>6.44</v>
      </c>
      <c r="M10">
        <v>7.48</v>
      </c>
      <c r="N10">
        <v>9.07</v>
      </c>
      <c r="O10" t="s">
        <v>24</v>
      </c>
    </row>
    <row r="11" spans="1:16" x14ac:dyDescent="0.3">
      <c r="A11" t="s">
        <v>107</v>
      </c>
      <c r="B11">
        <v>7.19</v>
      </c>
      <c r="C11">
        <v>8.3800000000000008</v>
      </c>
      <c r="D11">
        <v>9.42</v>
      </c>
      <c r="E11">
        <v>10.46</v>
      </c>
      <c r="F11">
        <v>11.5</v>
      </c>
      <c r="G11">
        <v>1.0900000000000001</v>
      </c>
      <c r="H11">
        <v>2.13</v>
      </c>
      <c r="I11">
        <v>3.2</v>
      </c>
      <c r="J11">
        <v>4.3899999999999997</v>
      </c>
      <c r="K11">
        <v>5.43</v>
      </c>
      <c r="L11">
        <v>6.47</v>
      </c>
      <c r="M11">
        <v>7.51</v>
      </c>
      <c r="N11">
        <v>9.1</v>
      </c>
      <c r="O11" t="s">
        <v>116</v>
      </c>
    </row>
    <row r="12" spans="1:16" x14ac:dyDescent="0.3">
      <c r="A12" t="s">
        <v>99</v>
      </c>
      <c r="B12">
        <v>7.22</v>
      </c>
      <c r="C12">
        <v>8.41</v>
      </c>
      <c r="D12">
        <v>9.4499999999999993</v>
      </c>
      <c r="E12">
        <v>10.49</v>
      </c>
      <c r="F12">
        <v>11.53</v>
      </c>
      <c r="G12">
        <v>1.1200000000000001</v>
      </c>
      <c r="H12">
        <v>2.19</v>
      </c>
      <c r="I12">
        <v>3.23</v>
      </c>
      <c r="J12">
        <v>4.42</v>
      </c>
      <c r="K12">
        <v>5.46</v>
      </c>
      <c r="L12">
        <v>6.5</v>
      </c>
      <c r="M12">
        <v>7.54</v>
      </c>
      <c r="N12">
        <v>9.1300000000000008</v>
      </c>
      <c r="O12" t="s">
        <v>26</v>
      </c>
    </row>
    <row r="13" spans="1:16" x14ac:dyDescent="0.3">
      <c r="A13" t="s">
        <v>27</v>
      </c>
      <c r="B13">
        <v>7.3</v>
      </c>
      <c r="C13">
        <v>8.49</v>
      </c>
      <c r="D13">
        <v>9.5299999999999994</v>
      </c>
      <c r="E13">
        <v>10.57</v>
      </c>
      <c r="F13">
        <v>12.16</v>
      </c>
      <c r="G13">
        <v>1.2</v>
      </c>
      <c r="H13">
        <v>2.27</v>
      </c>
      <c r="I13">
        <v>3.31</v>
      </c>
      <c r="J13">
        <v>4.5</v>
      </c>
      <c r="K13">
        <v>5.54</v>
      </c>
      <c r="L13">
        <v>6.58</v>
      </c>
      <c r="M13">
        <v>8.02</v>
      </c>
      <c r="N13">
        <v>9.2100000000000009</v>
      </c>
      <c r="O13" t="s">
        <v>117</v>
      </c>
    </row>
    <row r="14" spans="1:16" ht="15" thickBot="1" x14ac:dyDescent="0.35"/>
    <row r="15" spans="1:16" ht="16.8" thickTop="1" thickBot="1" x14ac:dyDescent="0.35">
      <c r="A15" s="2" t="s">
        <v>118</v>
      </c>
      <c r="B15" s="1">
        <f>(FLOOR(B3,1)*60)+((B3-FLOOR(B3,1))*100)</f>
        <v>399</v>
      </c>
      <c r="C15" s="1">
        <f t="shared" ref="C15:G15" si="0">(FLOOR(C3,1)*60)+((C3-FLOOR(C3,1))*100)</f>
        <v>463</v>
      </c>
      <c r="D15" s="1">
        <f t="shared" si="0"/>
        <v>542</v>
      </c>
      <c r="E15" s="1">
        <f t="shared" si="0"/>
        <v>606</v>
      </c>
      <c r="F15" s="1">
        <f t="shared" si="0"/>
        <v>670</v>
      </c>
      <c r="G15" s="1">
        <f t="shared" si="0"/>
        <v>748.99999999999989</v>
      </c>
      <c r="H15" s="1">
        <f t="shared" ref="H15:O15" si="1">(FLOOR(H3,1)*60)+((H3-FLOOR(H3,1))*100) + 720</f>
        <v>813</v>
      </c>
      <c r="I15" s="1">
        <f t="shared" si="1"/>
        <v>880</v>
      </c>
      <c r="J15" s="1">
        <f t="shared" si="1"/>
        <v>944</v>
      </c>
      <c r="K15" s="1">
        <f t="shared" si="1"/>
        <v>1023</v>
      </c>
      <c r="L15" s="1">
        <f t="shared" si="1"/>
        <v>1087</v>
      </c>
      <c r="M15" s="1">
        <f t="shared" si="1"/>
        <v>1151</v>
      </c>
      <c r="N15" s="1">
        <f t="shared" si="1"/>
        <v>1215</v>
      </c>
      <c r="O15" s="1">
        <f t="shared" si="1"/>
        <v>1294</v>
      </c>
    </row>
    <row r="16" spans="1:16" ht="16.8" thickTop="1" thickBot="1" x14ac:dyDescent="0.35">
      <c r="A16" s="2" t="s">
        <v>102</v>
      </c>
      <c r="B16" s="1">
        <f t="shared" ref="B16:G24" si="2">(FLOOR(B4,1)*60)+((B4-FLOOR(B4,1))*100)</f>
        <v>402</v>
      </c>
      <c r="C16" s="1">
        <f t="shared" si="2"/>
        <v>466</v>
      </c>
      <c r="D16" s="1">
        <f t="shared" si="2"/>
        <v>545.00000000000011</v>
      </c>
      <c r="E16" s="1">
        <f t="shared" si="2"/>
        <v>609</v>
      </c>
      <c r="F16" s="1">
        <f t="shared" si="2"/>
        <v>673.00000000000011</v>
      </c>
      <c r="G16" s="1">
        <f t="shared" si="2"/>
        <v>752</v>
      </c>
      <c r="H16" s="1">
        <f t="shared" ref="H16:O16" si="3">(FLOOR(H4,1)*60)+((H4-FLOOR(H4,1))*100) + 720</f>
        <v>816</v>
      </c>
      <c r="I16" s="1">
        <f t="shared" si="3"/>
        <v>883</v>
      </c>
      <c r="J16" s="1">
        <f t="shared" si="3"/>
        <v>947</v>
      </c>
      <c r="K16" s="1">
        <f t="shared" si="3"/>
        <v>1026</v>
      </c>
      <c r="L16" s="1">
        <f t="shared" si="3"/>
        <v>1090</v>
      </c>
      <c r="M16" s="1">
        <f t="shared" si="3"/>
        <v>1154</v>
      </c>
      <c r="N16" s="1">
        <f t="shared" si="3"/>
        <v>1218</v>
      </c>
      <c r="O16" s="1">
        <f t="shared" si="3"/>
        <v>1297</v>
      </c>
    </row>
    <row r="17" spans="1:15" ht="16.8" thickTop="1" thickBot="1" x14ac:dyDescent="0.35">
      <c r="A17" s="2" t="s">
        <v>86</v>
      </c>
      <c r="B17" s="1">
        <f t="shared" si="2"/>
        <v>404.00000000000006</v>
      </c>
      <c r="C17" s="1">
        <f t="shared" si="2"/>
        <v>468.00000000000006</v>
      </c>
      <c r="D17" s="1">
        <f t="shared" si="2"/>
        <v>547</v>
      </c>
      <c r="E17" s="1">
        <f t="shared" si="2"/>
        <v>611</v>
      </c>
      <c r="F17" s="1">
        <f t="shared" si="2"/>
        <v>675</v>
      </c>
      <c r="G17" s="1">
        <f t="shared" si="2"/>
        <v>754</v>
      </c>
      <c r="H17" s="1">
        <f t="shared" ref="H17:O17" si="4">(FLOOR(H5,1)*60)+((H5-FLOOR(H5,1))*100) + 720</f>
        <v>818</v>
      </c>
      <c r="I17" s="1">
        <f t="shared" si="4"/>
        <v>885</v>
      </c>
      <c r="J17" s="1">
        <f t="shared" si="4"/>
        <v>949</v>
      </c>
      <c r="K17" s="1">
        <f t="shared" si="4"/>
        <v>1028</v>
      </c>
      <c r="L17" s="1">
        <f t="shared" si="4"/>
        <v>1092</v>
      </c>
      <c r="M17" s="1">
        <f t="shared" si="4"/>
        <v>1156</v>
      </c>
      <c r="N17" s="1">
        <f t="shared" si="4"/>
        <v>1220</v>
      </c>
      <c r="O17" s="1">
        <f t="shared" si="4"/>
        <v>1299</v>
      </c>
    </row>
    <row r="18" spans="1:15" ht="16.8" thickTop="1" thickBot="1" x14ac:dyDescent="0.35">
      <c r="A18" s="2" t="s">
        <v>36</v>
      </c>
      <c r="B18" s="1">
        <f t="shared" si="2"/>
        <v>408.00000000000006</v>
      </c>
      <c r="C18" s="1">
        <f t="shared" si="2"/>
        <v>471.99999999999994</v>
      </c>
      <c r="D18" s="1">
        <f t="shared" si="2"/>
        <v>551</v>
      </c>
      <c r="E18" s="1">
        <f t="shared" si="2"/>
        <v>615</v>
      </c>
      <c r="F18" s="1">
        <f t="shared" si="2"/>
        <v>679</v>
      </c>
      <c r="G18" s="1">
        <f t="shared" si="2"/>
        <v>758.00000000000011</v>
      </c>
      <c r="H18" s="1">
        <f t="shared" ref="H18:O18" si="5">(FLOOR(H6,1)*60)+((H6-FLOOR(H6,1))*100) + 720</f>
        <v>822</v>
      </c>
      <c r="I18" s="1">
        <f t="shared" si="5"/>
        <v>889</v>
      </c>
      <c r="J18" s="1">
        <f t="shared" si="5"/>
        <v>953</v>
      </c>
      <c r="K18" s="1">
        <f t="shared" si="5"/>
        <v>1032</v>
      </c>
      <c r="L18" s="1">
        <f t="shared" si="5"/>
        <v>1096</v>
      </c>
      <c r="M18" s="1">
        <f t="shared" si="5"/>
        <v>1160</v>
      </c>
      <c r="N18" s="1">
        <f t="shared" si="5"/>
        <v>1224</v>
      </c>
      <c r="O18" s="1">
        <f t="shared" si="5"/>
        <v>1303</v>
      </c>
    </row>
    <row r="19" spans="1:15" ht="16.8" thickTop="1" thickBot="1" x14ac:dyDescent="0.35">
      <c r="A19" s="2" t="s">
        <v>65</v>
      </c>
      <c r="B19" s="1">
        <f t="shared" si="2"/>
        <v>411.99999999999994</v>
      </c>
      <c r="C19" s="1">
        <f t="shared" si="2"/>
        <v>475.99999999999994</v>
      </c>
      <c r="D19" s="1">
        <f t="shared" si="2"/>
        <v>555</v>
      </c>
      <c r="E19" s="1">
        <f t="shared" si="2"/>
        <v>619</v>
      </c>
      <c r="F19" s="1">
        <f t="shared" si="2"/>
        <v>683</v>
      </c>
      <c r="G19" s="1">
        <f t="shared" si="2"/>
        <v>762</v>
      </c>
      <c r="H19" s="1">
        <f t="shared" ref="H19:O19" si="6">(FLOOR(H7,1)*60)+((H7-FLOOR(H7,1))*100) + 720</f>
        <v>826</v>
      </c>
      <c r="I19" s="1">
        <f t="shared" si="6"/>
        <v>893</v>
      </c>
      <c r="J19" s="1">
        <f t="shared" si="6"/>
        <v>957</v>
      </c>
      <c r="K19" s="1">
        <f t="shared" si="6"/>
        <v>1036</v>
      </c>
      <c r="L19" s="1">
        <f t="shared" si="6"/>
        <v>1100</v>
      </c>
      <c r="M19" s="1">
        <f t="shared" si="6"/>
        <v>1164</v>
      </c>
      <c r="N19" s="1">
        <f t="shared" si="6"/>
        <v>1228</v>
      </c>
      <c r="O19" s="1">
        <f t="shared" si="6"/>
        <v>1307</v>
      </c>
    </row>
    <row r="20" spans="1:15" ht="16.8" thickTop="1" thickBot="1" x14ac:dyDescent="0.35">
      <c r="A20" s="2" t="s">
        <v>39</v>
      </c>
      <c r="B20" s="1">
        <f t="shared" si="2"/>
        <v>423</v>
      </c>
      <c r="C20" s="1">
        <f t="shared" si="2"/>
        <v>502.00000000000006</v>
      </c>
      <c r="D20" s="1">
        <f t="shared" si="2"/>
        <v>566</v>
      </c>
      <c r="E20" s="1">
        <f t="shared" si="2"/>
        <v>630.00000000000011</v>
      </c>
      <c r="F20" s="1">
        <f t="shared" si="2"/>
        <v>694</v>
      </c>
      <c r="G20" s="1">
        <f t="shared" si="2"/>
        <v>772.99999999999989</v>
      </c>
      <c r="H20" s="1">
        <f t="shared" ref="H20:O20" si="7">(FLOOR(H8,1)*60)+((H8-FLOOR(H8,1))*100) + 720</f>
        <v>837</v>
      </c>
      <c r="I20" s="1">
        <f t="shared" si="7"/>
        <v>904</v>
      </c>
      <c r="J20" s="1">
        <f t="shared" si="7"/>
        <v>983</v>
      </c>
      <c r="K20" s="1">
        <f t="shared" si="7"/>
        <v>1047</v>
      </c>
      <c r="L20" s="1">
        <f t="shared" si="7"/>
        <v>1111</v>
      </c>
      <c r="M20" s="1">
        <f t="shared" si="7"/>
        <v>1175</v>
      </c>
      <c r="N20" s="1">
        <f t="shared" si="7"/>
        <v>1254</v>
      </c>
      <c r="O20" s="1">
        <f t="shared" si="7"/>
        <v>1318</v>
      </c>
    </row>
    <row r="21" spans="1:15" ht="16.8" thickTop="1" thickBot="1" x14ac:dyDescent="0.35">
      <c r="A21" s="2" t="s">
        <v>36</v>
      </c>
      <c r="B21" s="1">
        <f t="shared" si="2"/>
        <v>433</v>
      </c>
      <c r="C21" s="1">
        <f t="shared" si="2"/>
        <v>512</v>
      </c>
      <c r="D21" s="1">
        <f t="shared" si="2"/>
        <v>576</v>
      </c>
      <c r="E21" s="1">
        <f t="shared" si="2"/>
        <v>640</v>
      </c>
      <c r="F21" s="1">
        <f t="shared" si="2"/>
        <v>704</v>
      </c>
      <c r="G21" s="1">
        <f>(FLOOR(G9,1)*60)+((G9-FLOOR(G9,1))*100) + 720</f>
        <v>783</v>
      </c>
      <c r="H21" s="1">
        <f t="shared" ref="H21:O21" si="8">(FLOOR(H9,1)*60)+((H9-FLOOR(H9,1))*100) + 720</f>
        <v>847</v>
      </c>
      <c r="I21" s="1">
        <f t="shared" si="8"/>
        <v>914</v>
      </c>
      <c r="J21" s="1">
        <f t="shared" si="8"/>
        <v>993</v>
      </c>
      <c r="K21" s="1">
        <f t="shared" si="8"/>
        <v>1057</v>
      </c>
      <c r="L21" s="1">
        <f t="shared" si="8"/>
        <v>1121</v>
      </c>
      <c r="M21" s="1">
        <f t="shared" si="8"/>
        <v>1185</v>
      </c>
      <c r="N21" s="1">
        <f t="shared" si="8"/>
        <v>1264</v>
      </c>
      <c r="O21" s="1">
        <f t="shared" si="8"/>
        <v>1328</v>
      </c>
    </row>
    <row r="22" spans="1:15" ht="16.8" thickTop="1" thickBot="1" x14ac:dyDescent="0.35">
      <c r="A22" s="2" t="s">
        <v>118</v>
      </c>
      <c r="B22" s="1">
        <f t="shared" si="2"/>
        <v>436</v>
      </c>
      <c r="C22" s="1">
        <f t="shared" si="2"/>
        <v>515</v>
      </c>
      <c r="D22" s="1">
        <f t="shared" si="2"/>
        <v>579</v>
      </c>
      <c r="E22" s="1">
        <f t="shared" si="2"/>
        <v>643</v>
      </c>
      <c r="F22" s="1">
        <f t="shared" si="2"/>
        <v>707.00000000000011</v>
      </c>
      <c r="G22" s="1">
        <f t="shared" ref="G22:O24" si="9">(FLOOR(G10,1)*60)+((G10-FLOOR(G10,1))*100) + 720</f>
        <v>786</v>
      </c>
      <c r="H22" s="1">
        <f t="shared" si="9"/>
        <v>850</v>
      </c>
      <c r="I22" s="1">
        <f t="shared" si="9"/>
        <v>917</v>
      </c>
      <c r="J22" s="1">
        <f t="shared" si="9"/>
        <v>996</v>
      </c>
      <c r="K22" s="1">
        <f t="shared" si="9"/>
        <v>1060</v>
      </c>
      <c r="L22" s="1">
        <f t="shared" si="9"/>
        <v>1124</v>
      </c>
      <c r="M22" s="1">
        <f t="shared" si="9"/>
        <v>1188</v>
      </c>
      <c r="N22" s="1">
        <f t="shared" si="9"/>
        <v>1267</v>
      </c>
      <c r="O22" s="1">
        <f t="shared" si="9"/>
        <v>1331</v>
      </c>
    </row>
    <row r="23" spans="1:15" ht="16.8" thickTop="1" thickBot="1" x14ac:dyDescent="0.35">
      <c r="A23" s="2" t="s">
        <v>101</v>
      </c>
      <c r="B23" s="1">
        <f t="shared" si="2"/>
        <v>439.00000000000006</v>
      </c>
      <c r="C23" s="1">
        <f t="shared" si="2"/>
        <v>518.00000000000011</v>
      </c>
      <c r="D23" s="1">
        <f t="shared" si="2"/>
        <v>582</v>
      </c>
      <c r="E23" s="1">
        <f t="shared" si="2"/>
        <v>646.00000000000011</v>
      </c>
      <c r="F23" s="1">
        <f t="shared" si="2"/>
        <v>710</v>
      </c>
      <c r="G23" s="1">
        <f t="shared" si="9"/>
        <v>789</v>
      </c>
      <c r="H23" s="1">
        <f t="shared" si="9"/>
        <v>853</v>
      </c>
      <c r="I23" s="1">
        <f t="shared" si="9"/>
        <v>920</v>
      </c>
      <c r="J23" s="1">
        <f t="shared" si="9"/>
        <v>999</v>
      </c>
      <c r="K23" s="1">
        <f t="shared" si="9"/>
        <v>1063</v>
      </c>
      <c r="L23" s="1">
        <f t="shared" si="9"/>
        <v>1127</v>
      </c>
      <c r="M23" s="1">
        <f t="shared" si="9"/>
        <v>1191</v>
      </c>
      <c r="N23" s="1">
        <f t="shared" si="9"/>
        <v>1270</v>
      </c>
      <c r="O23" s="1">
        <f t="shared" si="9"/>
        <v>1334</v>
      </c>
    </row>
    <row r="24" spans="1:15" ht="16.2" thickTop="1" x14ac:dyDescent="0.3">
      <c r="A24" s="2" t="s">
        <v>85</v>
      </c>
      <c r="B24" s="1">
        <f t="shared" si="2"/>
        <v>442</v>
      </c>
      <c r="C24" s="1">
        <f t="shared" si="2"/>
        <v>521</v>
      </c>
      <c r="D24" s="1">
        <f t="shared" si="2"/>
        <v>584.99999999999989</v>
      </c>
      <c r="E24" s="1">
        <f t="shared" si="2"/>
        <v>649</v>
      </c>
      <c r="F24" s="1">
        <f t="shared" si="2"/>
        <v>712.99999999999989</v>
      </c>
      <c r="G24" s="1">
        <f t="shared" si="9"/>
        <v>792</v>
      </c>
      <c r="H24" s="1">
        <f t="shared" si="9"/>
        <v>859</v>
      </c>
      <c r="I24" s="1">
        <f t="shared" si="9"/>
        <v>923</v>
      </c>
      <c r="J24" s="1">
        <f t="shared" si="9"/>
        <v>1002</v>
      </c>
      <c r="K24" s="1">
        <f t="shared" si="9"/>
        <v>1066</v>
      </c>
      <c r="L24" s="1">
        <f t="shared" si="9"/>
        <v>1130</v>
      </c>
      <c r="M24" s="1">
        <f t="shared" si="9"/>
        <v>1194</v>
      </c>
      <c r="N24" s="1">
        <f t="shared" si="9"/>
        <v>1273</v>
      </c>
      <c r="O24" s="1">
        <f t="shared" si="9"/>
        <v>1337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67C3-621C-469E-BEE1-91FE8C583F27}">
  <dimension ref="A1:M25"/>
  <sheetViews>
    <sheetView zoomScale="120" workbookViewId="0">
      <selection activeCell="A17" sqref="A17"/>
    </sheetView>
  </sheetViews>
  <sheetFormatPr defaultRowHeight="14.4" x14ac:dyDescent="0.3"/>
  <cols>
    <col min="1" max="1" width="40.5546875" bestFit="1" customWidth="1"/>
    <col min="2" max="2" width="5" bestFit="1" customWidth="1"/>
    <col min="3" max="5" width="6" bestFit="1" customWidth="1"/>
    <col min="6" max="9" width="5" bestFit="1" customWidth="1"/>
    <col min="10" max="10" width="5.77734375" customWidth="1"/>
    <col min="11" max="11" width="6.109375" customWidth="1"/>
    <col min="12" max="13" width="5" bestFit="1" customWidth="1"/>
  </cols>
  <sheetData>
    <row r="1" spans="1:13" x14ac:dyDescent="0.3">
      <c r="A1" t="s">
        <v>119</v>
      </c>
      <c r="B1">
        <v>8.3000000000000007</v>
      </c>
      <c r="C1">
        <v>9.34</v>
      </c>
      <c r="D1">
        <v>10.53</v>
      </c>
      <c r="E1">
        <v>11.57</v>
      </c>
      <c r="F1">
        <v>1.01</v>
      </c>
      <c r="G1">
        <v>2.2000000000000002</v>
      </c>
      <c r="H1">
        <v>3.24</v>
      </c>
      <c r="I1">
        <v>4.3099999999999996</v>
      </c>
      <c r="J1">
        <v>5.5</v>
      </c>
      <c r="K1">
        <v>6.54</v>
      </c>
      <c r="L1">
        <v>8.1300000000000008</v>
      </c>
      <c r="M1">
        <v>9.17</v>
      </c>
    </row>
    <row r="2" spans="1:13" x14ac:dyDescent="0.3">
      <c r="A2" t="s">
        <v>93</v>
      </c>
      <c r="B2">
        <v>8.34</v>
      </c>
      <c r="C2">
        <v>9.3800000000000008</v>
      </c>
      <c r="D2">
        <v>10.57</v>
      </c>
      <c r="E2">
        <v>12.01</v>
      </c>
      <c r="F2">
        <v>1.05</v>
      </c>
      <c r="G2">
        <v>2.2400000000000002</v>
      </c>
      <c r="H2">
        <v>3.28</v>
      </c>
      <c r="I2">
        <v>4.3499999999999996</v>
      </c>
      <c r="J2">
        <v>5.54</v>
      </c>
      <c r="K2">
        <v>6.58</v>
      </c>
      <c r="L2">
        <v>8.17</v>
      </c>
      <c r="M2">
        <v>9.2100000000000009</v>
      </c>
    </row>
    <row r="3" spans="1:13" x14ac:dyDescent="0.3">
      <c r="A3" t="s">
        <v>120</v>
      </c>
      <c r="B3">
        <v>8.3699999999999992</v>
      </c>
      <c r="C3">
        <v>9.41</v>
      </c>
      <c r="D3">
        <v>11</v>
      </c>
      <c r="E3">
        <v>12.04</v>
      </c>
      <c r="F3">
        <v>1.08</v>
      </c>
      <c r="G3">
        <v>2.27</v>
      </c>
      <c r="H3">
        <v>3.31</v>
      </c>
      <c r="I3">
        <v>4.38</v>
      </c>
      <c r="J3">
        <v>5.57</v>
      </c>
      <c r="K3">
        <v>7.01</v>
      </c>
      <c r="L3">
        <v>8.1999999999999993</v>
      </c>
      <c r="M3">
        <v>9.24</v>
      </c>
    </row>
    <row r="4" spans="1:13" x14ac:dyDescent="0.3">
      <c r="A4" t="s">
        <v>121</v>
      </c>
      <c r="B4">
        <v>8.39</v>
      </c>
      <c r="C4">
        <v>9.43</v>
      </c>
      <c r="D4">
        <v>11.02</v>
      </c>
      <c r="E4">
        <v>12.06</v>
      </c>
      <c r="F4">
        <v>1.1000000000000001</v>
      </c>
      <c r="G4">
        <v>2.29</v>
      </c>
      <c r="H4">
        <v>3.33</v>
      </c>
      <c r="I4">
        <v>4.4000000000000004</v>
      </c>
      <c r="J4">
        <v>5.59</v>
      </c>
      <c r="K4">
        <v>7.03</v>
      </c>
      <c r="L4">
        <v>8.2200000000000006</v>
      </c>
      <c r="M4">
        <v>9.26</v>
      </c>
    </row>
    <row r="5" spans="1:13" x14ac:dyDescent="0.3">
      <c r="A5" t="s">
        <v>111</v>
      </c>
      <c r="B5">
        <v>8.43</v>
      </c>
      <c r="C5">
        <v>9.4700000000000006</v>
      </c>
      <c r="D5">
        <v>11.06</v>
      </c>
      <c r="E5">
        <v>12.1</v>
      </c>
      <c r="F5">
        <v>1.1399999999999999</v>
      </c>
      <c r="G5">
        <v>2.33</v>
      </c>
      <c r="H5">
        <v>3.37</v>
      </c>
      <c r="I5">
        <v>4.4400000000000004</v>
      </c>
      <c r="J5">
        <v>6.03</v>
      </c>
      <c r="K5">
        <v>7.07</v>
      </c>
      <c r="L5">
        <v>8.26</v>
      </c>
      <c r="M5">
        <v>9.3000000000000007</v>
      </c>
    </row>
    <row r="6" spans="1:13" x14ac:dyDescent="0.3">
      <c r="A6" t="s">
        <v>25</v>
      </c>
      <c r="B6">
        <v>8.4700000000000006</v>
      </c>
      <c r="C6">
        <v>9.51</v>
      </c>
      <c r="D6">
        <v>11.1</v>
      </c>
      <c r="E6">
        <v>12.14</v>
      </c>
      <c r="F6">
        <v>1.18</v>
      </c>
      <c r="G6">
        <v>2.37</v>
      </c>
      <c r="H6">
        <v>3.41</v>
      </c>
      <c r="I6">
        <v>4.4800000000000004</v>
      </c>
      <c r="J6">
        <v>6.07</v>
      </c>
      <c r="K6">
        <v>7.11</v>
      </c>
      <c r="L6">
        <v>8.3000000000000007</v>
      </c>
      <c r="M6">
        <v>9.34</v>
      </c>
    </row>
    <row r="7" spans="1:13" x14ac:dyDescent="0.3">
      <c r="A7" t="s">
        <v>75</v>
      </c>
      <c r="B7">
        <v>8.58</v>
      </c>
      <c r="C7">
        <v>10.17</v>
      </c>
      <c r="D7">
        <v>11.21</v>
      </c>
      <c r="E7">
        <v>12.25</v>
      </c>
      <c r="F7">
        <v>1.29</v>
      </c>
      <c r="G7">
        <v>2.48</v>
      </c>
      <c r="H7">
        <v>3.52</v>
      </c>
      <c r="I7">
        <v>4.59</v>
      </c>
      <c r="J7">
        <v>6.18</v>
      </c>
      <c r="K7">
        <v>7.22</v>
      </c>
      <c r="L7">
        <v>8.41</v>
      </c>
      <c r="M7">
        <v>9.4499999999999993</v>
      </c>
    </row>
    <row r="8" spans="1:13" x14ac:dyDescent="0.3">
      <c r="A8" t="s">
        <v>122</v>
      </c>
      <c r="B8">
        <v>9.08</v>
      </c>
      <c r="C8">
        <v>10.27</v>
      </c>
      <c r="D8">
        <v>11.31</v>
      </c>
      <c r="E8">
        <v>12.35</v>
      </c>
      <c r="F8">
        <v>1.39</v>
      </c>
      <c r="G8">
        <v>2.58</v>
      </c>
      <c r="H8">
        <v>4.0199999999999996</v>
      </c>
      <c r="I8">
        <v>5.09</v>
      </c>
      <c r="J8">
        <v>6.28</v>
      </c>
      <c r="K8">
        <v>7.32</v>
      </c>
      <c r="L8">
        <v>8.51</v>
      </c>
    </row>
    <row r="9" spans="1:13" x14ac:dyDescent="0.3">
      <c r="A9" t="s">
        <v>123</v>
      </c>
      <c r="B9">
        <v>9.11</v>
      </c>
      <c r="C9">
        <v>10.3</v>
      </c>
      <c r="D9">
        <v>11.34</v>
      </c>
      <c r="E9">
        <v>12.38</v>
      </c>
      <c r="F9">
        <v>1.42</v>
      </c>
      <c r="G9">
        <v>3.01</v>
      </c>
      <c r="H9">
        <v>4.05</v>
      </c>
      <c r="I9">
        <v>5.12</v>
      </c>
      <c r="J9">
        <v>6.31</v>
      </c>
      <c r="K9">
        <v>7.35</v>
      </c>
      <c r="L9">
        <v>8.5399999999999991</v>
      </c>
    </row>
    <row r="10" spans="1:13" x14ac:dyDescent="0.3">
      <c r="A10" t="s">
        <v>119</v>
      </c>
      <c r="B10">
        <v>9.14</v>
      </c>
      <c r="C10">
        <v>10.33</v>
      </c>
      <c r="D10">
        <v>11.37</v>
      </c>
      <c r="E10">
        <v>12.41</v>
      </c>
      <c r="F10">
        <v>1.45</v>
      </c>
      <c r="G10">
        <v>3.04</v>
      </c>
      <c r="H10">
        <v>4.08</v>
      </c>
      <c r="I10">
        <v>5.15</v>
      </c>
      <c r="J10">
        <v>6.34</v>
      </c>
      <c r="K10">
        <v>7.38</v>
      </c>
      <c r="L10">
        <v>8.57</v>
      </c>
    </row>
    <row r="11" spans="1:13" x14ac:dyDescent="0.3">
      <c r="A11" t="s">
        <v>99</v>
      </c>
      <c r="B11">
        <v>9.17</v>
      </c>
      <c r="C11">
        <v>10.36</v>
      </c>
      <c r="D11">
        <v>11.4</v>
      </c>
      <c r="E11">
        <v>12.44</v>
      </c>
      <c r="F11">
        <v>1.48</v>
      </c>
      <c r="G11">
        <v>3.07</v>
      </c>
      <c r="H11">
        <v>4.1100000000000003</v>
      </c>
      <c r="I11">
        <v>5.18</v>
      </c>
      <c r="J11">
        <v>6.37</v>
      </c>
      <c r="K11">
        <v>7.41</v>
      </c>
      <c r="L11">
        <v>9</v>
      </c>
    </row>
    <row r="12" spans="1:13" x14ac:dyDescent="0.3">
      <c r="A12" t="s">
        <v>27</v>
      </c>
      <c r="B12">
        <v>9.25</v>
      </c>
      <c r="C12">
        <v>10.44</v>
      </c>
      <c r="D12">
        <v>11.48</v>
      </c>
      <c r="E12">
        <v>12.52</v>
      </c>
      <c r="F12">
        <v>2.11</v>
      </c>
      <c r="G12">
        <v>3.15</v>
      </c>
      <c r="H12">
        <v>4.22</v>
      </c>
      <c r="I12">
        <v>5.41</v>
      </c>
      <c r="J12">
        <v>6.45</v>
      </c>
      <c r="K12">
        <v>8.0399999999999991</v>
      </c>
      <c r="L12">
        <v>9.08</v>
      </c>
    </row>
    <row r="13" spans="1:13" x14ac:dyDescent="0.3">
      <c r="A13" t="s">
        <v>119</v>
      </c>
      <c r="B13">
        <v>9.34</v>
      </c>
      <c r="C13">
        <v>10.53</v>
      </c>
      <c r="D13">
        <v>11.57</v>
      </c>
      <c r="E13">
        <v>1.01</v>
      </c>
      <c r="F13">
        <v>2.2000000000000002</v>
      </c>
      <c r="G13">
        <v>3.24</v>
      </c>
      <c r="H13">
        <v>4.3099999999999996</v>
      </c>
      <c r="I13">
        <v>5.5</v>
      </c>
      <c r="J13">
        <v>6.54</v>
      </c>
      <c r="K13">
        <v>8.1300000000000008</v>
      </c>
      <c r="L13">
        <v>9.17</v>
      </c>
    </row>
    <row r="14" spans="1:13" ht="15.6" x14ac:dyDescent="0.3">
      <c r="A14" s="2" t="s">
        <v>102</v>
      </c>
      <c r="B14">
        <f>(FLOOR(B2,1)*60)+((B2-FLOOR(B2,1))*100)</f>
        <v>514</v>
      </c>
      <c r="C14">
        <f t="shared" ref="C14:E14" si="0">(FLOOR(C2,1)*60)+((C2-FLOOR(C2,1))*100)</f>
        <v>578.00000000000011</v>
      </c>
      <c r="D14">
        <f t="shared" si="0"/>
        <v>657</v>
      </c>
      <c r="E14">
        <f t="shared" si="0"/>
        <v>721</v>
      </c>
      <c r="F14">
        <f t="shared" ref="F14:M14" si="1">(FLOOR(F2,1)*60)+((F2-FLOOR(F2,1))*100)+720</f>
        <v>785</v>
      </c>
      <c r="G14">
        <f t="shared" si="1"/>
        <v>864</v>
      </c>
      <c r="H14">
        <f t="shared" si="1"/>
        <v>928</v>
      </c>
      <c r="I14">
        <f t="shared" si="1"/>
        <v>995</v>
      </c>
      <c r="J14">
        <f t="shared" si="1"/>
        <v>1074</v>
      </c>
      <c r="K14">
        <f t="shared" si="1"/>
        <v>1138</v>
      </c>
      <c r="L14">
        <f t="shared" si="1"/>
        <v>1217</v>
      </c>
      <c r="M14">
        <f t="shared" si="1"/>
        <v>1281</v>
      </c>
    </row>
    <row r="15" spans="1:13" ht="15.6" x14ac:dyDescent="0.3">
      <c r="A15" s="2" t="s">
        <v>86</v>
      </c>
      <c r="B15">
        <f t="shared" ref="B15:E24" si="2">(FLOOR(B3,1)*60)+((B3-FLOOR(B3,1))*100)</f>
        <v>516.99999999999989</v>
      </c>
      <c r="C15">
        <f t="shared" si="2"/>
        <v>581</v>
      </c>
      <c r="D15">
        <f t="shared" si="2"/>
        <v>660</v>
      </c>
      <c r="E15">
        <f t="shared" si="2"/>
        <v>723.99999999999989</v>
      </c>
      <c r="F15">
        <f t="shared" ref="F15:M15" si="3">(FLOOR(F3,1)*60)+((F3-FLOOR(F3,1))*100)+720</f>
        <v>788</v>
      </c>
      <c r="G15">
        <f t="shared" si="3"/>
        <v>867</v>
      </c>
      <c r="H15">
        <f t="shared" si="3"/>
        <v>931</v>
      </c>
      <c r="I15">
        <f t="shared" si="3"/>
        <v>998</v>
      </c>
      <c r="J15">
        <f t="shared" si="3"/>
        <v>1077</v>
      </c>
      <c r="K15">
        <f t="shared" si="3"/>
        <v>1141</v>
      </c>
      <c r="L15">
        <f t="shared" si="3"/>
        <v>1220</v>
      </c>
      <c r="M15">
        <f t="shared" si="3"/>
        <v>1284</v>
      </c>
    </row>
    <row r="16" spans="1:13" ht="15.6" x14ac:dyDescent="0.3">
      <c r="A16" s="2" t="s">
        <v>36</v>
      </c>
      <c r="B16">
        <f t="shared" si="2"/>
        <v>519</v>
      </c>
      <c r="C16">
        <f t="shared" si="2"/>
        <v>583</v>
      </c>
      <c r="D16">
        <f t="shared" si="2"/>
        <v>662</v>
      </c>
      <c r="E16">
        <f t="shared" si="2"/>
        <v>726</v>
      </c>
      <c r="F16">
        <f t="shared" ref="F16:M16" si="4">(FLOOR(F4,1)*60)+((F4-FLOOR(F4,1))*100)+720</f>
        <v>790</v>
      </c>
      <c r="G16">
        <f t="shared" si="4"/>
        <v>869</v>
      </c>
      <c r="H16">
        <f t="shared" si="4"/>
        <v>933</v>
      </c>
      <c r="I16">
        <f t="shared" si="4"/>
        <v>1000</v>
      </c>
      <c r="J16">
        <f t="shared" si="4"/>
        <v>1079</v>
      </c>
      <c r="K16">
        <f t="shared" si="4"/>
        <v>1143</v>
      </c>
      <c r="L16">
        <f t="shared" si="4"/>
        <v>1222</v>
      </c>
      <c r="M16">
        <f t="shared" si="4"/>
        <v>1286</v>
      </c>
    </row>
    <row r="17" spans="1:13" ht="15.6" x14ac:dyDescent="0.3">
      <c r="A17" s="2" t="s">
        <v>65</v>
      </c>
      <c r="B17">
        <f t="shared" si="2"/>
        <v>523</v>
      </c>
      <c r="C17">
        <f t="shared" si="2"/>
        <v>587.00000000000011</v>
      </c>
      <c r="D17">
        <f t="shared" si="2"/>
        <v>666</v>
      </c>
      <c r="E17">
        <f t="shared" si="2"/>
        <v>730</v>
      </c>
      <c r="F17">
        <f t="shared" ref="F17:M17" si="5">(FLOOR(F5,1)*60)+((F5-FLOOR(F5,1))*100)+720</f>
        <v>794</v>
      </c>
      <c r="G17">
        <f t="shared" si="5"/>
        <v>873</v>
      </c>
      <c r="H17">
        <f t="shared" si="5"/>
        <v>937</v>
      </c>
      <c r="I17">
        <f t="shared" si="5"/>
        <v>1004</v>
      </c>
      <c r="J17">
        <f t="shared" si="5"/>
        <v>1083</v>
      </c>
      <c r="K17">
        <f t="shared" si="5"/>
        <v>1147</v>
      </c>
      <c r="L17">
        <f t="shared" si="5"/>
        <v>1226</v>
      </c>
      <c r="M17">
        <f t="shared" si="5"/>
        <v>1290</v>
      </c>
    </row>
    <row r="18" spans="1:13" ht="15.6" x14ac:dyDescent="0.3">
      <c r="A18" s="2" t="s">
        <v>37</v>
      </c>
      <c r="B18">
        <f t="shared" si="2"/>
        <v>527.00000000000011</v>
      </c>
      <c r="C18">
        <f t="shared" si="2"/>
        <v>591</v>
      </c>
      <c r="D18">
        <f t="shared" si="2"/>
        <v>670</v>
      </c>
      <c r="E18">
        <f t="shared" si="2"/>
        <v>734</v>
      </c>
      <c r="F18">
        <f t="shared" ref="F18:M18" si="6">(FLOOR(F6,1)*60)+((F6-FLOOR(F6,1))*100)+720</f>
        <v>798</v>
      </c>
      <c r="G18">
        <f t="shared" si="6"/>
        <v>877</v>
      </c>
      <c r="H18">
        <f t="shared" si="6"/>
        <v>941</v>
      </c>
      <c r="I18">
        <f t="shared" si="6"/>
        <v>1008</v>
      </c>
      <c r="J18">
        <f t="shared" si="6"/>
        <v>1087</v>
      </c>
      <c r="K18">
        <f t="shared" si="6"/>
        <v>1151</v>
      </c>
      <c r="L18">
        <f t="shared" si="6"/>
        <v>1230</v>
      </c>
      <c r="M18">
        <f t="shared" si="6"/>
        <v>1294</v>
      </c>
    </row>
    <row r="19" spans="1:13" ht="15.6" x14ac:dyDescent="0.3">
      <c r="A19" s="2" t="s">
        <v>124</v>
      </c>
      <c r="B19">
        <f t="shared" si="2"/>
        <v>538</v>
      </c>
      <c r="C19">
        <f t="shared" si="2"/>
        <v>617</v>
      </c>
      <c r="D19">
        <f t="shared" si="2"/>
        <v>681.00000000000011</v>
      </c>
      <c r="E19">
        <f t="shared" si="2"/>
        <v>745</v>
      </c>
      <c r="F19">
        <f t="shared" ref="F19:M19" si="7">(FLOOR(F7,1)*60)+((F7-FLOOR(F7,1))*100)+720</f>
        <v>809</v>
      </c>
      <c r="G19">
        <f t="shared" si="7"/>
        <v>888</v>
      </c>
      <c r="H19">
        <f t="shared" si="7"/>
        <v>952</v>
      </c>
      <c r="I19">
        <f t="shared" si="7"/>
        <v>1019</v>
      </c>
      <c r="J19">
        <f t="shared" si="7"/>
        <v>1098</v>
      </c>
      <c r="K19">
        <f t="shared" si="7"/>
        <v>1162</v>
      </c>
      <c r="L19">
        <f t="shared" si="7"/>
        <v>1241</v>
      </c>
      <c r="M19">
        <f t="shared" si="7"/>
        <v>1305</v>
      </c>
    </row>
    <row r="20" spans="1:13" ht="15.6" x14ac:dyDescent="0.3">
      <c r="A20" s="2" t="s">
        <v>39</v>
      </c>
      <c r="B20">
        <f t="shared" si="2"/>
        <v>548</v>
      </c>
      <c r="C20">
        <f t="shared" si="2"/>
        <v>627</v>
      </c>
      <c r="D20">
        <f t="shared" si="2"/>
        <v>691</v>
      </c>
      <c r="E20">
        <f t="shared" si="2"/>
        <v>755</v>
      </c>
      <c r="F20">
        <f t="shared" ref="F20:L20" si="8">(FLOOR(F8,1)*60)+((F8-FLOOR(F8,1))*100)+720</f>
        <v>819</v>
      </c>
      <c r="G20">
        <f t="shared" si="8"/>
        <v>898</v>
      </c>
      <c r="H20">
        <f t="shared" si="8"/>
        <v>962</v>
      </c>
      <c r="I20">
        <f t="shared" si="8"/>
        <v>1029</v>
      </c>
      <c r="J20">
        <f t="shared" si="8"/>
        <v>1108</v>
      </c>
      <c r="K20">
        <f t="shared" si="8"/>
        <v>1172</v>
      </c>
      <c r="L20">
        <f t="shared" si="8"/>
        <v>1251</v>
      </c>
    </row>
    <row r="21" spans="1:13" ht="15.6" x14ac:dyDescent="0.3">
      <c r="A21" s="2" t="s">
        <v>103</v>
      </c>
      <c r="B21">
        <f t="shared" si="2"/>
        <v>551</v>
      </c>
      <c r="C21">
        <f t="shared" si="2"/>
        <v>630.00000000000011</v>
      </c>
      <c r="D21">
        <f t="shared" si="2"/>
        <v>694</v>
      </c>
      <c r="E21">
        <f t="shared" si="2"/>
        <v>758.00000000000011</v>
      </c>
      <c r="F21">
        <f t="shared" ref="F21:L21" si="9">(FLOOR(F9,1)*60)+((F9-FLOOR(F9,1))*100)+720</f>
        <v>822</v>
      </c>
      <c r="G21">
        <f t="shared" si="9"/>
        <v>901</v>
      </c>
      <c r="H21">
        <f t="shared" si="9"/>
        <v>965</v>
      </c>
      <c r="I21">
        <f t="shared" si="9"/>
        <v>1032</v>
      </c>
      <c r="J21">
        <f t="shared" si="9"/>
        <v>1111</v>
      </c>
      <c r="K21">
        <f t="shared" si="9"/>
        <v>1175</v>
      </c>
      <c r="L21">
        <f t="shared" si="9"/>
        <v>1254</v>
      </c>
    </row>
    <row r="22" spans="1:13" ht="15.6" x14ac:dyDescent="0.3">
      <c r="A22" s="2" t="s">
        <v>118</v>
      </c>
      <c r="B22">
        <f t="shared" si="2"/>
        <v>554</v>
      </c>
      <c r="C22">
        <f t="shared" si="2"/>
        <v>633</v>
      </c>
      <c r="D22">
        <f t="shared" si="2"/>
        <v>696.99999999999989</v>
      </c>
      <c r="E22">
        <f t="shared" si="2"/>
        <v>761</v>
      </c>
      <c r="F22">
        <f t="shared" ref="F22:L22" si="10">(FLOOR(F10,1)*60)+((F10-FLOOR(F10,1))*100)+720</f>
        <v>825</v>
      </c>
      <c r="G22">
        <f t="shared" si="10"/>
        <v>904</v>
      </c>
      <c r="H22">
        <f t="shared" si="10"/>
        <v>968</v>
      </c>
      <c r="I22">
        <f t="shared" si="10"/>
        <v>1035</v>
      </c>
      <c r="J22">
        <f t="shared" si="10"/>
        <v>1114</v>
      </c>
      <c r="K22">
        <f t="shared" si="10"/>
        <v>1178</v>
      </c>
      <c r="L22">
        <f t="shared" si="10"/>
        <v>1257</v>
      </c>
    </row>
    <row r="23" spans="1:13" ht="15.6" x14ac:dyDescent="0.3">
      <c r="A23" s="2" t="s">
        <v>101</v>
      </c>
      <c r="B23">
        <f t="shared" si="2"/>
        <v>557</v>
      </c>
      <c r="C23">
        <f t="shared" si="2"/>
        <v>636</v>
      </c>
      <c r="D23">
        <f t="shared" si="2"/>
        <v>700</v>
      </c>
      <c r="E23">
        <f t="shared" si="2"/>
        <v>764</v>
      </c>
      <c r="F23">
        <f t="shared" ref="F23:L23" si="11">(FLOOR(F11,1)*60)+((F11-FLOOR(F11,1))*100)+720</f>
        <v>828</v>
      </c>
      <c r="G23">
        <f t="shared" si="11"/>
        <v>907</v>
      </c>
      <c r="H23">
        <f t="shared" si="11"/>
        <v>971</v>
      </c>
      <c r="I23">
        <f t="shared" si="11"/>
        <v>1038</v>
      </c>
      <c r="J23">
        <f t="shared" si="11"/>
        <v>1117</v>
      </c>
      <c r="K23">
        <f t="shared" si="11"/>
        <v>1181</v>
      </c>
      <c r="L23">
        <f t="shared" si="11"/>
        <v>1260</v>
      </c>
    </row>
    <row r="24" spans="1:13" ht="15.6" x14ac:dyDescent="0.3">
      <c r="A24" s="2" t="s">
        <v>124</v>
      </c>
      <c r="B24">
        <f t="shared" si="2"/>
        <v>565</v>
      </c>
      <c r="C24">
        <f t="shared" si="2"/>
        <v>644</v>
      </c>
      <c r="D24">
        <f t="shared" si="2"/>
        <v>708</v>
      </c>
      <c r="E24">
        <f t="shared" si="2"/>
        <v>772</v>
      </c>
      <c r="F24">
        <f t="shared" ref="F24:L24" si="12">(FLOOR(F12,1)*60)+((F12-FLOOR(F12,1))*100)+720</f>
        <v>851</v>
      </c>
      <c r="G24">
        <f t="shared" si="12"/>
        <v>915</v>
      </c>
      <c r="H24">
        <f t="shared" si="12"/>
        <v>982</v>
      </c>
      <c r="I24">
        <f t="shared" si="12"/>
        <v>1061</v>
      </c>
      <c r="J24">
        <f t="shared" si="12"/>
        <v>1125</v>
      </c>
      <c r="K24">
        <f t="shared" si="12"/>
        <v>1204</v>
      </c>
      <c r="L24">
        <f t="shared" si="12"/>
        <v>1268</v>
      </c>
    </row>
    <row r="25" spans="1:13" ht="15.6" x14ac:dyDescent="0.3">
      <c r="A25" s="2" t="s">
        <v>118</v>
      </c>
      <c r="B25">
        <f>(FLOOR(B13,1)*60)+((B13-FLOOR(B13,1))*100)</f>
        <v>574</v>
      </c>
      <c r="C25">
        <f t="shared" ref="C25:D25" si="13">(FLOOR(C13,1)*60)+((C13-FLOOR(C13,1))*100)</f>
        <v>652.99999999999989</v>
      </c>
      <c r="D25">
        <f t="shared" si="13"/>
        <v>717</v>
      </c>
      <c r="E25">
        <f>(FLOOR(E13,1)*60)+((E13-FLOOR(E13,1))*100)+720</f>
        <v>781</v>
      </c>
      <c r="F25">
        <f t="shared" ref="F25:L25" si="14">(FLOOR(F13,1)*60)+((F13-FLOOR(F13,1))*100)+720</f>
        <v>860</v>
      </c>
      <c r="G25">
        <f t="shared" si="14"/>
        <v>924</v>
      </c>
      <c r="H25">
        <f t="shared" si="14"/>
        <v>991</v>
      </c>
      <c r="I25">
        <f t="shared" si="14"/>
        <v>1070</v>
      </c>
      <c r="J25">
        <f t="shared" si="14"/>
        <v>1134</v>
      </c>
      <c r="K25">
        <f t="shared" si="14"/>
        <v>1213</v>
      </c>
      <c r="L25">
        <f t="shared" si="14"/>
        <v>1277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BC63-A3E2-4EBA-9DD7-E423ACF379BF}">
  <dimension ref="A1:O22"/>
  <sheetViews>
    <sheetView zoomScale="119" workbookViewId="0">
      <selection activeCell="C13" sqref="C13"/>
    </sheetView>
  </sheetViews>
  <sheetFormatPr defaultRowHeight="14.4" x14ac:dyDescent="0.3"/>
  <cols>
    <col min="1" max="1" width="43.88671875" bestFit="1" customWidth="1"/>
    <col min="2" max="2" width="10.6640625" bestFit="1" customWidth="1"/>
    <col min="3" max="4" width="6" bestFit="1" customWidth="1"/>
    <col min="5" max="9" width="10.6640625" bestFit="1" customWidth="1"/>
    <col min="10" max="14" width="11.6640625" bestFit="1" customWidth="1"/>
    <col min="15" max="15" width="16.109375" bestFit="1" customWidth="1"/>
  </cols>
  <sheetData>
    <row r="1" spans="1:15" x14ac:dyDescent="0.3">
      <c r="A1" t="s">
        <v>0</v>
      </c>
      <c r="B1" t="s">
        <v>91</v>
      </c>
      <c r="C1" t="s">
        <v>73</v>
      </c>
      <c r="D1" t="s">
        <v>74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27</v>
      </c>
      <c r="B2" t="s">
        <v>92</v>
      </c>
      <c r="C2">
        <v>11.05</v>
      </c>
      <c r="D2">
        <v>12.09</v>
      </c>
      <c r="E2">
        <v>12.58</v>
      </c>
      <c r="F2">
        <v>1.47</v>
      </c>
      <c r="G2">
        <v>2.36</v>
      </c>
      <c r="H2">
        <v>3.4</v>
      </c>
      <c r="I2">
        <v>4.29</v>
      </c>
      <c r="J2">
        <v>5.18</v>
      </c>
      <c r="K2">
        <v>6.25</v>
      </c>
      <c r="L2">
        <v>7.14</v>
      </c>
      <c r="M2">
        <v>8.18</v>
      </c>
      <c r="N2">
        <v>9.07</v>
      </c>
      <c r="O2" s="3">
        <v>9.56</v>
      </c>
    </row>
    <row r="3" spans="1:15" x14ac:dyDescent="0.3">
      <c r="A3" t="s">
        <v>93</v>
      </c>
      <c r="C3">
        <v>11.14</v>
      </c>
      <c r="D3">
        <v>12.18</v>
      </c>
      <c r="E3">
        <v>1.07</v>
      </c>
      <c r="F3">
        <v>1.56</v>
      </c>
      <c r="G3">
        <v>2.4500000000000002</v>
      </c>
      <c r="H3">
        <v>3.49</v>
      </c>
      <c r="I3">
        <v>4.38</v>
      </c>
      <c r="J3">
        <v>5.27</v>
      </c>
      <c r="K3">
        <v>6.34</v>
      </c>
      <c r="L3">
        <v>7.23</v>
      </c>
      <c r="M3">
        <v>8.27</v>
      </c>
      <c r="N3">
        <v>9.16</v>
      </c>
    </row>
    <row r="4" spans="1:15" x14ac:dyDescent="0.3">
      <c r="A4" t="s">
        <v>94</v>
      </c>
      <c r="C4">
        <v>11.2</v>
      </c>
      <c r="D4">
        <v>12.24</v>
      </c>
      <c r="E4">
        <v>1.1299999999999999</v>
      </c>
      <c r="F4">
        <v>2.02</v>
      </c>
      <c r="G4">
        <v>2.5099999999999998</v>
      </c>
      <c r="H4">
        <v>3.55</v>
      </c>
      <c r="I4">
        <v>4.4400000000000004</v>
      </c>
      <c r="J4">
        <v>5.36</v>
      </c>
      <c r="K4">
        <v>6.4</v>
      </c>
      <c r="L4">
        <v>7.29</v>
      </c>
      <c r="M4">
        <v>8.33</v>
      </c>
      <c r="N4">
        <v>9.2200000000000006</v>
      </c>
    </row>
    <row r="5" spans="1:15" x14ac:dyDescent="0.3">
      <c r="A5" t="s">
        <v>95</v>
      </c>
      <c r="C5">
        <v>11.23</v>
      </c>
      <c r="D5">
        <v>12.27</v>
      </c>
      <c r="E5">
        <v>1.1599999999999999</v>
      </c>
      <c r="F5">
        <v>2.0499999999999998</v>
      </c>
      <c r="G5">
        <v>2.54</v>
      </c>
      <c r="H5">
        <v>3.58</v>
      </c>
      <c r="I5">
        <v>4.47</v>
      </c>
      <c r="J5">
        <v>5.39</v>
      </c>
      <c r="K5">
        <v>6.43</v>
      </c>
      <c r="L5">
        <v>7.32</v>
      </c>
      <c r="M5">
        <v>8.36</v>
      </c>
      <c r="N5">
        <v>9.25</v>
      </c>
    </row>
    <row r="6" spans="1:15" x14ac:dyDescent="0.3">
      <c r="A6" t="s">
        <v>46</v>
      </c>
      <c r="C6">
        <v>11.25</v>
      </c>
      <c r="D6">
        <v>12.29</v>
      </c>
      <c r="E6">
        <v>1.18</v>
      </c>
      <c r="F6">
        <v>2.0699999999999998</v>
      </c>
      <c r="G6">
        <v>2.56</v>
      </c>
      <c r="H6">
        <v>4</v>
      </c>
      <c r="I6">
        <v>4.49</v>
      </c>
      <c r="J6">
        <v>5.41</v>
      </c>
      <c r="K6">
        <v>6.45</v>
      </c>
      <c r="L6">
        <v>7.34</v>
      </c>
      <c r="M6">
        <v>8.3800000000000008</v>
      </c>
      <c r="N6">
        <v>9.27</v>
      </c>
    </row>
    <row r="7" spans="1:15" x14ac:dyDescent="0.3">
      <c r="A7" t="s">
        <v>50</v>
      </c>
      <c r="C7">
        <v>11.31</v>
      </c>
      <c r="D7">
        <v>12.35</v>
      </c>
      <c r="E7">
        <v>1.24</v>
      </c>
      <c r="F7">
        <v>2.13</v>
      </c>
      <c r="G7">
        <v>3.02</v>
      </c>
      <c r="H7">
        <v>4.0599999999999996</v>
      </c>
      <c r="I7">
        <v>4.55</v>
      </c>
      <c r="J7">
        <v>5.47</v>
      </c>
      <c r="K7">
        <v>6.51</v>
      </c>
      <c r="L7">
        <v>7.4</v>
      </c>
      <c r="M7">
        <v>8.44</v>
      </c>
      <c r="N7">
        <v>9.33</v>
      </c>
    </row>
    <row r="8" spans="1:15" x14ac:dyDescent="0.3">
      <c r="A8" t="s">
        <v>96</v>
      </c>
      <c r="C8">
        <v>11.33</v>
      </c>
      <c r="D8">
        <v>12.37</v>
      </c>
      <c r="E8">
        <v>1.26</v>
      </c>
      <c r="F8">
        <v>2.15</v>
      </c>
      <c r="G8">
        <v>3.04</v>
      </c>
      <c r="H8">
        <v>4.08</v>
      </c>
      <c r="I8">
        <v>4.57</v>
      </c>
      <c r="J8">
        <v>5.49</v>
      </c>
      <c r="K8">
        <v>6.53</v>
      </c>
      <c r="L8">
        <v>7.42</v>
      </c>
      <c r="M8">
        <v>8.4600000000000009</v>
      </c>
      <c r="N8">
        <v>9.35</v>
      </c>
    </row>
    <row r="9" spans="1:15" x14ac:dyDescent="0.3">
      <c r="A9" t="s">
        <v>97</v>
      </c>
      <c r="C9">
        <v>11.37</v>
      </c>
      <c r="D9">
        <v>12.41</v>
      </c>
      <c r="E9">
        <v>1.3</v>
      </c>
      <c r="F9">
        <v>2.19</v>
      </c>
      <c r="G9">
        <v>3.08</v>
      </c>
      <c r="H9">
        <v>4.12</v>
      </c>
      <c r="I9">
        <v>5.01</v>
      </c>
      <c r="J9">
        <v>5.53</v>
      </c>
      <c r="K9">
        <v>6.57</v>
      </c>
      <c r="L9">
        <v>7.46</v>
      </c>
      <c r="M9">
        <v>8.5</v>
      </c>
      <c r="N9">
        <v>9.39</v>
      </c>
    </row>
    <row r="10" spans="1:15" x14ac:dyDescent="0.3">
      <c r="A10" t="s">
        <v>98</v>
      </c>
      <c r="C10">
        <v>11.43</v>
      </c>
      <c r="D10">
        <v>12.47</v>
      </c>
      <c r="E10">
        <v>1.36</v>
      </c>
      <c r="F10">
        <v>2.25</v>
      </c>
      <c r="G10">
        <v>3.14</v>
      </c>
      <c r="H10">
        <v>4.18</v>
      </c>
      <c r="I10">
        <v>5.07</v>
      </c>
      <c r="J10">
        <v>5.59</v>
      </c>
      <c r="K10">
        <v>7.03</v>
      </c>
      <c r="L10">
        <v>7.52</v>
      </c>
      <c r="M10">
        <v>8.56</v>
      </c>
      <c r="N10">
        <v>9.4499999999999993</v>
      </c>
    </row>
    <row r="11" spans="1:15" x14ac:dyDescent="0.3">
      <c r="A11" t="s">
        <v>99</v>
      </c>
      <c r="C11">
        <v>11.46</v>
      </c>
      <c r="D11">
        <v>12.5</v>
      </c>
      <c r="E11">
        <v>1.39</v>
      </c>
      <c r="F11">
        <v>2.2799999999999998</v>
      </c>
      <c r="G11">
        <v>3.17</v>
      </c>
      <c r="H11">
        <v>4.21</v>
      </c>
      <c r="I11">
        <v>5.0999999999999996</v>
      </c>
      <c r="J11">
        <v>6.02</v>
      </c>
      <c r="K11">
        <v>7.06</v>
      </c>
      <c r="L11">
        <v>7.55</v>
      </c>
      <c r="M11">
        <v>8.59</v>
      </c>
      <c r="N11">
        <v>9.48</v>
      </c>
    </row>
    <row r="12" spans="1:15" ht="15" thickBot="1" x14ac:dyDescent="0.35"/>
    <row r="13" spans="1:15" ht="16.8" thickTop="1" thickBot="1" x14ac:dyDescent="0.35">
      <c r="A13" s="2" t="s">
        <v>100</v>
      </c>
      <c r="C13" s="1">
        <f>(FLOOR(C2,1)*60)+((C2-FLOOR(C2,1))*100)</f>
        <v>665.00000000000011</v>
      </c>
      <c r="D13" s="1">
        <f t="shared" ref="D13:E13" si="0">(FLOOR(D2,1)*60)+((D2-FLOOR(D2,1))*100)</f>
        <v>729</v>
      </c>
      <c r="E13" s="1">
        <f t="shared" si="0"/>
        <v>778</v>
      </c>
      <c r="F13" s="1">
        <f t="shared" ref="F13:O14" si="1">(FLOOR(F2,1)*60)+((F2-FLOOR(F2,1))*100)+720</f>
        <v>827</v>
      </c>
      <c r="G13" s="1">
        <f t="shared" si="1"/>
        <v>876</v>
      </c>
      <c r="H13" s="1">
        <f t="shared" si="1"/>
        <v>940</v>
      </c>
      <c r="I13" s="1">
        <f t="shared" si="1"/>
        <v>989</v>
      </c>
      <c r="J13" s="1">
        <f t="shared" si="1"/>
        <v>1038</v>
      </c>
      <c r="K13" s="1">
        <f t="shared" si="1"/>
        <v>1105</v>
      </c>
      <c r="L13" s="1">
        <f t="shared" si="1"/>
        <v>1154</v>
      </c>
      <c r="M13" s="1">
        <f t="shared" si="1"/>
        <v>1218</v>
      </c>
      <c r="N13" s="1">
        <f t="shared" si="1"/>
        <v>1267</v>
      </c>
      <c r="O13" s="1">
        <f t="shared" si="1"/>
        <v>1316</v>
      </c>
    </row>
    <row r="14" spans="1:15" ht="16.8" thickTop="1" thickBot="1" x14ac:dyDescent="0.35">
      <c r="A14" s="2" t="s">
        <v>102</v>
      </c>
      <c r="C14" s="1">
        <f t="shared" ref="C14:D14" si="2">(FLOOR(C3,1)*60)+((C3-FLOOR(C3,1))*100)</f>
        <v>674</v>
      </c>
      <c r="D14" s="1">
        <f t="shared" si="2"/>
        <v>738</v>
      </c>
      <c r="E14" s="1">
        <f>(FLOOR(E3,1)*60)+((E3-FLOOR(E3,1))*100)+720</f>
        <v>787</v>
      </c>
      <c r="F14" s="1">
        <f t="shared" si="1"/>
        <v>836</v>
      </c>
      <c r="G14" s="1">
        <f t="shared" si="1"/>
        <v>885</v>
      </c>
      <c r="H14" s="1">
        <f t="shared" si="1"/>
        <v>949</v>
      </c>
      <c r="I14" s="1">
        <f t="shared" si="1"/>
        <v>998</v>
      </c>
      <c r="J14" s="1">
        <f t="shared" si="1"/>
        <v>1047</v>
      </c>
      <c r="K14" s="1">
        <f t="shared" si="1"/>
        <v>1114</v>
      </c>
      <c r="L14" s="1">
        <f t="shared" si="1"/>
        <v>1163</v>
      </c>
      <c r="M14" s="1">
        <f t="shared" si="1"/>
        <v>1227</v>
      </c>
      <c r="N14" s="1">
        <f t="shared" si="1"/>
        <v>1276</v>
      </c>
      <c r="O14" s="1"/>
    </row>
    <row r="15" spans="1:15" ht="16.8" thickTop="1" thickBot="1" x14ac:dyDescent="0.35">
      <c r="A15" s="2" t="s">
        <v>68</v>
      </c>
      <c r="C15" s="1">
        <f t="shared" ref="C15:D15" si="3">(FLOOR(C4,1)*60)+((C4-FLOOR(C4,1))*100)</f>
        <v>679.99999999999989</v>
      </c>
      <c r="D15" s="1">
        <f t="shared" si="3"/>
        <v>744</v>
      </c>
      <c r="E15" s="1">
        <f t="shared" ref="E15:N22" si="4">(FLOOR(E4,1)*60)+((E4-FLOOR(E4,1))*100)+720</f>
        <v>793</v>
      </c>
      <c r="F15" s="1">
        <f t="shared" si="4"/>
        <v>842</v>
      </c>
      <c r="G15" s="1">
        <f t="shared" si="4"/>
        <v>891</v>
      </c>
      <c r="H15" s="1">
        <f t="shared" si="4"/>
        <v>955</v>
      </c>
      <c r="I15" s="1">
        <f t="shared" si="4"/>
        <v>1004</v>
      </c>
      <c r="J15" s="1">
        <f t="shared" si="4"/>
        <v>1056</v>
      </c>
      <c r="K15" s="1">
        <f t="shared" si="4"/>
        <v>1120</v>
      </c>
      <c r="L15" s="1">
        <f t="shared" si="4"/>
        <v>1169</v>
      </c>
      <c r="M15" s="1">
        <f t="shared" si="4"/>
        <v>1233</v>
      </c>
      <c r="N15" s="1">
        <f t="shared" si="4"/>
        <v>1282</v>
      </c>
      <c r="O15" s="1"/>
    </row>
    <row r="16" spans="1:15" ht="16.8" thickTop="1" thickBot="1" x14ac:dyDescent="0.35">
      <c r="A16" s="2" t="s">
        <v>69</v>
      </c>
      <c r="C16" s="1">
        <f t="shared" ref="C16:D16" si="5">(FLOOR(C5,1)*60)+((C5-FLOOR(C5,1))*100)</f>
        <v>683</v>
      </c>
      <c r="D16" s="1">
        <f t="shared" si="5"/>
        <v>747</v>
      </c>
      <c r="E16" s="1">
        <f t="shared" si="4"/>
        <v>796</v>
      </c>
      <c r="F16" s="1">
        <f t="shared" si="4"/>
        <v>845</v>
      </c>
      <c r="G16" s="1">
        <f t="shared" si="4"/>
        <v>894</v>
      </c>
      <c r="H16" s="1">
        <f t="shared" si="4"/>
        <v>958</v>
      </c>
      <c r="I16" s="1">
        <f t="shared" si="4"/>
        <v>1007</v>
      </c>
      <c r="J16" s="1">
        <f t="shared" si="4"/>
        <v>1059</v>
      </c>
      <c r="K16" s="1">
        <f t="shared" si="4"/>
        <v>1123</v>
      </c>
      <c r="L16" s="1">
        <f t="shared" si="4"/>
        <v>1172</v>
      </c>
      <c r="M16" s="1">
        <f t="shared" si="4"/>
        <v>1236</v>
      </c>
      <c r="N16" s="1">
        <f t="shared" si="4"/>
        <v>1285</v>
      </c>
      <c r="O16" s="1"/>
    </row>
    <row r="17" spans="1:15" ht="16.8" thickTop="1" thickBot="1" x14ac:dyDescent="0.35">
      <c r="A17" s="2" t="s">
        <v>70</v>
      </c>
      <c r="C17" s="1">
        <f t="shared" ref="C17:D17" si="6">(FLOOR(C6,1)*60)+((C6-FLOOR(C6,1))*100)</f>
        <v>685</v>
      </c>
      <c r="D17" s="1">
        <f t="shared" si="6"/>
        <v>748.99999999999989</v>
      </c>
      <c r="E17" s="1">
        <f t="shared" si="4"/>
        <v>798</v>
      </c>
      <c r="F17" s="1">
        <f t="shared" si="4"/>
        <v>847</v>
      </c>
      <c r="G17" s="1">
        <f t="shared" si="4"/>
        <v>896</v>
      </c>
      <c r="H17" s="1">
        <f t="shared" si="4"/>
        <v>960</v>
      </c>
      <c r="I17" s="1">
        <f t="shared" si="4"/>
        <v>1009</v>
      </c>
      <c r="J17" s="1">
        <f t="shared" si="4"/>
        <v>1061</v>
      </c>
      <c r="K17" s="1">
        <f t="shared" si="4"/>
        <v>1125</v>
      </c>
      <c r="L17" s="1">
        <f t="shared" si="4"/>
        <v>1174</v>
      </c>
      <c r="M17" s="1">
        <f t="shared" si="4"/>
        <v>1238</v>
      </c>
      <c r="N17" s="1">
        <f t="shared" si="4"/>
        <v>1287</v>
      </c>
      <c r="O17" s="1"/>
    </row>
    <row r="18" spans="1:15" ht="16.8" thickTop="1" thickBot="1" x14ac:dyDescent="0.35">
      <c r="A18" s="2" t="s">
        <v>72</v>
      </c>
      <c r="C18" s="1">
        <f t="shared" ref="C18:D18" si="7">(FLOOR(C7,1)*60)+((C7-FLOOR(C7,1))*100)</f>
        <v>691</v>
      </c>
      <c r="D18" s="1">
        <f t="shared" si="7"/>
        <v>755</v>
      </c>
      <c r="E18" s="1">
        <f t="shared" si="4"/>
        <v>804</v>
      </c>
      <c r="F18" s="1">
        <f t="shared" si="4"/>
        <v>853</v>
      </c>
      <c r="G18" s="1">
        <f t="shared" si="4"/>
        <v>902</v>
      </c>
      <c r="H18" s="1">
        <f t="shared" si="4"/>
        <v>966</v>
      </c>
      <c r="I18" s="1">
        <f t="shared" si="4"/>
        <v>1015</v>
      </c>
      <c r="J18" s="1">
        <f t="shared" si="4"/>
        <v>1067</v>
      </c>
      <c r="K18" s="1">
        <f t="shared" si="4"/>
        <v>1131</v>
      </c>
      <c r="L18" s="1">
        <f t="shared" si="4"/>
        <v>1180</v>
      </c>
      <c r="M18" s="1">
        <f t="shared" si="4"/>
        <v>1244</v>
      </c>
      <c r="N18" s="1">
        <f t="shared" si="4"/>
        <v>1293</v>
      </c>
      <c r="O18" s="1"/>
    </row>
    <row r="19" spans="1:15" ht="16.8" thickTop="1" thickBot="1" x14ac:dyDescent="0.35">
      <c r="A19" s="2" t="s">
        <v>67</v>
      </c>
      <c r="C19" s="1">
        <f t="shared" ref="C19:D19" si="8">(FLOOR(C8,1)*60)+((C8-FLOOR(C8,1))*100)</f>
        <v>693</v>
      </c>
      <c r="D19" s="1">
        <f t="shared" si="8"/>
        <v>756.99999999999989</v>
      </c>
      <c r="E19" s="1">
        <f t="shared" si="4"/>
        <v>806</v>
      </c>
      <c r="F19" s="1">
        <f t="shared" si="4"/>
        <v>855</v>
      </c>
      <c r="G19" s="1">
        <f t="shared" si="4"/>
        <v>904</v>
      </c>
      <c r="H19" s="1">
        <f t="shared" si="4"/>
        <v>968</v>
      </c>
      <c r="I19" s="1">
        <f t="shared" si="4"/>
        <v>1017</v>
      </c>
      <c r="J19" s="1">
        <f t="shared" si="4"/>
        <v>1069</v>
      </c>
      <c r="K19" s="1">
        <f t="shared" si="4"/>
        <v>1133</v>
      </c>
      <c r="L19" s="1">
        <f t="shared" si="4"/>
        <v>1182</v>
      </c>
      <c r="M19" s="1">
        <f t="shared" si="4"/>
        <v>1246</v>
      </c>
      <c r="N19" s="1">
        <f t="shared" si="4"/>
        <v>1295</v>
      </c>
      <c r="O19" s="1"/>
    </row>
    <row r="20" spans="1:15" ht="15.6" thickTop="1" thickBot="1" x14ac:dyDescent="0.35">
      <c r="A20" t="s">
        <v>104</v>
      </c>
      <c r="C20" s="1">
        <f t="shared" ref="C20:D20" si="9">(FLOOR(C9,1)*60)+((C9-FLOOR(C9,1))*100)</f>
        <v>696.99999999999989</v>
      </c>
      <c r="D20" s="1">
        <f t="shared" si="9"/>
        <v>761</v>
      </c>
      <c r="E20" s="1">
        <f t="shared" si="4"/>
        <v>810</v>
      </c>
      <c r="F20" s="1">
        <f t="shared" si="4"/>
        <v>859</v>
      </c>
      <c r="G20" s="1">
        <f t="shared" si="4"/>
        <v>908</v>
      </c>
      <c r="H20" s="1">
        <f t="shared" si="4"/>
        <v>972</v>
      </c>
      <c r="I20" s="1">
        <f t="shared" si="4"/>
        <v>1021</v>
      </c>
      <c r="J20" s="1">
        <f t="shared" si="4"/>
        <v>1073</v>
      </c>
      <c r="K20" s="1">
        <f t="shared" si="4"/>
        <v>1137</v>
      </c>
      <c r="L20" s="1">
        <f t="shared" si="4"/>
        <v>1186</v>
      </c>
      <c r="M20" s="1">
        <f t="shared" si="4"/>
        <v>1250</v>
      </c>
      <c r="N20" s="1">
        <f t="shared" si="4"/>
        <v>1299</v>
      </c>
      <c r="O20" s="1"/>
    </row>
    <row r="21" spans="1:15" ht="16.8" thickTop="1" thickBot="1" x14ac:dyDescent="0.35">
      <c r="A21" s="2" t="s">
        <v>103</v>
      </c>
      <c r="C21" s="1">
        <f t="shared" ref="C21:D21" si="10">(FLOOR(C10,1)*60)+((C10-FLOOR(C10,1))*100)</f>
        <v>703</v>
      </c>
      <c r="D21" s="1">
        <f t="shared" si="10"/>
        <v>767.00000000000011</v>
      </c>
      <c r="E21" s="1">
        <f t="shared" si="4"/>
        <v>816</v>
      </c>
      <c r="F21" s="1">
        <f t="shared" si="4"/>
        <v>865</v>
      </c>
      <c r="G21" s="1">
        <f t="shared" si="4"/>
        <v>914</v>
      </c>
      <c r="H21" s="1">
        <f t="shared" si="4"/>
        <v>978</v>
      </c>
      <c r="I21" s="1">
        <f t="shared" si="4"/>
        <v>1027</v>
      </c>
      <c r="J21" s="1">
        <f t="shared" si="4"/>
        <v>1079</v>
      </c>
      <c r="K21" s="1">
        <f t="shared" si="4"/>
        <v>1143</v>
      </c>
      <c r="L21" s="1">
        <f t="shared" si="4"/>
        <v>1192</v>
      </c>
      <c r="M21" s="1">
        <f t="shared" si="4"/>
        <v>1256</v>
      </c>
      <c r="N21" s="1">
        <f t="shared" si="4"/>
        <v>1305</v>
      </c>
      <c r="O21" s="1"/>
    </row>
    <row r="22" spans="1:15" ht="16.2" thickTop="1" x14ac:dyDescent="0.3">
      <c r="A22" s="2" t="s">
        <v>101</v>
      </c>
      <c r="C22" s="1">
        <f t="shared" ref="C22:D22" si="11">(FLOOR(C11,1)*60)+((C11-FLOOR(C11,1))*100)</f>
        <v>706.00000000000011</v>
      </c>
      <c r="D22" s="1">
        <f t="shared" si="11"/>
        <v>770</v>
      </c>
      <c r="E22" s="1">
        <f t="shared" si="4"/>
        <v>819</v>
      </c>
      <c r="F22" s="1">
        <f t="shared" si="4"/>
        <v>868</v>
      </c>
      <c r="G22" s="1">
        <f t="shared" si="4"/>
        <v>917</v>
      </c>
      <c r="H22" s="1">
        <f t="shared" si="4"/>
        <v>981</v>
      </c>
      <c r="I22" s="1">
        <f t="shared" si="4"/>
        <v>1030</v>
      </c>
      <c r="J22" s="1">
        <f t="shared" si="4"/>
        <v>1082</v>
      </c>
      <c r="K22" s="1">
        <f t="shared" si="4"/>
        <v>1146</v>
      </c>
      <c r="L22" s="1">
        <f t="shared" si="4"/>
        <v>1195</v>
      </c>
      <c r="M22" s="1">
        <f t="shared" si="4"/>
        <v>1259</v>
      </c>
      <c r="N22" s="1">
        <f t="shared" si="4"/>
        <v>1308</v>
      </c>
      <c r="O2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1E7-1FAD-4BF1-A399-7CFEA0E9A4A2}">
  <dimension ref="A1:P19"/>
  <sheetViews>
    <sheetView zoomScale="130" workbookViewId="0">
      <selection activeCell="G21" sqref="G21"/>
    </sheetView>
  </sheetViews>
  <sheetFormatPr defaultRowHeight="14.4" x14ac:dyDescent="0.3"/>
  <cols>
    <col min="1" max="1" width="41.109375" bestFit="1" customWidth="1"/>
    <col min="2" max="2" width="5.77734375" bestFit="1" customWidth="1"/>
    <col min="3" max="4" width="10.6640625" bestFit="1" customWidth="1"/>
    <col min="5" max="5" width="6" bestFit="1" customWidth="1"/>
    <col min="6" max="9" width="10.6640625" bestFit="1" customWidth="1"/>
    <col min="10" max="16" width="11.6640625" bestFit="1" customWidth="1"/>
  </cols>
  <sheetData>
    <row r="1" spans="1:16" x14ac:dyDescent="0.3">
      <c r="A1" t="s">
        <v>0</v>
      </c>
      <c r="B1" t="s">
        <v>73</v>
      </c>
      <c r="C1" t="s">
        <v>1</v>
      </c>
      <c r="D1" t="s">
        <v>2</v>
      </c>
      <c r="E1" t="s">
        <v>74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75</v>
      </c>
      <c r="B2">
        <v>8.3000000000000007</v>
      </c>
      <c r="C2">
        <v>9.42</v>
      </c>
      <c r="D2">
        <v>10.39</v>
      </c>
      <c r="E2">
        <v>11.51</v>
      </c>
      <c r="F2">
        <v>12.48</v>
      </c>
      <c r="G2">
        <v>2</v>
      </c>
      <c r="H2">
        <v>2.57</v>
      </c>
      <c r="I2">
        <v>3.54</v>
      </c>
      <c r="J2">
        <v>4.54</v>
      </c>
      <c r="K2">
        <v>6.06</v>
      </c>
      <c r="L2">
        <v>7.03</v>
      </c>
      <c r="M2">
        <v>8</v>
      </c>
      <c r="N2">
        <v>9.1199999999999992</v>
      </c>
      <c r="O2">
        <v>10.09</v>
      </c>
      <c r="P2" t="s">
        <v>76</v>
      </c>
    </row>
    <row r="3" spans="1:16" x14ac:dyDescent="0.3">
      <c r="A3" t="s">
        <v>77</v>
      </c>
      <c r="B3">
        <v>8.39</v>
      </c>
      <c r="C3">
        <v>9.51</v>
      </c>
      <c r="D3">
        <v>10.48</v>
      </c>
      <c r="E3">
        <v>12</v>
      </c>
      <c r="F3">
        <v>12.57</v>
      </c>
      <c r="G3">
        <v>2.09</v>
      </c>
      <c r="H3">
        <v>3.06</v>
      </c>
      <c r="I3">
        <v>4.03</v>
      </c>
      <c r="J3">
        <v>5.03</v>
      </c>
      <c r="K3">
        <v>6.15</v>
      </c>
      <c r="L3">
        <v>7.12</v>
      </c>
      <c r="M3">
        <v>8.09</v>
      </c>
      <c r="N3">
        <v>9.2100000000000009</v>
      </c>
      <c r="O3">
        <v>10.18</v>
      </c>
      <c r="P3" t="s">
        <v>78</v>
      </c>
    </row>
    <row r="4" spans="1:16" x14ac:dyDescent="0.3">
      <c r="A4" t="s">
        <v>79</v>
      </c>
      <c r="B4">
        <v>8.4600000000000009</v>
      </c>
      <c r="C4">
        <v>9.58</v>
      </c>
      <c r="D4">
        <v>10.55</v>
      </c>
      <c r="E4">
        <v>12.07</v>
      </c>
      <c r="F4">
        <v>1.04</v>
      </c>
      <c r="G4">
        <v>2.16</v>
      </c>
      <c r="H4">
        <v>3.13</v>
      </c>
      <c r="I4">
        <v>4.0999999999999996</v>
      </c>
      <c r="J4">
        <v>5.0999999999999996</v>
      </c>
      <c r="K4">
        <v>6.22</v>
      </c>
      <c r="L4">
        <v>7.19</v>
      </c>
      <c r="M4">
        <v>8.16</v>
      </c>
      <c r="N4">
        <v>9.2799999999999994</v>
      </c>
      <c r="O4">
        <v>10.25</v>
      </c>
    </row>
    <row r="5" spans="1:16" x14ac:dyDescent="0.3">
      <c r="A5" t="s">
        <v>80</v>
      </c>
      <c r="B5">
        <v>8.48</v>
      </c>
      <c r="C5">
        <v>10</v>
      </c>
      <c r="D5">
        <v>10.57</v>
      </c>
      <c r="E5">
        <v>12.09</v>
      </c>
      <c r="F5">
        <v>1.06</v>
      </c>
      <c r="G5">
        <v>2.1800000000000002</v>
      </c>
      <c r="H5">
        <v>3.15</v>
      </c>
      <c r="I5">
        <v>4.1500000000000004</v>
      </c>
      <c r="J5">
        <v>5.12</v>
      </c>
      <c r="K5">
        <v>6.24</v>
      </c>
      <c r="L5">
        <v>7.21</v>
      </c>
      <c r="M5">
        <v>8.18</v>
      </c>
      <c r="N5">
        <v>9.3000000000000007</v>
      </c>
      <c r="O5">
        <v>10.27</v>
      </c>
    </row>
    <row r="6" spans="1:16" x14ac:dyDescent="0.3">
      <c r="A6" t="s">
        <v>81</v>
      </c>
      <c r="B6">
        <v>9.01</v>
      </c>
      <c r="C6">
        <v>10.130000000000001</v>
      </c>
      <c r="D6">
        <v>11.1</v>
      </c>
      <c r="E6">
        <v>12.22</v>
      </c>
      <c r="F6">
        <v>1.19</v>
      </c>
      <c r="G6">
        <v>2.31</v>
      </c>
      <c r="H6">
        <v>3.28</v>
      </c>
      <c r="I6">
        <v>4.28</v>
      </c>
      <c r="J6">
        <v>5.25</v>
      </c>
      <c r="K6">
        <v>6.37</v>
      </c>
      <c r="L6">
        <v>7.34</v>
      </c>
      <c r="M6">
        <v>8.31</v>
      </c>
      <c r="N6">
        <v>9.43</v>
      </c>
      <c r="O6">
        <v>10.4</v>
      </c>
    </row>
    <row r="7" spans="1:16" x14ac:dyDescent="0.3">
      <c r="A7" t="s">
        <v>82</v>
      </c>
      <c r="B7">
        <v>9.0299999999999994</v>
      </c>
      <c r="C7">
        <v>10.15</v>
      </c>
      <c r="D7">
        <v>11.12</v>
      </c>
      <c r="E7">
        <v>12.24</v>
      </c>
      <c r="F7">
        <v>1.21</v>
      </c>
      <c r="G7">
        <v>2.33</v>
      </c>
      <c r="H7">
        <v>3.3</v>
      </c>
      <c r="I7">
        <v>4.3</v>
      </c>
      <c r="J7">
        <v>5.27</v>
      </c>
      <c r="K7">
        <v>6.39</v>
      </c>
      <c r="L7">
        <v>7.36</v>
      </c>
      <c r="M7">
        <v>8.33</v>
      </c>
      <c r="N7">
        <v>9.4499999999999993</v>
      </c>
      <c r="O7">
        <v>10.42</v>
      </c>
    </row>
    <row r="8" spans="1:16" x14ac:dyDescent="0.3">
      <c r="A8" t="s">
        <v>50</v>
      </c>
      <c r="B8">
        <v>9.07</v>
      </c>
      <c r="C8">
        <v>10.19</v>
      </c>
      <c r="D8">
        <v>11.16</v>
      </c>
      <c r="E8">
        <v>12.28</v>
      </c>
      <c r="F8">
        <v>1.25</v>
      </c>
      <c r="G8">
        <v>2.37</v>
      </c>
      <c r="H8">
        <v>3.34</v>
      </c>
      <c r="I8">
        <v>4.34</v>
      </c>
      <c r="J8">
        <v>5.31</v>
      </c>
      <c r="K8">
        <v>6.43</v>
      </c>
      <c r="L8">
        <v>7.4</v>
      </c>
      <c r="M8">
        <v>8.3699999999999992</v>
      </c>
      <c r="N8">
        <v>9.49</v>
      </c>
      <c r="O8">
        <v>10.46</v>
      </c>
    </row>
    <row r="9" spans="1:16" x14ac:dyDescent="0.3">
      <c r="A9" t="s">
        <v>83</v>
      </c>
      <c r="B9">
        <v>9.14</v>
      </c>
      <c r="C9">
        <v>10.26</v>
      </c>
      <c r="D9">
        <v>11.23</v>
      </c>
      <c r="E9">
        <v>12.35</v>
      </c>
      <c r="F9">
        <v>1.32</v>
      </c>
      <c r="G9">
        <v>2.44</v>
      </c>
      <c r="H9">
        <v>3.41</v>
      </c>
      <c r="I9">
        <v>4.41</v>
      </c>
      <c r="J9">
        <v>5.38</v>
      </c>
      <c r="K9">
        <v>6.5</v>
      </c>
      <c r="L9">
        <v>7.47</v>
      </c>
      <c r="M9">
        <v>8.44</v>
      </c>
      <c r="N9">
        <v>9.56</v>
      </c>
      <c r="O9">
        <v>10.53</v>
      </c>
    </row>
    <row r="10" spans="1:16" x14ac:dyDescent="0.3">
      <c r="A10" t="s">
        <v>84</v>
      </c>
      <c r="B10">
        <v>9.18</v>
      </c>
      <c r="C10">
        <v>10.3</v>
      </c>
      <c r="D10">
        <v>11.27</v>
      </c>
      <c r="E10">
        <v>12.39</v>
      </c>
      <c r="F10">
        <v>1.36</v>
      </c>
      <c r="G10">
        <v>2.48</v>
      </c>
      <c r="H10">
        <v>3.45</v>
      </c>
      <c r="I10">
        <v>4.45</v>
      </c>
      <c r="J10">
        <v>5.42</v>
      </c>
      <c r="K10">
        <v>6.54</v>
      </c>
      <c r="L10">
        <v>7.51</v>
      </c>
      <c r="M10">
        <v>8.48</v>
      </c>
      <c r="N10">
        <v>10</v>
      </c>
      <c r="O10">
        <v>10.57</v>
      </c>
    </row>
    <row r="11" spans="1:16" ht="15" thickBot="1" x14ac:dyDescent="0.35"/>
    <row r="12" spans="1:16" ht="16.8" thickTop="1" thickBot="1" x14ac:dyDescent="0.35">
      <c r="A12" s="2" t="s">
        <v>85</v>
      </c>
      <c r="B12" s="1">
        <f>(FLOOR(B2,1)*60)+((B2-FLOOR(B2,1))*100)</f>
        <v>510.00000000000006</v>
      </c>
      <c r="C12" s="1">
        <f t="shared" ref="C12:F12" si="0">(FLOOR(C2,1)*60)+((C2-FLOOR(C2,1))*100)</f>
        <v>582</v>
      </c>
      <c r="D12" s="1">
        <f t="shared" si="0"/>
        <v>639</v>
      </c>
      <c r="E12" s="1">
        <f t="shared" si="0"/>
        <v>711</v>
      </c>
      <c r="F12" s="1">
        <f t="shared" si="0"/>
        <v>768</v>
      </c>
      <c r="G12" s="1">
        <f t="shared" ref="G12:N12" si="1">(FLOOR(G2,1)*60)+((G2-FLOOR(G2,1))*100)+720</f>
        <v>840</v>
      </c>
      <c r="H12" s="1">
        <f t="shared" si="1"/>
        <v>897</v>
      </c>
      <c r="I12" s="1">
        <f t="shared" si="1"/>
        <v>954</v>
      </c>
      <c r="J12" s="1">
        <f t="shared" si="1"/>
        <v>1014</v>
      </c>
      <c r="K12" s="1">
        <f t="shared" si="1"/>
        <v>1086</v>
      </c>
      <c r="L12" s="1">
        <f t="shared" si="1"/>
        <v>1143</v>
      </c>
      <c r="M12" s="1">
        <f t="shared" si="1"/>
        <v>1200</v>
      </c>
      <c r="N12" s="1">
        <f t="shared" si="1"/>
        <v>1272</v>
      </c>
      <c r="O12" s="1">
        <f>(FLOOR(O2,1)*60)+((O2-FLOOR(O2,1))*100)+720</f>
        <v>1329</v>
      </c>
      <c r="P12" s="1">
        <f>(FLOOR(P2,1)*60)+((P2-FLOOR(P2,1))*100)+720</f>
        <v>1386</v>
      </c>
    </row>
    <row r="13" spans="1:16" ht="16.8" thickTop="1" thickBot="1" x14ac:dyDescent="0.35">
      <c r="A13" s="2" t="s">
        <v>87</v>
      </c>
      <c r="B13" s="1">
        <f t="shared" ref="B13:F13" si="2">(FLOOR(B3,1)*60)+((B3-FLOOR(B3,1))*100)</f>
        <v>519</v>
      </c>
      <c r="C13" s="1">
        <f t="shared" si="2"/>
        <v>591</v>
      </c>
      <c r="D13" s="1">
        <f t="shared" si="2"/>
        <v>648</v>
      </c>
      <c r="E13" s="1">
        <f t="shared" si="2"/>
        <v>720</v>
      </c>
      <c r="F13" s="1">
        <f t="shared" si="2"/>
        <v>777</v>
      </c>
      <c r="G13" s="1">
        <f t="shared" ref="G13:O13" si="3">(FLOOR(G3,1)*60)+((G3-FLOOR(G3,1))*100)+720</f>
        <v>849</v>
      </c>
      <c r="H13" s="1">
        <f t="shared" si="3"/>
        <v>906</v>
      </c>
      <c r="I13" s="1">
        <f t="shared" si="3"/>
        <v>963</v>
      </c>
      <c r="J13" s="1">
        <f t="shared" si="3"/>
        <v>1023</v>
      </c>
      <c r="K13" s="1">
        <f t="shared" si="3"/>
        <v>1095</v>
      </c>
      <c r="L13" s="1">
        <f t="shared" si="3"/>
        <v>1152</v>
      </c>
      <c r="M13" s="1">
        <f t="shared" si="3"/>
        <v>1209</v>
      </c>
      <c r="N13" s="1">
        <f t="shared" si="3"/>
        <v>1281</v>
      </c>
      <c r="O13" s="1">
        <f t="shared" si="3"/>
        <v>1338</v>
      </c>
    </row>
    <row r="14" spans="1:16" ht="16.8" thickTop="1" thickBot="1" x14ac:dyDescent="0.35">
      <c r="A14" s="2" t="s">
        <v>88</v>
      </c>
      <c r="B14" s="1">
        <f t="shared" ref="B14:E14" si="4">(FLOOR(B4,1)*60)+((B4-FLOOR(B4,1))*100)</f>
        <v>526.00000000000011</v>
      </c>
      <c r="C14" s="1">
        <f t="shared" si="4"/>
        <v>598</v>
      </c>
      <c r="D14" s="1">
        <f t="shared" si="4"/>
        <v>655.00000000000011</v>
      </c>
      <c r="E14" s="1">
        <f t="shared" si="4"/>
        <v>727</v>
      </c>
      <c r="F14" s="1">
        <f>(FLOOR(F4,1)*60)+((F4-FLOOR(F4,1))*100)+720</f>
        <v>784</v>
      </c>
      <c r="G14" s="1">
        <f t="shared" ref="G14:O14" si="5">(FLOOR(G4,1)*60)+((G4-FLOOR(G4,1))*100)+720</f>
        <v>856</v>
      </c>
      <c r="H14" s="1">
        <f t="shared" si="5"/>
        <v>913</v>
      </c>
      <c r="I14" s="1">
        <f t="shared" si="5"/>
        <v>970</v>
      </c>
      <c r="J14" s="1">
        <f t="shared" si="5"/>
        <v>1030</v>
      </c>
      <c r="K14" s="1">
        <f t="shared" si="5"/>
        <v>1102</v>
      </c>
      <c r="L14" s="1">
        <f t="shared" si="5"/>
        <v>1159</v>
      </c>
      <c r="M14" s="1">
        <f t="shared" si="5"/>
        <v>1216</v>
      </c>
      <c r="N14" s="1">
        <f t="shared" si="5"/>
        <v>1288</v>
      </c>
      <c r="O14" s="1">
        <f t="shared" si="5"/>
        <v>1345</v>
      </c>
    </row>
    <row r="15" spans="1:16" ht="16.8" thickTop="1" thickBot="1" x14ac:dyDescent="0.35">
      <c r="A15" s="2" t="s">
        <v>89</v>
      </c>
      <c r="B15" s="1">
        <f t="shared" ref="B15:E15" si="6">(FLOOR(B5,1)*60)+((B5-FLOOR(B5,1))*100)</f>
        <v>528</v>
      </c>
      <c r="C15" s="1">
        <f t="shared" si="6"/>
        <v>600</v>
      </c>
      <c r="D15" s="1">
        <f t="shared" si="6"/>
        <v>657</v>
      </c>
      <c r="E15" s="1">
        <f t="shared" si="6"/>
        <v>729</v>
      </c>
      <c r="F15" s="1">
        <f t="shared" ref="F15:O19" si="7">(FLOOR(F5,1)*60)+((F5-FLOOR(F5,1))*100)+720</f>
        <v>786</v>
      </c>
      <c r="G15" s="1">
        <f t="shared" si="7"/>
        <v>858</v>
      </c>
      <c r="H15" s="1">
        <f t="shared" si="7"/>
        <v>915</v>
      </c>
      <c r="I15" s="1">
        <f t="shared" si="7"/>
        <v>975</v>
      </c>
      <c r="J15" s="1">
        <f t="shared" si="7"/>
        <v>1032</v>
      </c>
      <c r="K15" s="1">
        <f t="shared" si="7"/>
        <v>1104</v>
      </c>
      <c r="L15" s="1">
        <f t="shared" si="7"/>
        <v>1161</v>
      </c>
      <c r="M15" s="1">
        <f t="shared" si="7"/>
        <v>1218</v>
      </c>
      <c r="N15" s="1">
        <f t="shared" si="7"/>
        <v>1290</v>
      </c>
      <c r="O15" s="1">
        <f t="shared" si="7"/>
        <v>1347</v>
      </c>
    </row>
    <row r="16" spans="1:16" ht="16.8" thickTop="1" thickBot="1" x14ac:dyDescent="0.35">
      <c r="A16" s="2" t="s">
        <v>72</v>
      </c>
      <c r="B16" s="1">
        <f t="shared" ref="B16:E16" si="8">(FLOOR(B6,1)*60)+((B6-FLOOR(B6,1))*100)</f>
        <v>541</v>
      </c>
      <c r="C16" s="1">
        <f t="shared" si="8"/>
        <v>613.00000000000011</v>
      </c>
      <c r="D16" s="1">
        <f t="shared" si="8"/>
        <v>670</v>
      </c>
      <c r="E16" s="1">
        <f t="shared" si="8"/>
        <v>742.00000000000011</v>
      </c>
      <c r="F16" s="1">
        <f t="shared" si="7"/>
        <v>799</v>
      </c>
      <c r="G16" s="1">
        <f t="shared" si="7"/>
        <v>871</v>
      </c>
      <c r="H16" s="1">
        <f t="shared" si="7"/>
        <v>928</v>
      </c>
      <c r="I16" s="1">
        <f t="shared" si="7"/>
        <v>988</v>
      </c>
      <c r="J16" s="1">
        <f t="shared" si="7"/>
        <v>1045</v>
      </c>
      <c r="K16" s="1">
        <f t="shared" si="7"/>
        <v>1117</v>
      </c>
      <c r="L16" s="1">
        <f t="shared" si="7"/>
        <v>1174</v>
      </c>
      <c r="M16" s="1">
        <f t="shared" si="7"/>
        <v>1231</v>
      </c>
      <c r="N16" s="1">
        <f t="shared" si="7"/>
        <v>1303</v>
      </c>
      <c r="O16" s="1">
        <f t="shared" si="7"/>
        <v>1360</v>
      </c>
    </row>
    <row r="17" spans="1:15" ht="16.8" thickTop="1" thickBot="1" x14ac:dyDescent="0.35">
      <c r="A17" s="2" t="s">
        <v>90</v>
      </c>
      <c r="B17" s="1">
        <f t="shared" ref="B17:E17" si="9">(FLOOR(B7,1)*60)+((B7-FLOOR(B7,1))*100)</f>
        <v>542.99999999999989</v>
      </c>
      <c r="C17" s="1">
        <f t="shared" si="9"/>
        <v>615</v>
      </c>
      <c r="D17" s="1">
        <f t="shared" si="9"/>
        <v>671.99999999999989</v>
      </c>
      <c r="E17" s="1">
        <f t="shared" si="9"/>
        <v>744</v>
      </c>
      <c r="F17" s="1">
        <f t="shared" si="7"/>
        <v>801</v>
      </c>
      <c r="G17" s="1">
        <f t="shared" si="7"/>
        <v>873</v>
      </c>
      <c r="H17" s="1">
        <f t="shared" si="7"/>
        <v>930</v>
      </c>
      <c r="I17" s="1">
        <f t="shared" si="7"/>
        <v>990</v>
      </c>
      <c r="J17" s="1">
        <f t="shared" si="7"/>
        <v>1047</v>
      </c>
      <c r="K17" s="1">
        <f t="shared" si="7"/>
        <v>1119</v>
      </c>
      <c r="L17" s="1">
        <f t="shared" si="7"/>
        <v>1176</v>
      </c>
      <c r="M17" s="1">
        <f t="shared" si="7"/>
        <v>1233</v>
      </c>
      <c r="N17" s="1">
        <f t="shared" si="7"/>
        <v>1305</v>
      </c>
      <c r="O17" s="1">
        <f t="shared" si="7"/>
        <v>1362</v>
      </c>
    </row>
    <row r="18" spans="1:15" ht="16.8" thickTop="1" thickBot="1" x14ac:dyDescent="0.35">
      <c r="A18" s="2" t="s">
        <v>87</v>
      </c>
      <c r="B18" s="1">
        <f t="shared" ref="B18:E18" si="10">(FLOOR(B8,1)*60)+((B8-FLOOR(B8,1))*100)</f>
        <v>547</v>
      </c>
      <c r="C18" s="1">
        <f t="shared" si="10"/>
        <v>619</v>
      </c>
      <c r="D18" s="1">
        <f t="shared" si="10"/>
        <v>676</v>
      </c>
      <c r="E18" s="1">
        <f t="shared" si="10"/>
        <v>747.99999999999989</v>
      </c>
      <c r="F18" s="1">
        <f t="shared" si="7"/>
        <v>805</v>
      </c>
      <c r="G18" s="1">
        <f t="shared" si="7"/>
        <v>877</v>
      </c>
      <c r="H18" s="1">
        <f t="shared" si="7"/>
        <v>934</v>
      </c>
      <c r="I18" s="1">
        <f t="shared" si="7"/>
        <v>994</v>
      </c>
      <c r="J18" s="1">
        <f t="shared" si="7"/>
        <v>1051</v>
      </c>
      <c r="K18" s="1">
        <f t="shared" si="7"/>
        <v>1123</v>
      </c>
      <c r="L18" s="1">
        <f t="shared" si="7"/>
        <v>1180</v>
      </c>
      <c r="M18" s="1">
        <f t="shared" si="7"/>
        <v>1237</v>
      </c>
      <c r="N18" s="1">
        <f t="shared" si="7"/>
        <v>1309</v>
      </c>
      <c r="O18" s="1">
        <f t="shared" si="7"/>
        <v>1366</v>
      </c>
    </row>
    <row r="19" spans="1:15" ht="16.2" thickTop="1" x14ac:dyDescent="0.3">
      <c r="A19" s="2" t="s">
        <v>86</v>
      </c>
      <c r="B19" s="1">
        <f t="shared" ref="B19:E19" si="11">(FLOOR(B9,1)*60)+((B9-FLOOR(B9,1))*100)</f>
        <v>554</v>
      </c>
      <c r="C19" s="1">
        <f t="shared" si="11"/>
        <v>626</v>
      </c>
      <c r="D19" s="1">
        <f t="shared" si="11"/>
        <v>683</v>
      </c>
      <c r="E19" s="1">
        <f t="shared" si="11"/>
        <v>755</v>
      </c>
      <c r="F19" s="1">
        <f t="shared" si="7"/>
        <v>812</v>
      </c>
      <c r="G19" s="1">
        <f t="shared" si="7"/>
        <v>884</v>
      </c>
      <c r="H19" s="1">
        <f t="shared" si="7"/>
        <v>941</v>
      </c>
      <c r="I19" s="1">
        <f t="shared" si="7"/>
        <v>1001</v>
      </c>
      <c r="J19" s="1">
        <f t="shared" si="7"/>
        <v>1058</v>
      </c>
      <c r="K19" s="1">
        <f t="shared" si="7"/>
        <v>1130</v>
      </c>
      <c r="L19" s="1">
        <f t="shared" si="7"/>
        <v>1187</v>
      </c>
      <c r="M19" s="1">
        <f t="shared" si="7"/>
        <v>1244</v>
      </c>
      <c r="N19" s="1">
        <f t="shared" si="7"/>
        <v>1316</v>
      </c>
      <c r="O19" s="1">
        <f t="shared" si="7"/>
        <v>1373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BA66-FB33-40DD-8C8F-18A90CC8BB15}">
  <dimension ref="A1:N20"/>
  <sheetViews>
    <sheetView zoomScale="129" workbookViewId="0">
      <selection activeCell="B12" sqref="B12"/>
    </sheetView>
  </sheetViews>
  <sheetFormatPr defaultRowHeight="14.4" x14ac:dyDescent="0.3"/>
  <cols>
    <col min="1" max="1" width="47.77734375" bestFit="1" customWidth="1"/>
    <col min="2" max="9" width="11.109375" bestFit="1" customWidth="1"/>
    <col min="10" max="14" width="12.109375" bestFit="1" customWidth="1"/>
  </cols>
  <sheetData>
    <row r="1" spans="1:14" x14ac:dyDescent="0.3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42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  <c r="L2" t="s">
        <v>135</v>
      </c>
      <c r="M2" t="s">
        <v>136</v>
      </c>
      <c r="N2" t="s">
        <v>137</v>
      </c>
    </row>
    <row r="3" spans="1:14" x14ac:dyDescent="0.3">
      <c r="A3" t="s">
        <v>138</v>
      </c>
      <c r="B3" t="s">
        <v>139</v>
      </c>
      <c r="C3" t="s">
        <v>140</v>
      </c>
      <c r="D3" t="s">
        <v>141</v>
      </c>
      <c r="E3" t="s">
        <v>142</v>
      </c>
      <c r="F3" t="s">
        <v>143</v>
      </c>
      <c r="G3" t="s">
        <v>144</v>
      </c>
      <c r="H3" t="s">
        <v>145</v>
      </c>
      <c r="I3" t="s">
        <v>146</v>
      </c>
      <c r="J3" t="s">
        <v>147</v>
      </c>
      <c r="K3" t="s">
        <v>148</v>
      </c>
      <c r="L3" t="s">
        <v>149</v>
      </c>
      <c r="M3" t="s">
        <v>150</v>
      </c>
      <c r="N3" t="s">
        <v>151</v>
      </c>
    </row>
    <row r="4" spans="1:14" x14ac:dyDescent="0.3">
      <c r="A4" t="s">
        <v>46</v>
      </c>
      <c r="B4" t="s">
        <v>152</v>
      </c>
      <c r="C4" t="s">
        <v>153</v>
      </c>
      <c r="D4" t="s">
        <v>154</v>
      </c>
      <c r="E4" t="s">
        <v>116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</row>
    <row r="5" spans="1:14" x14ac:dyDescent="0.3">
      <c r="A5" t="s">
        <v>164</v>
      </c>
      <c r="B5" t="s">
        <v>135</v>
      </c>
      <c r="C5" t="s">
        <v>136</v>
      </c>
      <c r="D5" t="s">
        <v>137</v>
      </c>
      <c r="E5" t="s">
        <v>165</v>
      </c>
      <c r="F5" t="s">
        <v>166</v>
      </c>
      <c r="G5" t="s">
        <v>167</v>
      </c>
      <c r="H5" t="s">
        <v>168</v>
      </c>
      <c r="I5" t="s">
        <v>169</v>
      </c>
      <c r="J5" t="s">
        <v>170</v>
      </c>
      <c r="K5" t="s">
        <v>171</v>
      </c>
      <c r="L5" t="s">
        <v>172</v>
      </c>
      <c r="M5" t="s">
        <v>173</v>
      </c>
      <c r="N5" t="s">
        <v>174</v>
      </c>
    </row>
    <row r="6" spans="1:14" x14ac:dyDescent="0.3">
      <c r="A6" t="s">
        <v>25</v>
      </c>
      <c r="B6" t="s">
        <v>175</v>
      </c>
      <c r="C6" t="s">
        <v>176</v>
      </c>
      <c r="D6" t="s">
        <v>177</v>
      </c>
      <c r="E6" t="s">
        <v>117</v>
      </c>
      <c r="F6" t="s">
        <v>178</v>
      </c>
      <c r="G6" t="s">
        <v>179</v>
      </c>
      <c r="H6" t="s">
        <v>180</v>
      </c>
      <c r="I6" t="s">
        <v>181</v>
      </c>
      <c r="J6" t="s">
        <v>182</v>
      </c>
      <c r="K6" t="s">
        <v>183</v>
      </c>
      <c r="L6" t="s">
        <v>184</v>
      </c>
      <c r="M6" t="s">
        <v>185</v>
      </c>
      <c r="N6" t="s">
        <v>186</v>
      </c>
    </row>
    <row r="7" spans="1:14" x14ac:dyDescent="0.3">
      <c r="A7" t="s">
        <v>75</v>
      </c>
      <c r="B7" t="s">
        <v>187</v>
      </c>
      <c r="C7" t="s">
        <v>188</v>
      </c>
      <c r="D7" t="s">
        <v>45</v>
      </c>
      <c r="E7" t="s">
        <v>189</v>
      </c>
      <c r="F7" t="s">
        <v>190</v>
      </c>
      <c r="G7" t="s">
        <v>191</v>
      </c>
      <c r="H7" t="s">
        <v>192</v>
      </c>
      <c r="I7" t="s">
        <v>193</v>
      </c>
      <c r="J7" t="s">
        <v>194</v>
      </c>
      <c r="K7" t="s">
        <v>195</v>
      </c>
      <c r="L7" t="s">
        <v>196</v>
      </c>
      <c r="M7" t="s">
        <v>197</v>
      </c>
      <c r="N7" t="s">
        <v>198</v>
      </c>
    </row>
    <row r="8" spans="1:14" x14ac:dyDescent="0.3">
      <c r="A8" t="s">
        <v>79</v>
      </c>
      <c r="B8" t="s">
        <v>199</v>
      </c>
      <c r="C8" t="s">
        <v>200</v>
      </c>
      <c r="D8" t="s">
        <v>201</v>
      </c>
      <c r="E8" t="s">
        <v>202</v>
      </c>
      <c r="F8" t="s">
        <v>203</v>
      </c>
      <c r="G8" t="s">
        <v>204</v>
      </c>
      <c r="H8" t="s">
        <v>205</v>
      </c>
      <c r="I8" t="s">
        <v>206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</row>
    <row r="9" spans="1:14" x14ac:dyDescent="0.3">
      <c r="A9" t="s">
        <v>213</v>
      </c>
      <c r="B9" t="s">
        <v>214</v>
      </c>
      <c r="C9" t="s">
        <v>215</v>
      </c>
      <c r="D9" t="s">
        <v>216</v>
      </c>
      <c r="E9" t="s">
        <v>217</v>
      </c>
      <c r="F9" t="s">
        <v>218</v>
      </c>
      <c r="G9" t="s">
        <v>219</v>
      </c>
      <c r="H9" t="s">
        <v>220</v>
      </c>
      <c r="I9" t="s">
        <v>221</v>
      </c>
      <c r="J9" t="s">
        <v>222</v>
      </c>
      <c r="K9" t="s">
        <v>223</v>
      </c>
      <c r="L9" t="s">
        <v>224</v>
      </c>
      <c r="M9" t="s">
        <v>225</v>
      </c>
      <c r="N9" t="s">
        <v>226</v>
      </c>
    </row>
    <row r="10" spans="1:14" x14ac:dyDescent="0.3">
      <c r="A10" t="s">
        <v>227</v>
      </c>
      <c r="B10" t="s">
        <v>228</v>
      </c>
      <c r="C10" t="s">
        <v>229</v>
      </c>
      <c r="D10" t="s">
        <v>57</v>
      </c>
      <c r="E10" t="s">
        <v>230</v>
      </c>
      <c r="F10" t="s">
        <v>231</v>
      </c>
      <c r="G10" t="s">
        <v>232</v>
      </c>
      <c r="H10" t="s">
        <v>233</v>
      </c>
      <c r="I10" t="s">
        <v>234</v>
      </c>
      <c r="J10" t="s">
        <v>235</v>
      </c>
      <c r="K10" t="s">
        <v>236</v>
      </c>
      <c r="L10" t="s">
        <v>237</v>
      </c>
      <c r="M10" t="s">
        <v>238</v>
      </c>
      <c r="N10" t="s">
        <v>239</v>
      </c>
    </row>
    <row r="11" spans="1:14" ht="15" thickBot="1" x14ac:dyDescent="0.35"/>
    <row r="12" spans="1:14" ht="16.8" thickTop="1" thickBot="1" x14ac:dyDescent="0.35">
      <c r="A12" s="2" t="s">
        <v>68</v>
      </c>
      <c r="B12" s="1">
        <f>(FLOOR(B2,1)*60)+((B2-FLOOR(B2,1))*100)</f>
        <v>390</v>
      </c>
      <c r="C12" s="1">
        <f t="shared" ref="C12:G12" si="0">(FLOOR(C2,1)*60)+((C2-FLOOR(C2,1))*100)</f>
        <v>458</v>
      </c>
      <c r="D12" s="1">
        <f t="shared" si="0"/>
        <v>541</v>
      </c>
      <c r="E12" s="1">
        <f t="shared" si="0"/>
        <v>609</v>
      </c>
      <c r="F12" s="1">
        <f t="shared" si="0"/>
        <v>677</v>
      </c>
      <c r="G12" s="1">
        <f t="shared" si="0"/>
        <v>745</v>
      </c>
      <c r="H12" s="1">
        <f t="shared" ref="H12:N12" si="1">(FLOOR(H2,1)*60)+((H2-FLOOR(H2,1))*100)+720</f>
        <v>828</v>
      </c>
      <c r="I12" s="1">
        <f t="shared" si="1"/>
        <v>901</v>
      </c>
      <c r="J12" s="1">
        <f t="shared" si="1"/>
        <v>969</v>
      </c>
      <c r="K12" s="1">
        <f t="shared" si="1"/>
        <v>1052</v>
      </c>
      <c r="L12" s="1">
        <f t="shared" si="1"/>
        <v>1120</v>
      </c>
      <c r="M12" s="1">
        <f t="shared" si="1"/>
        <v>1188</v>
      </c>
      <c r="N12" s="1">
        <f t="shared" si="1"/>
        <v>1271</v>
      </c>
    </row>
    <row r="13" spans="1:14" ht="16.8" thickTop="1" thickBot="1" x14ac:dyDescent="0.35">
      <c r="A13" s="2" t="s">
        <v>69</v>
      </c>
      <c r="B13" s="1">
        <f t="shared" ref="B13:G20" si="2">(FLOOR(B3,1)*60)+((B3-FLOOR(B3,1))*100)</f>
        <v>393</v>
      </c>
      <c r="C13" s="1">
        <f t="shared" si="2"/>
        <v>461</v>
      </c>
      <c r="D13" s="1">
        <f t="shared" si="2"/>
        <v>543.99999999999989</v>
      </c>
      <c r="E13" s="1">
        <f t="shared" si="2"/>
        <v>611.99999999999989</v>
      </c>
      <c r="F13" s="1">
        <f t="shared" si="2"/>
        <v>679.99999999999989</v>
      </c>
      <c r="G13" s="1">
        <f t="shared" si="2"/>
        <v>747.99999999999989</v>
      </c>
      <c r="H13" s="1">
        <f t="shared" ref="H13:N13" si="3">(FLOOR(H3,1)*60)+((H3-FLOOR(H3,1))*100)+720</f>
        <v>831</v>
      </c>
      <c r="I13" s="1">
        <f t="shared" si="3"/>
        <v>904</v>
      </c>
      <c r="J13" s="1">
        <f t="shared" si="3"/>
        <v>972</v>
      </c>
      <c r="K13" s="1">
        <f t="shared" si="3"/>
        <v>1055</v>
      </c>
      <c r="L13" s="1">
        <f t="shared" si="3"/>
        <v>1123</v>
      </c>
      <c r="M13" s="1">
        <f t="shared" si="3"/>
        <v>1191</v>
      </c>
      <c r="N13" s="1">
        <f t="shared" si="3"/>
        <v>1274</v>
      </c>
    </row>
    <row r="14" spans="1:14" ht="16.8" thickTop="1" thickBot="1" x14ac:dyDescent="0.35">
      <c r="A14" s="2" t="s">
        <v>70</v>
      </c>
      <c r="B14" s="1">
        <f t="shared" si="2"/>
        <v>394.99999999999994</v>
      </c>
      <c r="C14" s="1">
        <f t="shared" si="2"/>
        <v>463</v>
      </c>
      <c r="D14" s="1">
        <f t="shared" si="2"/>
        <v>546</v>
      </c>
      <c r="E14" s="1">
        <f t="shared" si="2"/>
        <v>614</v>
      </c>
      <c r="F14" s="1">
        <f t="shared" si="2"/>
        <v>682.00000000000011</v>
      </c>
      <c r="G14" s="1">
        <f t="shared" si="2"/>
        <v>750.00000000000011</v>
      </c>
      <c r="H14" s="1">
        <f t="shared" ref="H14:N14" si="4">(FLOOR(H4,1)*60)+((H4-FLOOR(H4,1))*100)+720</f>
        <v>833</v>
      </c>
      <c r="I14" s="1">
        <f t="shared" si="4"/>
        <v>906</v>
      </c>
      <c r="J14" s="1">
        <f t="shared" si="4"/>
        <v>974</v>
      </c>
      <c r="K14" s="1">
        <f t="shared" si="4"/>
        <v>1057</v>
      </c>
      <c r="L14" s="1">
        <f t="shared" si="4"/>
        <v>1125</v>
      </c>
      <c r="M14" s="1">
        <f t="shared" si="4"/>
        <v>1193</v>
      </c>
      <c r="N14" s="1">
        <f t="shared" si="4"/>
        <v>1276</v>
      </c>
    </row>
    <row r="15" spans="1:14" ht="16.8" thickTop="1" thickBot="1" x14ac:dyDescent="0.35">
      <c r="A15" s="2" t="s">
        <v>66</v>
      </c>
      <c r="B15" s="1">
        <f t="shared" si="2"/>
        <v>400.00000000000006</v>
      </c>
      <c r="C15" s="1">
        <f t="shared" si="2"/>
        <v>468.00000000000006</v>
      </c>
      <c r="D15" s="1">
        <f t="shared" si="2"/>
        <v>551</v>
      </c>
      <c r="E15" s="1">
        <f t="shared" si="2"/>
        <v>619</v>
      </c>
      <c r="F15" s="1">
        <f t="shared" si="2"/>
        <v>687</v>
      </c>
      <c r="G15" s="1">
        <f t="shared" si="2"/>
        <v>755</v>
      </c>
      <c r="H15" s="1">
        <f t="shared" ref="H15:N15" si="5">(FLOOR(H5,1)*60)+((H5-FLOOR(H5,1))*100)+720</f>
        <v>838</v>
      </c>
      <c r="I15" s="1">
        <f t="shared" si="5"/>
        <v>911</v>
      </c>
      <c r="J15" s="1">
        <f t="shared" si="5"/>
        <v>979</v>
      </c>
      <c r="K15" s="1">
        <f t="shared" si="5"/>
        <v>1062</v>
      </c>
      <c r="L15" s="1">
        <f t="shared" si="5"/>
        <v>1130</v>
      </c>
      <c r="M15" s="1">
        <f t="shared" si="5"/>
        <v>1198</v>
      </c>
      <c r="N15" s="1">
        <f t="shared" si="5"/>
        <v>1281</v>
      </c>
    </row>
    <row r="16" spans="1:14" ht="16.8" thickTop="1" thickBot="1" x14ac:dyDescent="0.35">
      <c r="A16" s="2" t="s">
        <v>37</v>
      </c>
      <c r="B16" s="1">
        <f t="shared" si="2"/>
        <v>406</v>
      </c>
      <c r="C16" s="1">
        <f t="shared" si="2"/>
        <v>474</v>
      </c>
      <c r="D16" s="1">
        <f t="shared" si="2"/>
        <v>557</v>
      </c>
      <c r="E16" s="1">
        <f t="shared" si="2"/>
        <v>625</v>
      </c>
      <c r="F16" s="1">
        <f t="shared" si="2"/>
        <v>693</v>
      </c>
      <c r="G16" s="1">
        <f t="shared" si="2"/>
        <v>761</v>
      </c>
      <c r="H16" s="1">
        <f t="shared" ref="H16:N16" si="6">(FLOOR(H6,1)*60)+((H6-FLOOR(H6,1))*100)+720</f>
        <v>844</v>
      </c>
      <c r="I16" s="1">
        <f t="shared" si="6"/>
        <v>917</v>
      </c>
      <c r="J16" s="1">
        <f t="shared" si="6"/>
        <v>985</v>
      </c>
      <c r="K16" s="1">
        <f t="shared" si="6"/>
        <v>1068</v>
      </c>
      <c r="L16" s="1">
        <f t="shared" si="6"/>
        <v>1136</v>
      </c>
      <c r="M16" s="1">
        <f t="shared" si="6"/>
        <v>1204</v>
      </c>
      <c r="N16" s="1">
        <f t="shared" si="6"/>
        <v>1287</v>
      </c>
    </row>
    <row r="17" spans="1:14" ht="16.8" thickTop="1" thickBot="1" x14ac:dyDescent="0.35">
      <c r="A17" s="2" t="s">
        <v>240</v>
      </c>
      <c r="B17" s="1">
        <f t="shared" si="2"/>
        <v>417</v>
      </c>
      <c r="C17" s="1">
        <f t="shared" si="2"/>
        <v>499.99999999999994</v>
      </c>
      <c r="D17" s="1">
        <f t="shared" si="2"/>
        <v>567.99999999999989</v>
      </c>
      <c r="E17" s="1">
        <f t="shared" si="2"/>
        <v>636</v>
      </c>
      <c r="F17" s="1">
        <f t="shared" si="2"/>
        <v>704</v>
      </c>
      <c r="G17" s="1">
        <f>(FLOOR(G7,1)*60)+((G7-FLOOR(G7,1))*100)+720</f>
        <v>787</v>
      </c>
      <c r="H17" s="1">
        <f t="shared" ref="H17:N17" si="7">(FLOOR(H7,1)*60)+((H7-FLOOR(H7,1))*100)+720</f>
        <v>855</v>
      </c>
      <c r="I17" s="1">
        <f t="shared" si="7"/>
        <v>928</v>
      </c>
      <c r="J17" s="1">
        <f t="shared" si="7"/>
        <v>1011</v>
      </c>
      <c r="K17" s="1">
        <f t="shared" si="7"/>
        <v>1079</v>
      </c>
      <c r="L17" s="1">
        <f t="shared" si="7"/>
        <v>1147</v>
      </c>
      <c r="M17" s="1">
        <f t="shared" si="7"/>
        <v>1230</v>
      </c>
      <c r="N17" s="1">
        <f t="shared" si="7"/>
        <v>1298</v>
      </c>
    </row>
    <row r="18" spans="1:14" ht="16.8" thickTop="1" thickBot="1" x14ac:dyDescent="0.35">
      <c r="A18" s="2" t="s">
        <v>88</v>
      </c>
      <c r="B18" s="1">
        <f t="shared" si="2"/>
        <v>438</v>
      </c>
      <c r="C18" s="1">
        <f t="shared" si="2"/>
        <v>521</v>
      </c>
      <c r="D18" s="1">
        <f t="shared" si="2"/>
        <v>589</v>
      </c>
      <c r="E18" s="1">
        <f t="shared" si="2"/>
        <v>657</v>
      </c>
      <c r="F18" s="1">
        <f t="shared" si="2"/>
        <v>725.00000000000011</v>
      </c>
      <c r="G18" s="1">
        <f t="shared" ref="G18:N20" si="8">(FLOOR(G8,1)*60)+((G8-FLOOR(G8,1))*100)+720</f>
        <v>808</v>
      </c>
      <c r="H18" s="1">
        <f t="shared" si="8"/>
        <v>876</v>
      </c>
      <c r="I18" s="1">
        <f t="shared" si="8"/>
        <v>949</v>
      </c>
      <c r="J18" s="1">
        <f t="shared" si="8"/>
        <v>1032</v>
      </c>
      <c r="K18" s="1">
        <f t="shared" si="8"/>
        <v>1100</v>
      </c>
      <c r="L18" s="1">
        <f t="shared" si="8"/>
        <v>1168</v>
      </c>
      <c r="M18" s="1">
        <f t="shared" si="8"/>
        <v>1251</v>
      </c>
      <c r="N18" s="1">
        <f t="shared" si="8"/>
        <v>1319</v>
      </c>
    </row>
    <row r="19" spans="1:14" ht="16.8" thickTop="1" thickBot="1" x14ac:dyDescent="0.35">
      <c r="A19" s="2" t="s">
        <v>89</v>
      </c>
      <c r="B19" s="1">
        <f t="shared" si="2"/>
        <v>440</v>
      </c>
      <c r="C19" s="1">
        <f t="shared" si="2"/>
        <v>523</v>
      </c>
      <c r="D19" s="1">
        <f t="shared" si="2"/>
        <v>591</v>
      </c>
      <c r="E19" s="1">
        <f t="shared" si="2"/>
        <v>659</v>
      </c>
      <c r="F19" s="1">
        <f t="shared" si="2"/>
        <v>727</v>
      </c>
      <c r="G19" s="1">
        <f t="shared" si="8"/>
        <v>810</v>
      </c>
      <c r="H19" s="1">
        <f t="shared" si="8"/>
        <v>883</v>
      </c>
      <c r="I19" s="1">
        <f t="shared" si="8"/>
        <v>951</v>
      </c>
      <c r="J19" s="1">
        <f t="shared" si="8"/>
        <v>1034</v>
      </c>
      <c r="K19" s="1">
        <f t="shared" si="8"/>
        <v>1102</v>
      </c>
      <c r="L19" s="1">
        <f t="shared" si="8"/>
        <v>1170</v>
      </c>
      <c r="M19" s="1">
        <f t="shared" si="8"/>
        <v>1253</v>
      </c>
      <c r="N19" s="1">
        <f t="shared" si="8"/>
        <v>1321</v>
      </c>
    </row>
    <row r="20" spans="1:14" ht="16.2" thickTop="1" x14ac:dyDescent="0.3">
      <c r="A20" s="2" t="s">
        <v>241</v>
      </c>
      <c r="B20" s="1">
        <f t="shared" si="2"/>
        <v>442</v>
      </c>
      <c r="C20" s="1">
        <f t="shared" si="2"/>
        <v>524.99999999999989</v>
      </c>
      <c r="D20" s="1">
        <f t="shared" si="2"/>
        <v>592.99999999999989</v>
      </c>
      <c r="E20" s="1">
        <f t="shared" si="2"/>
        <v>661</v>
      </c>
      <c r="F20" s="1">
        <f t="shared" si="2"/>
        <v>729</v>
      </c>
      <c r="G20" s="1">
        <f t="shared" si="8"/>
        <v>812</v>
      </c>
      <c r="H20" s="1">
        <f t="shared" si="8"/>
        <v>885</v>
      </c>
      <c r="I20" s="1">
        <f t="shared" si="8"/>
        <v>953</v>
      </c>
      <c r="J20" s="1">
        <f t="shared" si="8"/>
        <v>1036</v>
      </c>
      <c r="K20" s="1">
        <f t="shared" si="8"/>
        <v>1104</v>
      </c>
      <c r="L20" s="1">
        <f t="shared" si="8"/>
        <v>1172</v>
      </c>
      <c r="M20" s="1">
        <f t="shared" si="8"/>
        <v>1255</v>
      </c>
      <c r="N20" s="1">
        <f t="shared" si="8"/>
        <v>1323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545B-5574-46CE-9C8A-61EEFC742245}">
  <dimension ref="A1:J26"/>
  <sheetViews>
    <sheetView zoomScale="129" workbookViewId="0">
      <selection activeCell="B15" sqref="B15"/>
    </sheetView>
  </sheetViews>
  <sheetFormatPr defaultRowHeight="14.4" x14ac:dyDescent="0.3"/>
  <cols>
    <col min="1" max="1" width="11.109375" bestFit="1" customWidth="1"/>
    <col min="2" max="2" width="27.88671875" bestFit="1" customWidth="1"/>
    <col min="3" max="7" width="11.109375" bestFit="1" customWidth="1"/>
    <col min="8" max="10" width="12.109375" bestFit="1" customWidth="1"/>
  </cols>
  <sheetData>
    <row r="1" spans="1:10" x14ac:dyDescent="0.3">
      <c r="A1" t="s">
        <v>0</v>
      </c>
      <c r="B1" t="s">
        <v>91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246</v>
      </c>
      <c r="B2" t="s">
        <v>289</v>
      </c>
      <c r="D2">
        <v>8.3000000000000007</v>
      </c>
      <c r="E2">
        <v>10</v>
      </c>
      <c r="F2">
        <v>11.3</v>
      </c>
      <c r="G2">
        <v>1</v>
      </c>
      <c r="H2">
        <v>2.2999999999999998</v>
      </c>
      <c r="I2">
        <v>4</v>
      </c>
      <c r="J2">
        <v>5.3</v>
      </c>
    </row>
    <row r="3" spans="1:10" x14ac:dyDescent="0.3">
      <c r="A3" t="s">
        <v>247</v>
      </c>
      <c r="B3" t="s">
        <v>290</v>
      </c>
      <c r="D3">
        <v>8.34</v>
      </c>
      <c r="E3">
        <v>10.039999999999999</v>
      </c>
      <c r="F3">
        <v>11.34</v>
      </c>
      <c r="G3">
        <v>1.04</v>
      </c>
      <c r="H3">
        <v>2.34</v>
      </c>
      <c r="I3">
        <v>4.04</v>
      </c>
      <c r="J3">
        <v>5.34</v>
      </c>
    </row>
    <row r="4" spans="1:10" x14ac:dyDescent="0.3">
      <c r="A4" t="s">
        <v>248</v>
      </c>
      <c r="B4" t="s">
        <v>291</v>
      </c>
      <c r="D4">
        <v>8.41</v>
      </c>
      <c r="E4">
        <v>10.11</v>
      </c>
      <c r="F4">
        <v>11.41</v>
      </c>
      <c r="G4">
        <v>1.1100000000000001</v>
      </c>
      <c r="H4">
        <v>2.41</v>
      </c>
      <c r="I4">
        <v>4.1100000000000003</v>
      </c>
      <c r="J4">
        <v>5.41</v>
      </c>
    </row>
    <row r="5" spans="1:10" x14ac:dyDescent="0.3">
      <c r="A5" t="s">
        <v>249</v>
      </c>
      <c r="B5" t="s">
        <v>292</v>
      </c>
      <c r="D5">
        <v>8.4700000000000006</v>
      </c>
      <c r="E5">
        <v>10.17</v>
      </c>
      <c r="F5">
        <v>11.47</v>
      </c>
      <c r="G5">
        <v>1.17</v>
      </c>
      <c r="H5">
        <v>2.4700000000000002</v>
      </c>
      <c r="I5">
        <v>4.17</v>
      </c>
      <c r="J5">
        <v>5.47</v>
      </c>
    </row>
    <row r="6" spans="1:10" x14ac:dyDescent="0.3">
      <c r="A6" t="s">
        <v>250</v>
      </c>
      <c r="B6" t="s">
        <v>258</v>
      </c>
      <c r="D6">
        <v>8.56</v>
      </c>
      <c r="E6">
        <v>10.26</v>
      </c>
      <c r="F6">
        <v>11.56</v>
      </c>
      <c r="G6">
        <v>1.26</v>
      </c>
      <c r="H6">
        <v>2.56</v>
      </c>
      <c r="I6">
        <v>4.26</v>
      </c>
      <c r="J6">
        <v>5.56</v>
      </c>
    </row>
    <row r="7" spans="1:10" x14ac:dyDescent="0.3">
      <c r="A7" t="s">
        <v>251</v>
      </c>
      <c r="B7" t="s">
        <v>313</v>
      </c>
      <c r="D7">
        <v>9.01</v>
      </c>
      <c r="E7">
        <v>10.31</v>
      </c>
      <c r="F7">
        <v>12.01</v>
      </c>
      <c r="G7">
        <v>1.31</v>
      </c>
      <c r="H7">
        <v>3.01</v>
      </c>
      <c r="I7">
        <v>4.3099999999999996</v>
      </c>
      <c r="J7">
        <v>6.01</v>
      </c>
    </row>
    <row r="8" spans="1:10" x14ac:dyDescent="0.3">
      <c r="A8" t="s">
        <v>252</v>
      </c>
      <c r="B8" t="s">
        <v>294</v>
      </c>
      <c r="D8">
        <v>9.07</v>
      </c>
      <c r="E8">
        <v>10.37</v>
      </c>
      <c r="F8">
        <v>12.07</v>
      </c>
      <c r="G8">
        <v>1.37</v>
      </c>
      <c r="H8">
        <v>3.07</v>
      </c>
      <c r="I8">
        <v>4.37</v>
      </c>
      <c r="J8">
        <v>6.07</v>
      </c>
    </row>
    <row r="9" spans="1:10" x14ac:dyDescent="0.3">
      <c r="A9" t="s">
        <v>247</v>
      </c>
      <c r="B9" t="s">
        <v>295</v>
      </c>
      <c r="D9">
        <v>9.15</v>
      </c>
      <c r="E9">
        <v>10.45</v>
      </c>
      <c r="F9">
        <v>12.15</v>
      </c>
      <c r="G9">
        <v>1.45</v>
      </c>
      <c r="H9">
        <v>3.15</v>
      </c>
      <c r="I9">
        <v>4.45</v>
      </c>
    </row>
    <row r="10" spans="1:10" x14ac:dyDescent="0.3">
      <c r="A10" t="s">
        <v>246</v>
      </c>
      <c r="B10" t="s">
        <v>296</v>
      </c>
      <c r="D10">
        <v>9.18</v>
      </c>
      <c r="E10">
        <v>10.48</v>
      </c>
      <c r="F10">
        <v>12.18</v>
      </c>
      <c r="G10">
        <v>1.48</v>
      </c>
      <c r="H10">
        <v>3.18</v>
      </c>
      <c r="I10">
        <v>4.4800000000000004</v>
      </c>
    </row>
    <row r="11" spans="1:10" x14ac:dyDescent="0.3">
      <c r="A11" t="s">
        <v>253</v>
      </c>
      <c r="B11" t="s">
        <v>297</v>
      </c>
      <c r="C11">
        <v>8.08</v>
      </c>
      <c r="D11">
        <v>9.25</v>
      </c>
      <c r="E11">
        <v>10.55</v>
      </c>
      <c r="F11">
        <v>12.25</v>
      </c>
      <c r="G11">
        <v>1.55</v>
      </c>
      <c r="H11">
        <v>3.25</v>
      </c>
      <c r="I11">
        <v>4.55</v>
      </c>
    </row>
    <row r="12" spans="1:10" x14ac:dyDescent="0.3">
      <c r="A12" t="s">
        <v>299</v>
      </c>
      <c r="B12" t="s">
        <v>314</v>
      </c>
      <c r="C12">
        <v>8.15</v>
      </c>
      <c r="D12">
        <v>9.32</v>
      </c>
      <c r="E12">
        <v>11.02</v>
      </c>
      <c r="F12">
        <v>12.32</v>
      </c>
      <c r="G12">
        <v>2.02</v>
      </c>
      <c r="H12">
        <v>3.32</v>
      </c>
      <c r="I12">
        <v>5.0199999999999996</v>
      </c>
    </row>
    <row r="13" spans="1:10" x14ac:dyDescent="0.3">
      <c r="A13" t="s">
        <v>301</v>
      </c>
      <c r="B13" t="s">
        <v>302</v>
      </c>
      <c r="C13">
        <v>8.19</v>
      </c>
      <c r="D13">
        <v>9.36</v>
      </c>
      <c r="E13">
        <v>11.06</v>
      </c>
      <c r="F13">
        <v>12.36</v>
      </c>
      <c r="G13">
        <v>2.06</v>
      </c>
      <c r="H13">
        <v>3.36</v>
      </c>
      <c r="I13">
        <v>5.0599999999999996</v>
      </c>
    </row>
    <row r="14" spans="1:10" ht="15" thickBot="1" x14ac:dyDescent="0.35">
      <c r="A14" t="s">
        <v>246</v>
      </c>
      <c r="B14" t="s">
        <v>303</v>
      </c>
      <c r="C14">
        <v>8.26</v>
      </c>
      <c r="D14">
        <v>9.43</v>
      </c>
      <c r="E14">
        <v>11.13</v>
      </c>
      <c r="F14">
        <v>12.43</v>
      </c>
      <c r="G14">
        <v>2.13</v>
      </c>
      <c r="H14">
        <v>3.43</v>
      </c>
      <c r="I14">
        <v>5.13</v>
      </c>
    </row>
    <row r="15" spans="1:10" ht="16.8" thickTop="1" thickBot="1" x14ac:dyDescent="0.35">
      <c r="B15" s="2" t="s">
        <v>308</v>
      </c>
      <c r="C15" s="1"/>
      <c r="D15" s="1">
        <f t="shared" ref="D15:F15" si="0">(FLOOR(D2,1)*60)+((D2-FLOOR(D2,1))*100)</f>
        <v>510.00000000000006</v>
      </c>
      <c r="E15" s="1">
        <f t="shared" si="0"/>
        <v>600</v>
      </c>
      <c r="F15" s="1">
        <f t="shared" si="0"/>
        <v>690.00000000000011</v>
      </c>
      <c r="G15" s="1">
        <f>(FLOOR(G2,1)*60)+((G2-FLOOR(G2,1))*100)+720</f>
        <v>780</v>
      </c>
      <c r="H15" s="1">
        <f t="shared" ref="H15:J15" si="1">(FLOOR(H2,1)*60)+((H2-FLOOR(H2,1))*100)+720</f>
        <v>870</v>
      </c>
      <c r="I15" s="1">
        <f t="shared" si="1"/>
        <v>960</v>
      </c>
      <c r="J15" s="1">
        <f t="shared" si="1"/>
        <v>1050</v>
      </c>
    </row>
    <row r="16" spans="1:10" ht="16.8" thickTop="1" thickBot="1" x14ac:dyDescent="0.35">
      <c r="B16" s="2" t="s">
        <v>305</v>
      </c>
      <c r="C16" s="1"/>
      <c r="D16" s="1">
        <f t="shared" ref="D16:F16" si="2">(FLOOR(D3,1)*60)+((D3-FLOOR(D3,1))*100)</f>
        <v>514</v>
      </c>
      <c r="E16" s="1">
        <f t="shared" si="2"/>
        <v>603.99999999999989</v>
      </c>
      <c r="F16" s="1">
        <f t="shared" si="2"/>
        <v>694</v>
      </c>
      <c r="G16" s="1">
        <f t="shared" ref="G16:J26" si="3">(FLOOR(G3,1)*60)+((G3-FLOOR(G3,1))*100)+720</f>
        <v>784</v>
      </c>
      <c r="H16" s="1">
        <f t="shared" si="3"/>
        <v>874</v>
      </c>
      <c r="I16" s="1">
        <f t="shared" si="3"/>
        <v>964</v>
      </c>
      <c r="J16" s="1">
        <f t="shared" si="3"/>
        <v>1054</v>
      </c>
    </row>
    <row r="17" spans="2:10" ht="16.8" thickTop="1" thickBot="1" x14ac:dyDescent="0.35">
      <c r="B17" s="2" t="s">
        <v>306</v>
      </c>
      <c r="C17" s="1"/>
      <c r="D17" s="1">
        <f t="shared" ref="D17:F17" si="4">(FLOOR(D4,1)*60)+((D4-FLOOR(D4,1))*100)</f>
        <v>521</v>
      </c>
      <c r="E17" s="1">
        <f t="shared" si="4"/>
        <v>611</v>
      </c>
      <c r="F17" s="1">
        <f t="shared" si="4"/>
        <v>701</v>
      </c>
      <c r="G17" s="1">
        <f t="shared" si="3"/>
        <v>791</v>
      </c>
      <c r="H17" s="1">
        <f t="shared" si="3"/>
        <v>881</v>
      </c>
      <c r="I17" s="1">
        <f t="shared" si="3"/>
        <v>971</v>
      </c>
      <c r="J17" s="1">
        <f t="shared" si="3"/>
        <v>1061</v>
      </c>
    </row>
    <row r="18" spans="2:10" ht="16.8" thickTop="1" thickBot="1" x14ac:dyDescent="0.35">
      <c r="B18" s="2" t="s">
        <v>66</v>
      </c>
      <c r="C18" s="1"/>
      <c r="D18" s="1">
        <f t="shared" ref="D18:F18" si="5">(FLOOR(D5,1)*60)+((D5-FLOOR(D5,1))*100)</f>
        <v>527.00000000000011</v>
      </c>
      <c r="E18" s="1">
        <f t="shared" si="5"/>
        <v>617</v>
      </c>
      <c r="F18" s="1">
        <f t="shared" si="5"/>
        <v>707.00000000000011</v>
      </c>
      <c r="G18" s="1">
        <f t="shared" si="3"/>
        <v>797</v>
      </c>
      <c r="H18" s="1">
        <f t="shared" si="3"/>
        <v>887</v>
      </c>
      <c r="I18" s="1">
        <f t="shared" si="3"/>
        <v>977</v>
      </c>
      <c r="J18" s="1">
        <f t="shared" si="3"/>
        <v>1067</v>
      </c>
    </row>
    <row r="19" spans="2:10" ht="16.8" thickTop="1" thickBot="1" x14ac:dyDescent="0.35">
      <c r="B19" s="2" t="s">
        <v>72</v>
      </c>
      <c r="C19" s="1"/>
      <c r="D19" s="1">
        <f t="shared" ref="D19:F19" si="6">(FLOOR(D6,1)*60)+((D6-FLOOR(D6,1))*100)</f>
        <v>536</v>
      </c>
      <c r="E19" s="1">
        <f t="shared" si="6"/>
        <v>626</v>
      </c>
      <c r="F19" s="1">
        <f t="shared" si="6"/>
        <v>716</v>
      </c>
      <c r="G19" s="1">
        <f t="shared" si="3"/>
        <v>806</v>
      </c>
      <c r="H19" s="1">
        <f t="shared" si="3"/>
        <v>896</v>
      </c>
      <c r="I19" s="1">
        <f t="shared" si="3"/>
        <v>986</v>
      </c>
      <c r="J19" s="1">
        <f t="shared" si="3"/>
        <v>1076</v>
      </c>
    </row>
    <row r="20" spans="2:10" ht="16.8" thickTop="1" thickBot="1" x14ac:dyDescent="0.35">
      <c r="B20" s="2" t="s">
        <v>307</v>
      </c>
      <c r="C20" s="1"/>
      <c r="D20" s="1">
        <f t="shared" ref="D20:F20" si="7">(FLOOR(D7,1)*60)+((D7-FLOOR(D7,1))*100)</f>
        <v>541</v>
      </c>
      <c r="E20" s="1">
        <f t="shared" si="7"/>
        <v>631</v>
      </c>
      <c r="F20" s="1">
        <f t="shared" si="7"/>
        <v>721</v>
      </c>
      <c r="G20" s="1">
        <f t="shared" si="3"/>
        <v>811</v>
      </c>
      <c r="H20" s="1">
        <f t="shared" si="3"/>
        <v>901</v>
      </c>
      <c r="I20" s="1">
        <f t="shared" si="3"/>
        <v>991</v>
      </c>
      <c r="J20" s="1">
        <f t="shared" si="3"/>
        <v>1081</v>
      </c>
    </row>
    <row r="21" spans="2:10" ht="16.8" thickTop="1" thickBot="1" x14ac:dyDescent="0.35">
      <c r="B21" s="2" t="s">
        <v>308</v>
      </c>
      <c r="C21" s="1"/>
      <c r="D21" s="1">
        <f t="shared" ref="D21:F21" si="8">(FLOOR(D8,1)*60)+((D8-FLOOR(D8,1))*100)</f>
        <v>547</v>
      </c>
      <c r="E21" s="1">
        <f t="shared" si="8"/>
        <v>636.99999999999989</v>
      </c>
      <c r="F21" s="1">
        <f t="shared" si="8"/>
        <v>727</v>
      </c>
      <c r="G21" s="1">
        <f t="shared" si="3"/>
        <v>817</v>
      </c>
      <c r="H21" s="1">
        <f t="shared" si="3"/>
        <v>907</v>
      </c>
      <c r="I21" s="1">
        <f t="shared" si="3"/>
        <v>997</v>
      </c>
      <c r="J21" s="1">
        <f t="shared" si="3"/>
        <v>1087</v>
      </c>
    </row>
    <row r="22" spans="2:10" ht="16.8" thickTop="1" thickBot="1" x14ac:dyDescent="0.35">
      <c r="B22" s="2" t="s">
        <v>304</v>
      </c>
      <c r="C22" s="1"/>
      <c r="D22" s="1">
        <f t="shared" ref="D22:F22" si="9">(FLOOR(D9,1)*60)+((D9-FLOOR(D9,1))*100)</f>
        <v>555</v>
      </c>
      <c r="E22" s="1">
        <f t="shared" si="9"/>
        <v>644.99999999999989</v>
      </c>
      <c r="F22" s="1">
        <f t="shared" si="9"/>
        <v>735</v>
      </c>
      <c r="G22" s="1">
        <f t="shared" si="3"/>
        <v>825</v>
      </c>
      <c r="H22" s="1">
        <f t="shared" si="3"/>
        <v>915</v>
      </c>
      <c r="I22" s="1">
        <f t="shared" si="3"/>
        <v>1005</v>
      </c>
      <c r="J22" s="1"/>
    </row>
    <row r="23" spans="2:10" ht="16.8" thickTop="1" thickBot="1" x14ac:dyDescent="0.35">
      <c r="B23" s="2" t="s">
        <v>309</v>
      </c>
      <c r="C23" s="1"/>
      <c r="D23" s="1">
        <f t="shared" ref="D23:F23" si="10">(FLOOR(D10,1)*60)+((D10-FLOOR(D10,1))*100)</f>
        <v>558</v>
      </c>
      <c r="E23" s="1">
        <f t="shared" si="10"/>
        <v>648</v>
      </c>
      <c r="F23" s="1">
        <f t="shared" si="10"/>
        <v>738</v>
      </c>
      <c r="G23" s="1">
        <f t="shared" si="3"/>
        <v>828</v>
      </c>
      <c r="H23" s="1">
        <f t="shared" si="3"/>
        <v>918</v>
      </c>
      <c r="I23" s="1">
        <f t="shared" si="3"/>
        <v>1008</v>
      </c>
      <c r="J23" s="1"/>
    </row>
    <row r="24" spans="2:10" ht="16.8" thickTop="1" thickBot="1" x14ac:dyDescent="0.35">
      <c r="B24" s="2" t="s">
        <v>311</v>
      </c>
      <c r="C24" s="1">
        <f t="shared" ref="C24:C25" si="11">(FLOOR(C11,1)*60)+((C11-FLOOR(C11,1))*100)</f>
        <v>488</v>
      </c>
      <c r="D24" s="1">
        <f t="shared" ref="D24:F24" si="12">(FLOOR(D11,1)*60)+((D11-FLOOR(D11,1))*100)</f>
        <v>565</v>
      </c>
      <c r="E24" s="1">
        <f t="shared" si="12"/>
        <v>655.00000000000011</v>
      </c>
      <c r="F24" s="1">
        <f t="shared" si="12"/>
        <v>745</v>
      </c>
      <c r="G24" s="1">
        <f t="shared" si="3"/>
        <v>835</v>
      </c>
      <c r="H24" s="1">
        <f t="shared" si="3"/>
        <v>925</v>
      </c>
      <c r="I24" s="1">
        <f t="shared" si="3"/>
        <v>1015</v>
      </c>
      <c r="J24" s="1"/>
    </row>
    <row r="25" spans="2:10" ht="16.8" thickTop="1" thickBot="1" x14ac:dyDescent="0.35">
      <c r="B25" s="2" t="s">
        <v>312</v>
      </c>
      <c r="C25" s="1">
        <f t="shared" si="11"/>
        <v>495.00000000000006</v>
      </c>
      <c r="D25" s="1">
        <f t="shared" ref="D25:F25" si="13">(FLOOR(D12,1)*60)+((D12-FLOOR(D12,1))*100)</f>
        <v>572</v>
      </c>
      <c r="E25" s="1">
        <f t="shared" si="13"/>
        <v>662</v>
      </c>
      <c r="F25" s="1">
        <f t="shared" si="13"/>
        <v>752</v>
      </c>
      <c r="G25" s="1">
        <f t="shared" si="3"/>
        <v>842</v>
      </c>
      <c r="H25" s="1">
        <f t="shared" si="3"/>
        <v>932</v>
      </c>
      <c r="I25" s="1">
        <f t="shared" si="3"/>
        <v>1022</v>
      </c>
      <c r="J25" s="1"/>
    </row>
    <row r="26" spans="2:10" ht="16.2" thickTop="1" x14ac:dyDescent="0.3">
      <c r="B26" s="2" t="s">
        <v>304</v>
      </c>
      <c r="C26" s="1">
        <f>(FLOOR(C13,1)*60)+((C13-FLOOR(C13,1))*100)</f>
        <v>498.99999999999994</v>
      </c>
      <c r="D26" s="1">
        <f t="shared" ref="D26:F26" si="14">(FLOOR(D13,1)*60)+((D13-FLOOR(D13,1))*100)</f>
        <v>576</v>
      </c>
      <c r="E26" s="1">
        <f t="shared" si="14"/>
        <v>666</v>
      </c>
      <c r="F26" s="1">
        <f t="shared" si="14"/>
        <v>756</v>
      </c>
      <c r="G26" s="1">
        <f t="shared" si="3"/>
        <v>846</v>
      </c>
      <c r="H26" s="1">
        <f t="shared" si="3"/>
        <v>936</v>
      </c>
      <c r="I26" s="1">
        <f t="shared" si="3"/>
        <v>1026</v>
      </c>
      <c r="J2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4E38-50BA-42FC-9AB2-602C1E1F3669}">
  <dimension ref="A1:P12"/>
  <sheetViews>
    <sheetView tabSelected="1" topLeftCell="C1" workbookViewId="0">
      <selection activeCell="J8" sqref="J8:P12"/>
    </sheetView>
  </sheetViews>
  <sheetFormatPr defaultRowHeight="14.4" x14ac:dyDescent="0.3"/>
  <cols>
    <col min="1" max="1" width="12.109375" bestFit="1" customWidth="1"/>
    <col min="2" max="2" width="31.109375" bestFit="1" customWidth="1"/>
    <col min="3" max="16" width="12.109375" bestFit="1" customWidth="1"/>
  </cols>
  <sheetData>
    <row r="1" spans="1:16" x14ac:dyDescent="0.3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323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</row>
    <row r="2" spans="1:16" x14ac:dyDescent="0.3">
      <c r="A2" t="s">
        <v>246</v>
      </c>
      <c r="B2" t="s">
        <v>254</v>
      </c>
      <c r="D2">
        <v>8.3000000000000007</v>
      </c>
      <c r="E2">
        <v>9.15</v>
      </c>
      <c r="F2">
        <v>10</v>
      </c>
      <c r="G2">
        <v>10.45</v>
      </c>
      <c r="H2">
        <v>11.3</v>
      </c>
      <c r="I2">
        <v>12.15</v>
      </c>
      <c r="J2">
        <v>1</v>
      </c>
      <c r="K2">
        <v>1.45</v>
      </c>
      <c r="L2">
        <v>2.2999999999999998</v>
      </c>
      <c r="M2">
        <v>3.15</v>
      </c>
      <c r="N2">
        <v>4</v>
      </c>
      <c r="O2">
        <v>4.45</v>
      </c>
      <c r="P2">
        <v>5.3</v>
      </c>
    </row>
    <row r="3" spans="1:16" x14ac:dyDescent="0.3">
      <c r="A3" t="s">
        <v>247</v>
      </c>
      <c r="B3" t="s">
        <v>366</v>
      </c>
      <c r="D3">
        <v>8.41</v>
      </c>
      <c r="E3">
        <v>9.26</v>
      </c>
      <c r="F3">
        <v>10.11</v>
      </c>
      <c r="G3">
        <v>10.56</v>
      </c>
      <c r="H3">
        <v>11.41</v>
      </c>
      <c r="I3">
        <v>12.26</v>
      </c>
      <c r="J3">
        <v>1.1100000000000001</v>
      </c>
      <c r="K3">
        <v>1.56</v>
      </c>
      <c r="L3">
        <v>2.41</v>
      </c>
      <c r="M3">
        <v>3.26</v>
      </c>
      <c r="N3">
        <v>4.1100000000000003</v>
      </c>
      <c r="O3">
        <v>4.5599999999999996</v>
      </c>
      <c r="P3">
        <v>5.41</v>
      </c>
    </row>
    <row r="4" spans="1:16" x14ac:dyDescent="0.3">
      <c r="A4" t="s">
        <v>248</v>
      </c>
      <c r="B4" t="s">
        <v>367</v>
      </c>
      <c r="C4">
        <v>8.0299999999999994</v>
      </c>
      <c r="D4">
        <v>8.48</v>
      </c>
      <c r="E4">
        <v>9.33</v>
      </c>
      <c r="F4">
        <v>10.18</v>
      </c>
      <c r="G4">
        <v>11.03</v>
      </c>
      <c r="H4">
        <v>11.48</v>
      </c>
      <c r="I4">
        <v>12.33</v>
      </c>
      <c r="J4">
        <v>1.18</v>
      </c>
      <c r="K4">
        <v>2.0299999999999998</v>
      </c>
      <c r="L4">
        <v>2.48</v>
      </c>
      <c r="M4">
        <v>3.33</v>
      </c>
      <c r="N4">
        <v>4.18</v>
      </c>
      <c r="O4">
        <v>5.03</v>
      </c>
      <c r="P4">
        <v>5.48</v>
      </c>
    </row>
    <row r="5" spans="1:16" x14ac:dyDescent="0.3">
      <c r="A5" t="s">
        <v>249</v>
      </c>
      <c r="B5" t="s">
        <v>368</v>
      </c>
      <c r="C5">
        <v>8.0399999999999991</v>
      </c>
      <c r="D5">
        <v>8.49</v>
      </c>
      <c r="E5">
        <v>9.34</v>
      </c>
      <c r="F5">
        <v>10.19</v>
      </c>
      <c r="G5">
        <v>11.04</v>
      </c>
      <c r="H5">
        <v>11.49</v>
      </c>
      <c r="I5">
        <v>12.34</v>
      </c>
      <c r="J5">
        <v>1.19</v>
      </c>
      <c r="K5">
        <v>2.04</v>
      </c>
      <c r="L5">
        <v>2.4900000000000002</v>
      </c>
      <c r="M5">
        <v>3.34</v>
      </c>
      <c r="N5">
        <v>4.1900000000000004</v>
      </c>
      <c r="O5">
        <v>5.04</v>
      </c>
      <c r="P5">
        <v>5.49</v>
      </c>
    </row>
    <row r="6" spans="1:16" x14ac:dyDescent="0.3">
      <c r="A6" t="s">
        <v>250</v>
      </c>
      <c r="B6" t="s">
        <v>369</v>
      </c>
      <c r="C6">
        <v>8.1199999999999992</v>
      </c>
      <c r="D6">
        <v>8.57</v>
      </c>
      <c r="E6">
        <v>9.42</v>
      </c>
      <c r="F6">
        <v>10.27</v>
      </c>
      <c r="G6">
        <v>11.12</v>
      </c>
      <c r="H6">
        <v>11.57</v>
      </c>
      <c r="I6">
        <v>12.42</v>
      </c>
      <c r="J6">
        <v>1.27</v>
      </c>
      <c r="K6">
        <v>2.12</v>
      </c>
      <c r="L6">
        <v>2.57</v>
      </c>
      <c r="M6">
        <v>3.42</v>
      </c>
      <c r="N6">
        <v>4.2699999999999996</v>
      </c>
      <c r="O6">
        <v>5.12</v>
      </c>
      <c r="P6">
        <v>5.57</v>
      </c>
    </row>
    <row r="7" spans="1:16" ht="15" thickBot="1" x14ac:dyDescent="0.35">
      <c r="A7" t="s">
        <v>246</v>
      </c>
      <c r="B7" t="s">
        <v>278</v>
      </c>
      <c r="C7">
        <v>8.19</v>
      </c>
      <c r="D7">
        <v>9.0399999999999991</v>
      </c>
      <c r="E7">
        <v>9.49</v>
      </c>
      <c r="F7">
        <v>10.34</v>
      </c>
      <c r="G7">
        <v>11.19</v>
      </c>
      <c r="H7">
        <v>12.04</v>
      </c>
      <c r="I7">
        <v>12.49</v>
      </c>
      <c r="J7">
        <v>1.34</v>
      </c>
      <c r="K7">
        <v>2.19</v>
      </c>
      <c r="L7">
        <v>3.04</v>
      </c>
      <c r="M7">
        <v>3.49</v>
      </c>
      <c r="N7">
        <v>4.34</v>
      </c>
      <c r="O7">
        <v>5.19</v>
      </c>
      <c r="P7">
        <v>6.04</v>
      </c>
    </row>
    <row r="8" spans="1:16" ht="16.8" thickTop="1" thickBot="1" x14ac:dyDescent="0.35">
      <c r="B8" s="2" t="s">
        <v>308</v>
      </c>
      <c r="D8" s="1">
        <f t="shared" ref="D8:J8" si="0">(FLOOR(D2,1)*60)+((D2-FLOOR(D2,1))*100)</f>
        <v>510.00000000000006</v>
      </c>
      <c r="E8" s="1">
        <f t="shared" si="0"/>
        <v>555</v>
      </c>
      <c r="F8" s="1">
        <f t="shared" si="0"/>
        <v>600</v>
      </c>
      <c r="G8" s="1">
        <f t="shared" si="0"/>
        <v>644.99999999999989</v>
      </c>
      <c r="H8" s="1">
        <f t="shared" si="0"/>
        <v>690.00000000000011</v>
      </c>
      <c r="I8" s="1">
        <f t="shared" si="0"/>
        <v>735</v>
      </c>
      <c r="J8" s="1">
        <f>(FLOOR(J2,1)*60)+((J2-FLOOR(J2,1))*100)+720</f>
        <v>780</v>
      </c>
      <c r="K8" s="1">
        <f t="shared" ref="K8:P8" si="1">(FLOOR(K2,1)*60)+((K2-FLOOR(K2,1))*100)+720</f>
        <v>825</v>
      </c>
      <c r="L8" s="1">
        <f t="shared" si="1"/>
        <v>870</v>
      </c>
      <c r="M8" s="1">
        <f t="shared" si="1"/>
        <v>915</v>
      </c>
      <c r="N8" s="1">
        <f t="shared" si="1"/>
        <v>960</v>
      </c>
      <c r="O8" s="1">
        <f t="shared" si="1"/>
        <v>1005</v>
      </c>
      <c r="P8" s="1">
        <f t="shared" si="1"/>
        <v>1050</v>
      </c>
    </row>
    <row r="9" spans="1:16" ht="16.8" thickTop="1" thickBot="1" x14ac:dyDescent="0.35">
      <c r="B9" s="2" t="s">
        <v>370</v>
      </c>
      <c r="D9" s="1">
        <f t="shared" ref="D9:J9" si="2">(FLOOR(D3,1)*60)+((D3-FLOOR(D3,1))*100)</f>
        <v>521</v>
      </c>
      <c r="E9" s="1">
        <f t="shared" si="2"/>
        <v>566</v>
      </c>
      <c r="F9" s="1">
        <f t="shared" si="2"/>
        <v>611</v>
      </c>
      <c r="G9" s="1">
        <f t="shared" si="2"/>
        <v>656</v>
      </c>
      <c r="H9" s="1">
        <f t="shared" si="2"/>
        <v>701</v>
      </c>
      <c r="I9" s="1">
        <f t="shared" si="2"/>
        <v>746</v>
      </c>
      <c r="J9" s="1">
        <f t="shared" ref="J9:P12" si="3">(FLOOR(J3,1)*60)+((J3-FLOOR(J3,1))*100)+720</f>
        <v>791</v>
      </c>
      <c r="K9" s="1">
        <f t="shared" si="3"/>
        <v>836</v>
      </c>
      <c r="L9" s="1">
        <f t="shared" si="3"/>
        <v>881</v>
      </c>
      <c r="M9" s="1">
        <f t="shared" si="3"/>
        <v>926</v>
      </c>
      <c r="N9" s="1">
        <f t="shared" si="3"/>
        <v>971</v>
      </c>
      <c r="O9" s="1">
        <f t="shared" si="3"/>
        <v>1016</v>
      </c>
      <c r="P9" s="1">
        <f t="shared" si="3"/>
        <v>1061</v>
      </c>
    </row>
    <row r="10" spans="1:16" ht="16.8" thickTop="1" thickBot="1" x14ac:dyDescent="0.35">
      <c r="B10" s="2" t="s">
        <v>371</v>
      </c>
      <c r="C10" s="1">
        <f t="shared" ref="C10:D12" si="4">(FLOOR(C4,1)*60)+((C4-FLOOR(C4,1))*100)</f>
        <v>482.99999999999994</v>
      </c>
      <c r="D10" s="1">
        <f t="shared" si="4"/>
        <v>528</v>
      </c>
      <c r="E10" s="1">
        <f t="shared" ref="E10:J10" si="5">(FLOOR(E4,1)*60)+((E4-FLOOR(E4,1))*100)</f>
        <v>573</v>
      </c>
      <c r="F10" s="1">
        <f t="shared" si="5"/>
        <v>618</v>
      </c>
      <c r="G10" s="1">
        <f t="shared" si="5"/>
        <v>662.99999999999989</v>
      </c>
      <c r="H10" s="1">
        <f t="shared" si="5"/>
        <v>708</v>
      </c>
      <c r="I10" s="1">
        <f t="shared" si="5"/>
        <v>753</v>
      </c>
      <c r="J10" s="1">
        <f t="shared" si="3"/>
        <v>798</v>
      </c>
      <c r="K10" s="1">
        <f t="shared" si="3"/>
        <v>843</v>
      </c>
      <c r="L10" s="1">
        <f t="shared" si="3"/>
        <v>888</v>
      </c>
      <c r="M10" s="1">
        <f t="shared" si="3"/>
        <v>933</v>
      </c>
      <c r="N10" s="1">
        <f t="shared" si="3"/>
        <v>978</v>
      </c>
      <c r="O10" s="1">
        <f t="shared" si="3"/>
        <v>1023</v>
      </c>
      <c r="P10" s="1">
        <f t="shared" si="3"/>
        <v>1068</v>
      </c>
    </row>
    <row r="11" spans="1:16" ht="16.8" thickTop="1" thickBot="1" x14ac:dyDescent="0.35">
      <c r="B11" s="2" t="s">
        <v>372</v>
      </c>
      <c r="C11" s="1">
        <f t="shared" si="4"/>
        <v>483.99999999999989</v>
      </c>
      <c r="D11" s="1">
        <f t="shared" si="4"/>
        <v>529</v>
      </c>
      <c r="E11" s="1">
        <f t="shared" ref="E11:J11" si="6">(FLOOR(E5,1)*60)+((E5-FLOOR(E5,1))*100)</f>
        <v>574</v>
      </c>
      <c r="F11" s="1">
        <f t="shared" si="6"/>
        <v>619</v>
      </c>
      <c r="G11" s="1">
        <f t="shared" si="6"/>
        <v>663.99999999999989</v>
      </c>
      <c r="H11" s="1">
        <f t="shared" si="6"/>
        <v>709</v>
      </c>
      <c r="I11" s="1">
        <f t="shared" si="6"/>
        <v>754</v>
      </c>
      <c r="J11" s="1">
        <f t="shared" si="3"/>
        <v>799</v>
      </c>
      <c r="K11" s="1">
        <f t="shared" si="3"/>
        <v>844</v>
      </c>
      <c r="L11" s="1">
        <f t="shared" si="3"/>
        <v>889</v>
      </c>
      <c r="M11" s="1">
        <f t="shared" si="3"/>
        <v>934</v>
      </c>
      <c r="N11" s="1">
        <f t="shared" si="3"/>
        <v>979</v>
      </c>
      <c r="O11" s="1">
        <f t="shared" si="3"/>
        <v>1024</v>
      </c>
      <c r="P11" s="1">
        <f t="shared" si="3"/>
        <v>1069</v>
      </c>
    </row>
    <row r="12" spans="1:16" ht="16.2" thickTop="1" x14ac:dyDescent="0.3">
      <c r="B12" s="2" t="s">
        <v>373</v>
      </c>
      <c r="C12" s="1">
        <f t="shared" si="4"/>
        <v>491.99999999999994</v>
      </c>
      <c r="D12" s="1">
        <f t="shared" si="4"/>
        <v>537</v>
      </c>
      <c r="E12" s="1">
        <f t="shared" ref="E12:J12" si="7">(FLOOR(E6,1)*60)+((E6-FLOOR(E6,1))*100)</f>
        <v>582</v>
      </c>
      <c r="F12" s="1">
        <f t="shared" si="7"/>
        <v>627</v>
      </c>
      <c r="G12" s="1">
        <f t="shared" si="7"/>
        <v>671.99999999999989</v>
      </c>
      <c r="H12" s="1">
        <f t="shared" si="7"/>
        <v>717</v>
      </c>
      <c r="I12" s="1">
        <f t="shared" si="7"/>
        <v>762</v>
      </c>
      <c r="J12" s="1">
        <f t="shared" si="3"/>
        <v>807</v>
      </c>
      <c r="K12" s="1">
        <f t="shared" si="3"/>
        <v>852</v>
      </c>
      <c r="L12" s="1">
        <f t="shared" si="3"/>
        <v>897</v>
      </c>
      <c r="M12" s="1">
        <f t="shared" si="3"/>
        <v>942</v>
      </c>
      <c r="N12" s="1">
        <f t="shared" si="3"/>
        <v>987</v>
      </c>
      <c r="O12" s="1">
        <f t="shared" si="3"/>
        <v>1032</v>
      </c>
      <c r="P12" s="1">
        <f t="shared" si="3"/>
        <v>1077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3 7 5 7 f 0 - 8 0 4 4 - 4 3 6 7 - a 2 7 6 - 9 e c 9 b 0 6 4 6 5 d 0 "   x m l n s = " h t t p : / / s c h e m a s . m i c r o s o f t . c o m / D a t a M a s h u p " > A A A A A M g R A A B Q S w M E F A A C A A g A I Z W E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I Z W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V h F m W t c D s w g 4 A A F S e A Q A T A B w A R m 9 y b X V s Y X M v U 2 V j d G l v b j E u b S C i G A A o o B Q A A A A A A A A A A A A A A A A A A A A A A A A A A A D t X W 1 v 2 z g S / l 6 g / 0 F Q g Y N z F 7 9 Q 8 m s X u U O a t t s C a 1 y Q Z G 9 x S I J A t Z n E e 7 I V 2 E r T R Z H / f l L s x D R F U Z a H d C h 5 C r R 1 J G d E k c / z D G c 4 l G Z 0 E I 6 C i X U 6 / 5 / 8 8 v b N 2 z e z W 2 9 K h 9 Y 7 + 8 z 7 5 t N G g 1 i V Y + + G W m T P t g 4 s n 4 Z v 3 1 j R n 9 P g f j q g 0 Z H j 4 X X t 6 a u z y u e R T 2 t H w S S k k 3 B W s Y / e X / w + o 9 P Z x Z / j E Q 0 v P g Q / L v p f T 8 8 u i O t c H E + D P 6 O r X g z I 1 b X n + 1 d O w 2 l e d a + I c + U 0 a 3 f D a 3 t v 3 z r / O r 7 z 6 T g y 5 s X N O 7 B J z b U v 9 / b n D X h p 3 s G i L T / P v w 4 P X l p t X z 6 e f / R C 7 3 L x 9 X f 2 0 a 0 3 u Y n u 7 O y v O x r f y t M 3 a 2 d T b z K 7 D q b j o 8 C / H 0 / i k 7 P K s 5 H 9 n z / t + X F i 7 1 t h d M 4 K 6 Y / w c d 9 6 P u 6 k H H e f j 0 / u x 9 / o l D n T T D 3 T S j 3 T T j 3 T S T 3 T T T 3 T S z 1 D G u m n S P o p J / 1 U e j + Q 9 I 4 g r Z R e J e 2 V E 4 9 7 b 9 + M J s L x z Y C y V X H 0 w N l B O C O c U + G c P J X e F a S T R o I u R 4 I X S J z Q c f A 9 g s T 8 e 7 M l K u Y n F o c r H H b 2 2 c F f X m O V X L z p T H 6 5 W v h F y Z U / m t C t k S y 6 7 j g I o 3 v 8 Q r 1 h 1 L Z l l y 7 O L I 4 v K W a d L 8 4 c + v 7 p w P O 9 6 e w g n N 7 T y 7 1 N m C t o g Y z E h / 1 U O O V j 8 H G 6 I S S v B m / U 1 M M W B 9 m y g c s T s k j C C H R 0 4 n k b h B A t L Y S 4 9 m b h w A t 3 n R C f o 2 4 4 8 k I Y I d R O / w 7 7 d Q n D S s G J L P + R O v W D 8 K i t h U c 3 2 / U r r x P q c M e b K c f T Y t W 0 w U 2 b 1 n d T j v f S Q N J I O 5 F 2 x y T t l k n a P Z O 0 m w Y q v b t A q J 4 g / P e j C I + O m w u M r h i M r g o w u k U H I x N i P t 3 n X T C L O y C + O 6 4 H 4 j N 8 f L m C j c T v C / H R N A 4 f T T E + m i r w 0 S w K P r a M A 4 u I R / 8 P + q 3 2 Y R o 8 R O O 8 H P j b M L y b v a / X H x 4 e a m M a f X E Y 3 t J v 9 7 P a I B j X S d e p 9 0 m 1 W u 0 / n a n + Q W e h v b y Z T z / C q T c I n 9 t i f Y 4 m T d a X c O z H 1 4 / / n 4 O t M m 9 B 1 D v s c N l n h x 9 + + 1 T 7 4 b u 9 d s N t d B u O 9 U / r 7 9 H f s 5 P 4 n 4 / v J 0 F Y O R 8 E / u z O m 1 z u z X + M W 7 / 4 M b y t D m 5 H / r B C 5 j / 4 0 e T s + U g z g m e G + W d T B 7 b t 2 v Z l 4 m p y 8 z a H M b 0 3 Y / 0 j j w k n a c L V 3 R 9 P L V z b h L C F N k d P 4 7 s 0 n w k 3 a c I p w K j k M y G 8 S Z v T 1 1 0 Y 2 H w m m k k T Z D e w k c + E s J 9 s z k 0 j v N b q t n w m W k k T D U T o m g j N Z 0 L Y 1 T Y 3 5 0 S Q b w v k + U y 0 E y Z 6 S J P t 0 S S f C d F g 2 V w Q h 0 Q r D t H y W e g k L H S R q k W i a j 4 L o u G 2 u c w d k n 2 X y J 7 P Q j d h o Y N y s V t y k c + C C D A 2 t z 6 F g o O C k 0 d w 8 l n o J S y 0 U b J Q s v J J V j 4 L I s j Z / O I 7 q h 6 q 3 n Z V L 5 + F q O N 4 E y 0 U T h T O b Q t n P g t C 1 N p 8 f R N q L 2 p v 4 b Q 3 p 4 k k N L X X g 6 B 8 o 3 x r k O + c J k T A t / l C V v Q A 6 A F 2 0 Q P k N J G E Z h G K 6 N C J o B P R 4 E R y m h B x x + b 3 T a A f Q j + E f m g j P 5 T T R B K a O 1 J 5 j K 4 M X Z k G V 5 b T h I h + N r 9 Z E L 0 h e k P 0 h q / l D X O a E E A T H S o 6 V H S o r + d Q c 5 o Q M d h + j J z y + U n w c E p 9 O g i D 6 Y H E K d u b P l g k f c 9 s U X Y z F + r R C 9 v e e u 0 U b u t 1 t 0 1 a 6 u a a f J I 0 a R 3 i B 1 3 5 x m v V t w K e N v N x t u r e A M 8 K H P m 2 a w M 7 F B y H 8 F M 1 A 8 c E P F M j 8 k 3 X 5 R x W c H j J 7 2 g t J z L A c / i G f M s 1 g i u l 1 6 C 5 C 3 4 n K c J T 1 t G A E L M n 3 2 6 N A N c G c G h u j t / B i R T R R h F o E q Y r 3 2 q N J D O Y Z N A E O L 9 z E m l q M E 2 h u d K O f J s 1 E r 3 U R I e u d P E 7 F l E q S i 0 V 0 G W V t n y L N Y o N i o 0 U P d B l d X 6 f I M o V y l U 2 4 A C r w K 2 M 7 d W o e K h 4 m h U P X E j E 7 8 5 D 0 U T R 1 C y a 4 N K Z Z s b W a t R d 1 F 3 z d R d c w K m 7 3 A O l G 6 V b v X S D q x 7 d j G 3 V q P 6 o / j u h / j l N J J F Z g A o 5 d C D o Q N Q 7 k J w m R M y R b 6 l G H 4 Q + C H 3 Q e k z K a U K A T H R j 6 M b Q j W 3 k x n K a E J E v Y + v W C h t x 5 5 Z R O 7 e A G 7 R e f v m E j o P v 0 e H 5 R Z g 3 h s 9 P L A 5 X B F f Z X 9 k n 8 T w u q 6 / m 5 a 0 L 3 7 p p V d L e u 7 r J 9 q 9 W v e 9 U q 9 W T 6 m k 4 p T S s n t 7 e h 6 F P t e w B c 9 y u u r k i X 9 2 X N A 7 w h R 3 5 D j D F N w K d 8 / L V S 4 q 7 A j o r a M t 3 f x n X m d D 4 g a / O M G 4 4 o H O 0 l n z f V w k H F B o P 8 m v P J Y Q E d N b e l O / 3 Q l C B w 9 p k m M O v q y E s w e G L q J O l + 7 w Q 2 F q A D U 2 e 8 S s G S A 0 t 1 I C m W R z 5 / i 4 k l 6 H k g m a m + U w o 0 t N Q e k K z o J l Z t 5 W R 3 + G s m 0 E Z L n e Z 4 W K T X Z t k u 5 w C Z 7 u a b q e t L 9 2 V t K 4 x 3 6 X 4 V p Q n v B R 3 h u 6 M l 3 H d q T z l Z d y A 6 M 5 5 l X B I l S e 9 S g g K 3 V k v h J W W A A a B + f p 5 L 4 S 2 o b E 5 k q M Y o b U 8 8 4 X 0 M p R e y l N f S F B D C a o / 9 7 U y 9 J j 8 M j f 5 R V q b l X q 5 e Z N f 6 b m v d r 3 v x g / 6 3 k r u q + O 2 X X X b A h J z k q R 5 S O G z k 5 H 9 U n 0 z 4 D 0 O C R e g u j / A h e A k I w N m Y J e C t 4 3 w D 3 Y 2 c V T A 5 f m N j D x Y O Q c W O v P k H 6 p c U m h A p 2 2 9 j G w Y g k v c a 9 C w h n + g M c J T 1 t G A q K K b k R N D g O s C O D R u T 6 y / I k V 0 U Q Q a e H c y M m N I M n N J B k 2 O J S o D k K b m 0 h S a H 2 v L n / m N R C 8 1 0 f N Z S O 6 O T t S s o F S U W S r y W R D B R f r M b x Q b F B s p e v J Z S D 6 K I V F N h X K F c p U J u L U t i A A n f + Y 3 K h 4 q n m b F y 2 d B 8 P C Z R K U f i i a K p l 7 R z G d B i F n 5 M 7 9 R d 1 F 3 z d f d n C a S w N R e 8 4 H S j d K t X L p z m h D B X v 7 M b 1 R / V P + d U P + c J g T A R A e C D m Q X H U h O E y L m Z N W d r 1 B p h + v O X / F R p 8 a X v L u b l L w 7 h S 1 5 J 5 1 G V 1 / F e 9 I 6 z H d J C 9 5 V 3 4 q C K a b e 3 l D g y a X l 7 g Z 2 q I I 5 u / F j o m B 2 J S 1 2 L + e w w k O x X Q A G f N o t L X V H a G 2 n 0 h 3 B + S q F 7 g h v c 5 N Y S J C i J E 2 k Z e 5 I M X M p B s 8 T I 0 m L Q l J 4 Z l N a 5 I 4 0 L z P N 4 c t B K B S 7 I x T w J R B p i T t K D U q N 3 p V n F C s U q 2 2 u 1 8 o L 3 F H v U O + M r 7 R B y U T J L F i J i 7 y 8 H V U X V d d 4 1 V V Q 3 4 j C j c J d M O F W U J s o L 2 5 H 7 U f t 3 w X t z 2 k i u 7 Y d 3 Q e 6 j 1 1 w H z l N b F D a v s I k r G z H y n b R w 9 w 3 e Z M h s e K E o 6 r K 9 k 6 9 3 6 x W q 7 / q r 2 x v 9 V z H U b f j c L U 6 V G Q c 4 L l 6 s r p 2 5 T c C n V 1 2 9 X Y F 1 I d 3 Z T X t B n Y m d K b e M X 0 4 o D O q j q y a v Z Q D C o 2 8 2 u W H B H S O 3 Z b V s S O o h D 0 G D e d b C M s 1 O x k Q + r V k F e w I b E 3 A h u a p m k i N b V A D m h V p y m r X k V z G k g u a B H a R n s W g J z R p 6 c q q 1 p H g J S Y 4 d J X H Q Y n Y F Y m A r m s 4 s n p 1 F B k U G Q l y o E v J B G U K Z W p d m Y I u v 2 a s W n L o w 1 X L t V c t j V 9 q d D d Z a n S K u 9 T Y 6 B B 1 h S y J t c a k d d C M Q L 7 Y q P h W 4 B 5 B b 2 f A p 0 f y 5 U b j u h P u Y E 0 f E P h 8 V b 7 g W M I h h c + Z y g 8 K e B A j X 3 J E W G m Z i i M w t x F d y x c d E d q G R p l I j m K k n u T L j k g v Q + k F T + I g Q Y t B U H h u W L 7 w i B Q v L c X h e V o U i V 0 R C f g C k n z p E W U G Z S Y V O v D l I B Q q F K r t r X R n L T 6 u w I 9 d f T y e B u M g X h f 6 Q r 0 h n T L r Y o s z i + P y t U f r f P H t Q 9 8 / H X i + N 5 0 d h N N 7 u u k y Z 6 J V 8 e p m / 2 n h y 1 q s z 1 m V j / T O m 4 Z 7 L 6 u F o z F 9 E v x P U c d Y R 9 7 4 7 n 5 m v a v 4 1 3 t x A / 4 b z O h 4 F N L l k S + j m 1 v r d H A b B H 7 C x K / W a V i z v N D 6 t z / 6 T q 3 D 7 7 S W + E 7 c n L + s P h 2 O o h s W n p 2 v A f r 0 h i Z O H 3 v T / 1 l / s 0 5 G Q 2 p 9 o N F 3 v t 8 / X S a 9 J S 8 3 I G y M o M F X J K 1 R L z 1 4 O J 1 G 3 1 7 t Q Y P W W x 1 m P 6 f 9 K I Y S y c Q S 3 5 D l Q r n Z C 9 8 K t + s y J 1 b v e X X h e r V f U 3 b I t t Q t W 3 f r / V b 8 7 q e n M 9 X I U q R q M X m 1 v P z J c d u u o 8 w D 8 y + p E F g H z C a 7 8 p c / q b 4 V 6 G S C f y G B 6 s 6 A T q 0 7 8 l c / m d e d 0 L k Z / / B 5 8 w Y E G u u 0 5 a 9 9 K u O Q Q q f b / I P G y w g K a A D c k r / y C W E l 6 j J o F M c / V B q B m d r L g M x M U / 6 6 J 4 S 2 H m h D E x T 8 4 4 O R H H r I A U 1 b u v J X P S G 9 T K U X N P / H P y Y W C W o q Q a H r C o 7 8 N U 9 I 8 f J S H J r i 5 x 8 G i i J R X p G A L j 5 m P v 9 y F T y 4 l S y R U T d o C U P t l r H i 5 t 6 d l r r V 7 2 T u P W F d Z + 5 d 7 a 2 o z 7 2 r 7 Q z t u X f T u l N 9 7 t 2 0 A d G e e y / f k K r P v Z c P F N p z 7 w g r H e E V A t O A 3 D t C 2 8 z M A Z K j G F F 7 R u 4 d 6 W U m v d T n 3 p G g Z h J U e + 4 d K V 5 W i q v P v a N I l F U k t p B 7 Z 8 G D u f f i 5 d 5 J e 7 M 3 Q 7 X V 5 d 5 7 9 X 6 7 W q 0 + b d W o / h Y E d z M t W X f S 6 b Z 7 y p w i n 9 c U W A f I a F u e d V d 9 K 1 D / z u f z V H c G 1 K e 0 5 F l 3 8 7 o T O l 3 i 8 1 j m D Q j U y T f l W f c y D i l 0 B s z n b 8 o I C u j M z 5 V n 3 R F W o i 6 D B l b J V 8 s j M K H h g K i X p V l 3 h L Y e a E N z B s k X Z y M 5 d J A D G q + v 8 Z 5 m d u B 2 I F Y 2 P v Z 1 N q w 7 K 1 7 s 2 y I d d b X Y f O i b N K 4 v 8 l V 8 I 6 o D X 8 V d o T n u N a 4 z V Y e 9 x g 2 H 5 q i 3 h A O q O u g t I S Q 0 x 7 w I q i 2 E v A j L 7 U e 8 C O x C B L x I j W L G u y v j h u H u 6 4 e 7 p J c / 3 G 0 0 X K t y 7 N 1 E c e + e F Q u q M P A 9 H l 7 P Q 9 F Z J Y 6 B 1 w t + P w a D + 3 H 0 t a P o L 5 3 W / z O i D 3 X S c j v 1 f u e K X l 9 H i I p j Y t K 4 I l d O w 3 H / 9 W 0 0 / D o 8 i D r K O v 8 6 v v N p / L t e O A o i 8 J K a u w T Y S 7 s P F g 3 8 e R 7 / 3 v N h + / L x / K M X e p e b 4 P H Z i G n Y S y t L M A i T K 4 8 s 5 L / G P 7 Z w 0 R r + s q k N I u u 3 i K z Z J G e t J p H 0 N j n r t 8 l h H v L o r O S n l p / Z v F W L + d x m P n e Y z 1 3 m c 4 / Z a 9 l g P h P m M 3 N d l 7 m u y + 7 T Z K 7 r M t d 1 m e u 6 z H V d 5 r p N 5 r p N 5 r p N R y 5 K T r Y q u a h K h V W l t Y V l p T v W Y / D 2 N I V t 0 J J 1 D B G E / p h h E 0 M m h k s M l R g m E Y Z J h L k e Y Z 8 P y 1 y R s F M A 5 p q E u S h h r k q Y y x L m u g 5 z X Y e 9 z x T F k j B + + T k j A 0 / s X / 4 P U E s B A i 0 A F A A C A A g A I Z W E W Y Z U q H O k A A A A 9 g A A A B I A A A A A A A A A A A A A A A A A A A A A A E N v b m Z p Z y 9 Q Y W N r Y W d l L n h t b F B L A Q I t A B Q A A g A I A C G V h F k P y u m r p A A A A O k A A A A T A A A A A A A A A A A A A A A A A P A A A A B b Q 2 9 u d G V u d F 9 U e X B l c 1 0 u e G 1 s U E s B A i 0 A F A A C A A g A I Z W E W Z a 1 w O z C D g A A V J 4 B A B M A A A A A A A A A A A A A A A A A 4 Q E A A E Z v c m 1 1 b G F z L 1 N l Y 3 R p b 2 4 x L m 1 Q S w U G A A A A A A M A A w D C A A A A 8 B A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8 B A A A A A A B D v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5 O T Y 0 O D M t Y 2 F k O C 0 0 O D Z l L W F l M W E t M z E 3 Z T g 5 Y T Z l Z D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5 V D E 2 O j U x O j M 5 L j M y M z Y x O D l a I i A v P j x F b n R y e S B U e X B l P S J G a W x s Q 2 9 s d W 1 u V H l w Z X M i I F Z h b H V l P S J z Q m d Z R k J R V U Z C U V V G Q l F V R k J R V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L C Z x d W 9 0 O 1 N l Y 3 R p b 2 4 x L 1 R h Y m x l M D A x I C h Q Y W d l I D E p L 0 F 1 d G 9 S Z W 1 v d m V k Q 2 9 s d W 1 u c z E u e 0 N v b H V t b j E 0 L D E z f S Z x d W 9 0 O y w m c X V v d D t T Z W N 0 a W 9 u M S 9 U Y W J s Z T A w M S A o U G F n Z S A x K S 9 B d X R v U m V t b 3 Z l Z E N v b H V t b n M x L n t D b 2 x 1 b W 4 x N S w x N H 0 m c X V v d D s s J n F 1 b 3 Q 7 U 2 V j d G l v b j E v V G F i b G U w M D E g K F B h Z 2 U g M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y w m c X V v d D t T Z W N 0 a W 9 u M S 9 U Y W J s Z T A w M S A o U G F n Z S A x K S 9 B d X R v U m V t b 3 Z l Z E N v b H V t b n M x L n t D b 2 x 1 b W 4 x N C w x M 3 0 m c X V v d D s s J n F 1 b 3 Q 7 U 2 V j d G l v b j E v V G F i b G U w M D E g K F B h Z 2 U g M S k v Q X V 0 b 1 J l b W 9 2 Z W R D b 2 x 1 b W 5 z M S 5 7 Q 2 9 s d W 1 u M T U s M T R 9 J n F 1 b 3 Q 7 L C Z x d W 9 0 O 1 N l Y 3 R p b 2 4 x L 1 R h Y m x l M D A x I C h Q Y W d l I D E p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N m E x N m E 2 L T R h Y 2 Q t N D Q y N C 1 i N G N h L T E 1 Z T I 4 N W F k Y 2 U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Y 6 M j U 6 N T Y u M T E z N z U 0 O F o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2 9 s d W 1 u M S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z L D F 9 J n F 1 b 3 Q 7 L C Z x d W 9 0 O 1 N l Y 3 R p b 2 4 x L 1 R h Y m x l M D A x I C h Q Y W d l I D E p I C g y K S 9 B d X R v U m V t b 3 Z l Z E N v b H V t b n M x L n t D b 2 x 1 b W 4 0 L D J 9 J n F 1 b 3 Q 7 L C Z x d W 9 0 O 1 N l Y 3 R p b 2 4 x L 1 R h Y m x l M D A x I C h Q Y W d l I D E p I C g y K S 9 B d X R v U m V t b 3 Z l Z E N v b H V t b n M x L n t D b 2 x 1 b W 4 1 L D N 9 J n F 1 b 3 Q 7 L C Z x d W 9 0 O 1 N l Y 3 R p b 2 4 x L 1 R h Y m x l M D A x I C h Q Y W d l I D E p I C g y K S 9 B d X R v U m V t b 3 Z l Z E N v b H V t b n M x L n t D b 2 x 1 b W 4 2 L D R 9 J n F 1 b 3 Q 7 L C Z x d W 9 0 O 1 N l Y 3 R p b 2 4 x L 1 R h Y m x l M D A x I C h Q Y W d l I D E p I C g y K S 9 B d X R v U m V t b 3 Z l Z E N v b H V t b n M x L n t D b 2 x 1 b W 4 3 L D V 9 J n F 1 b 3 Q 7 L C Z x d W 9 0 O 1 N l Y 3 R p b 2 4 x L 1 R h Y m x l M D A x I C h Q Y W d l I D E p I C g y K S 9 B d X R v U m V t b 3 Z l Z E N v b H V t b n M x L n t D b 2 x 1 b W 4 4 L D Z 9 J n F 1 b 3 Q 7 L C Z x d W 9 0 O 1 N l Y 3 R p b 2 4 x L 1 R h Y m x l M D A x I C h Q Y W d l I D E p I C g y K S 9 B d X R v U m V t b 3 Z l Z E N v b H V t b n M x L n t D b 2 x 1 b W 4 5 L D d 9 J n F 1 b 3 Q 7 L C Z x d W 9 0 O 1 N l Y 3 R p b 2 4 x L 1 R h Y m x l M D A x I C h Q Y W d l I D E p I C g y K S 9 B d X R v U m V t b 3 Z l Z E N v b H V t b n M x L n t D b 2 x 1 b W 4 x M C w 4 f S Z x d W 9 0 O y w m c X V v d D t T Z W N 0 a W 9 u M S 9 U Y W J s Z T A w M S A o U G F n Z S A x K S A o M i k v Q X V 0 b 1 J l b W 9 2 Z W R D b 2 x 1 b W 5 z M S 5 7 Q 2 9 s d W 1 u M T E s O X 0 m c X V v d D s s J n F 1 b 3 Q 7 U 2 V j d G l v b j E v V G F i b G U w M D E g K F B h Z 2 U g M S k g K D I p L 0 F 1 d G 9 S Z W 1 v d m V k Q 2 9 s d W 1 u c z E u e 0 N v b H V t b j E y L D E w f S Z x d W 9 0 O y w m c X V v d D t T Z W N 0 a W 9 u M S 9 U Y W J s Z T A w M S A o U G F n Z S A x K S A o M i k v Q X V 0 b 1 J l b W 9 2 Z W R D b 2 x 1 b W 5 z M S 5 7 Q 2 9 s d W 1 u M T M s M T F 9 J n F 1 b 3 Q 7 L C Z x d W 9 0 O 1 N l Y 3 R p b 2 4 x L 1 R h Y m x l M D A x I C h Q Y W d l I D E p I C g y K S 9 B d X R v U m V t b 3 Z l Z E N v b H V t b n M x L n t D b 2 x 1 b W 4 x N C w x M n 0 m c X V v d D s s J n F 1 b 3 Q 7 U 2 V j d G l v b j E v V G F i b G U w M D E g K F B h Z 2 U g M S k g K D I p L 0 F 1 d G 9 S Z W 1 v d m V k Q 2 9 s d W 1 u c z E u e 0 N v b H V t b j E 1 L D E z f S Z x d W 9 0 O y w m c X V v d D t T Z W N 0 a W 9 u M S 9 U Y W J s Z T A w M S A o U G F n Z S A x K S A o M i k v Q X V 0 b 1 J l b W 9 2 Z W R D b 2 x 1 b W 5 z M S 5 7 Q 2 9 s d W 1 u M T Y s M T R 9 J n F 1 b 3 Q 7 L C Z x d W 9 0 O 1 N l Y 3 R p b 2 4 x L 1 R h Y m x l M D A x I C h Q Y W d l I D E p I C g y K S 9 B d X R v U m V t b 3 Z l Z E N v b H V t b n M x L n t D b 2 x 1 b W 4 x N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z L D F 9 J n F 1 b 3 Q 7 L C Z x d W 9 0 O 1 N l Y 3 R p b 2 4 x L 1 R h Y m x l M D A x I C h Q Y W d l I D E p I C g y K S 9 B d X R v U m V t b 3 Z l Z E N v b H V t b n M x L n t D b 2 x 1 b W 4 0 L D J 9 J n F 1 b 3 Q 7 L C Z x d W 9 0 O 1 N l Y 3 R p b 2 4 x L 1 R h Y m x l M D A x I C h Q Y W d l I D E p I C g y K S 9 B d X R v U m V t b 3 Z l Z E N v b H V t b n M x L n t D b 2 x 1 b W 4 1 L D N 9 J n F 1 b 3 Q 7 L C Z x d W 9 0 O 1 N l Y 3 R p b 2 4 x L 1 R h Y m x l M D A x I C h Q Y W d l I D E p I C g y K S 9 B d X R v U m V t b 3 Z l Z E N v b H V t b n M x L n t D b 2 x 1 b W 4 2 L D R 9 J n F 1 b 3 Q 7 L C Z x d W 9 0 O 1 N l Y 3 R p b 2 4 x L 1 R h Y m x l M D A x I C h Q Y W d l I D E p I C g y K S 9 B d X R v U m V t b 3 Z l Z E N v b H V t b n M x L n t D b 2 x 1 b W 4 3 L D V 9 J n F 1 b 3 Q 7 L C Z x d W 9 0 O 1 N l Y 3 R p b 2 4 x L 1 R h Y m x l M D A x I C h Q Y W d l I D E p I C g y K S 9 B d X R v U m V t b 3 Z l Z E N v b H V t b n M x L n t D b 2 x 1 b W 4 4 L D Z 9 J n F 1 b 3 Q 7 L C Z x d W 9 0 O 1 N l Y 3 R p b 2 4 x L 1 R h Y m x l M D A x I C h Q Y W d l I D E p I C g y K S 9 B d X R v U m V t b 3 Z l Z E N v b H V t b n M x L n t D b 2 x 1 b W 4 5 L D d 9 J n F 1 b 3 Q 7 L C Z x d W 9 0 O 1 N l Y 3 R p b 2 4 x L 1 R h Y m x l M D A x I C h Q Y W d l I D E p I C g y K S 9 B d X R v U m V t b 3 Z l Z E N v b H V t b n M x L n t D b 2 x 1 b W 4 x M C w 4 f S Z x d W 9 0 O y w m c X V v d D t T Z W N 0 a W 9 u M S 9 U Y W J s Z T A w M S A o U G F n Z S A x K S A o M i k v Q X V 0 b 1 J l b W 9 2 Z W R D b 2 x 1 b W 5 z M S 5 7 Q 2 9 s d W 1 u M T E s O X 0 m c X V v d D s s J n F 1 b 3 Q 7 U 2 V j d G l v b j E v V G F i b G U w M D E g K F B h Z 2 U g M S k g K D I p L 0 F 1 d G 9 S Z W 1 v d m V k Q 2 9 s d W 1 u c z E u e 0 N v b H V t b j E y L D E w f S Z x d W 9 0 O y w m c X V v d D t T Z W N 0 a W 9 u M S 9 U Y W J s Z T A w M S A o U G F n Z S A x K S A o M i k v Q X V 0 b 1 J l b W 9 2 Z W R D b 2 x 1 b W 5 z M S 5 7 Q 2 9 s d W 1 u M T M s M T F 9 J n F 1 b 3 Q 7 L C Z x d W 9 0 O 1 N l Y 3 R p b 2 4 x L 1 R h Y m x l M D A x I C h Q Y W d l I D E p I C g y K S 9 B d X R v U m V t b 3 Z l Z E N v b H V t b n M x L n t D b 2 x 1 b W 4 x N C w x M n 0 m c X V v d D s s J n F 1 b 3 Q 7 U 2 V j d G l v b j E v V G F i b G U w M D E g K F B h Z 2 U g M S k g K D I p L 0 F 1 d G 9 S Z W 1 v d m V k Q 2 9 s d W 1 u c z E u e 0 N v b H V t b j E 1 L D E z f S Z x d W 9 0 O y w m c X V v d D t T Z W N 0 a W 9 u M S 9 U Y W J s Z T A w M S A o U G F n Z S A x K S A o M i k v Q X V 0 b 1 J l b W 9 2 Z W R D b 2 x 1 b W 5 z M S 5 7 Q 2 9 s d W 1 u M T Y s M T R 9 J n F 1 b 3 Q 7 L C Z x d W 9 0 O 1 N l Y 3 R p b 2 4 x L 1 R h Y m x l M D A x I C h Q Y W d l I D E p I C g y K S 9 B d X R v U m V t b 3 Z l Z E N v b H V t b n M x L n t D b 2 x 1 b W 4 x N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j Z l N j A y N C 1 k Z T V k L T R m M j E t O T V h Y i 1 h N G I 2 N j V j Y m F m Z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k 6 M T Q 6 N T I u N T c 5 O D E y O V o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2 9 s d W 1 u M S Z x d W 9 0 O y w m c X V v d D t B T S Z x d W 9 0 O y w m c X V v d D t D b 2 x 1 b W 4 z J n F 1 b 3 Q 7 L C Z x d W 9 0 O 0 N v b H V t b j Q m c X V v d D s s J n F 1 b 3 Q 7 U E 0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y k v Q X V 0 b 1 J l b W 9 2 Z W R D b 2 x 1 b W 5 z M S 5 7 Q 2 9 s d W 1 u M S w w f S Z x d W 9 0 O y w m c X V v d D t T Z W N 0 a W 9 u M S 9 U Y W J s Z T A w M S A o U G F n Z S A x K S A o M y k v Q X V 0 b 1 J l b W 9 2 Z W R D b 2 x 1 b W 5 z M S 5 7 Q U 0 s M X 0 m c X V v d D s s J n F 1 b 3 Q 7 U 2 V j d G l v b j E v V G F i b G U w M D E g K F B h Z 2 U g M S k g K D M p L 0 F 1 d G 9 S Z W 1 v d m V k Q 2 9 s d W 1 u c z E u e 0 N v b H V t b j M s M n 0 m c X V v d D s s J n F 1 b 3 Q 7 U 2 V j d G l v b j E v V G F i b G U w M D E g K F B h Z 2 U g M S k g K D M p L 0 F 1 d G 9 S Z W 1 v d m V k Q 2 9 s d W 1 u c z E u e 0 N v b H V t b j Q s M 3 0 m c X V v d D s s J n F 1 b 3 Q 7 U 2 V j d G l v b j E v V G F i b G U w M D E g K F B h Z 2 U g M S k g K D M p L 0 F 1 d G 9 S Z W 1 v d m V k Q 2 9 s d W 1 u c z E u e 1 B N L D R 9 J n F 1 b 3 Q 7 L C Z x d W 9 0 O 1 N l Y 3 R p b 2 4 x L 1 R h Y m x l M D A x I C h Q Y W d l I D E p I C g z K S 9 B d X R v U m V t b 3 Z l Z E N v b H V t b n M x L n t D b 2 x 1 b W 4 2 L D V 9 J n F 1 b 3 Q 7 L C Z x d W 9 0 O 1 N l Y 3 R p b 2 4 x L 1 R h Y m x l M D A x I C h Q Y W d l I D E p I C g z K S 9 B d X R v U m V t b 3 Z l Z E N v b H V t b n M x L n t D b 2 x 1 b W 4 3 L D Z 9 J n F 1 b 3 Q 7 L C Z x d W 9 0 O 1 N l Y 3 R p b 2 4 x L 1 R h Y m x l M D A x I C h Q Y W d l I D E p I C g z K S 9 B d X R v U m V t b 3 Z l Z E N v b H V t b n M x L n t D b 2 x 1 b W 4 4 L D d 9 J n F 1 b 3 Q 7 L C Z x d W 9 0 O 1 N l Y 3 R p b 2 4 x L 1 R h Y m x l M D A x I C h Q Y W d l I D E p I C g z K S 9 B d X R v U m V t b 3 Z l Z E N v b H V t b n M x L n t D b 2 x 1 b W 4 5 L D h 9 J n F 1 b 3 Q 7 L C Z x d W 9 0 O 1 N l Y 3 R p b 2 4 x L 1 R h Y m x l M D A x I C h Q Y W d l I D E p I C g z K S 9 B d X R v U m V t b 3 Z l Z E N v b H V t b n M x L n t D b 2 x 1 b W 4 x M C w 5 f S Z x d W 9 0 O y w m c X V v d D t T Z W N 0 a W 9 u M S 9 U Y W J s Z T A w M S A o U G F n Z S A x K S A o M y k v Q X V 0 b 1 J l b W 9 2 Z W R D b 2 x 1 b W 5 z M S 5 7 Q 2 9 s d W 1 u M T E s M T B 9 J n F 1 b 3 Q 7 L C Z x d W 9 0 O 1 N l Y 3 R p b 2 4 x L 1 R h Y m x l M D A x I C h Q Y W d l I D E p I C g z K S 9 B d X R v U m V t b 3 Z l Z E N v b H V t b n M x L n t D b 2 x 1 b W 4 x M i w x M X 0 m c X V v d D s s J n F 1 b 3 Q 7 U 2 V j d G l v b j E v V G F i b G U w M D E g K F B h Z 2 U g M S k g K D M p L 0 F 1 d G 9 S Z W 1 v d m V k Q 2 9 s d W 1 u c z E u e 0 N v b H V t b j E z L D E y f S Z x d W 9 0 O y w m c X V v d D t T Z W N 0 a W 9 u M S 9 U Y W J s Z T A w M S A o U G F n Z S A x K S A o M y k v Q X V 0 b 1 J l b W 9 2 Z W R D b 2 x 1 b W 5 z M S 5 7 Q 2 9 s d W 1 u M T Q s M T N 9 J n F 1 b 3 Q 7 L C Z x d W 9 0 O 1 N l Y 3 R p b 2 4 x L 1 R h Y m x l M D A x I C h Q Y W d l I D E p I C g z K S 9 B d X R v U m V t b 3 Z l Z E N v b H V t b n M x L n t D b 2 x 1 b W 4 x N S w x N H 0 m c X V v d D s s J n F 1 b 3 Q 7 U 2 V j d G l v b j E v V G F i b G U w M D E g K F B h Z 2 U g M S k g K D M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k g K D M p L 0 F 1 d G 9 S Z W 1 v d m V k Q 2 9 s d W 1 u c z E u e 0 N v b H V t b j E s M H 0 m c X V v d D s s J n F 1 b 3 Q 7 U 2 V j d G l v b j E v V G F i b G U w M D E g K F B h Z 2 U g M S k g K D M p L 0 F 1 d G 9 S Z W 1 v d m V k Q 2 9 s d W 1 u c z E u e 0 F N L D F 9 J n F 1 b 3 Q 7 L C Z x d W 9 0 O 1 N l Y 3 R p b 2 4 x L 1 R h Y m x l M D A x I C h Q Y W d l I D E p I C g z K S 9 B d X R v U m V t b 3 Z l Z E N v b H V t b n M x L n t D b 2 x 1 b W 4 z L D J 9 J n F 1 b 3 Q 7 L C Z x d W 9 0 O 1 N l Y 3 R p b 2 4 x L 1 R h Y m x l M D A x I C h Q Y W d l I D E p I C g z K S 9 B d X R v U m V t b 3 Z l Z E N v b H V t b n M x L n t D b 2 x 1 b W 4 0 L D N 9 J n F 1 b 3 Q 7 L C Z x d W 9 0 O 1 N l Y 3 R p b 2 4 x L 1 R h Y m x l M D A x I C h Q Y W d l I D E p I C g z K S 9 B d X R v U m V t b 3 Z l Z E N v b H V t b n M x L n t Q T S w 0 f S Z x d W 9 0 O y w m c X V v d D t T Z W N 0 a W 9 u M S 9 U Y W J s Z T A w M S A o U G F n Z S A x K S A o M y k v Q X V 0 b 1 J l b W 9 2 Z W R D b 2 x 1 b W 5 z M S 5 7 Q 2 9 s d W 1 u N i w 1 f S Z x d W 9 0 O y w m c X V v d D t T Z W N 0 a W 9 u M S 9 U Y W J s Z T A w M S A o U G F n Z S A x K S A o M y k v Q X V 0 b 1 J l b W 9 2 Z W R D b 2 x 1 b W 5 z M S 5 7 Q 2 9 s d W 1 u N y w 2 f S Z x d W 9 0 O y w m c X V v d D t T Z W N 0 a W 9 u M S 9 U Y W J s Z T A w M S A o U G F n Z S A x K S A o M y k v Q X V 0 b 1 J l b W 9 2 Z W R D b 2 x 1 b W 5 z M S 5 7 Q 2 9 s d W 1 u O C w 3 f S Z x d W 9 0 O y w m c X V v d D t T Z W N 0 a W 9 u M S 9 U Y W J s Z T A w M S A o U G F n Z S A x K S A o M y k v Q X V 0 b 1 J l b W 9 2 Z W R D b 2 x 1 b W 5 z M S 5 7 Q 2 9 s d W 1 u O S w 4 f S Z x d W 9 0 O y w m c X V v d D t T Z W N 0 a W 9 u M S 9 U Y W J s Z T A w M S A o U G F n Z S A x K S A o M y k v Q X V 0 b 1 J l b W 9 2 Z W R D b 2 x 1 b W 5 z M S 5 7 Q 2 9 s d W 1 u M T A s O X 0 m c X V v d D s s J n F 1 b 3 Q 7 U 2 V j d G l v b j E v V G F i b G U w M D E g K F B h Z 2 U g M S k g K D M p L 0 F 1 d G 9 S Z W 1 v d m V k Q 2 9 s d W 1 u c z E u e 0 N v b H V t b j E x L D E w f S Z x d W 9 0 O y w m c X V v d D t T Z W N 0 a W 9 u M S 9 U Y W J s Z T A w M S A o U G F n Z S A x K S A o M y k v Q X V 0 b 1 J l b W 9 2 Z W R D b 2 x 1 b W 5 z M S 5 7 Q 2 9 s d W 1 u M T I s M T F 9 J n F 1 b 3 Q 7 L C Z x d W 9 0 O 1 N l Y 3 R p b 2 4 x L 1 R h Y m x l M D A x I C h Q Y W d l I D E p I C g z K S 9 B d X R v U m V t b 3 Z l Z E N v b H V t b n M x L n t D b 2 x 1 b W 4 x M y w x M n 0 m c X V v d D s s J n F 1 b 3 Q 7 U 2 V j d G l v b j E v V G F i b G U w M D E g K F B h Z 2 U g M S k g K D M p L 0 F 1 d G 9 S Z W 1 v d m V k Q 2 9 s d W 1 u c z E u e 0 N v b H V t b j E 0 L D E z f S Z x d W 9 0 O y w m c X V v d D t T Z W N 0 a W 9 u M S 9 U Y W J s Z T A w M S A o U G F n Z S A x K S A o M y k v Q X V 0 b 1 J l b W 9 2 Z W R D b 2 x 1 b W 5 z M S 5 7 Q 2 9 s d W 1 u M T U s M T R 9 J n F 1 b 3 Q 7 L C Z x d W 9 0 O 1 N l Y 3 R p b 2 4 x L 1 R h Y m x l M D A x I C h Q Y W d l I D E p I C g z K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Y 1 Z m I 5 N z A t O D Y 3 Z i 0 0 N W E 3 L W I 0 N j I t Y j R h M T l h Y 2 U 2 Z W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T o 0 N T o 0 M i 4 w M D M y M z U 0 W i I g L z 4 8 R W 5 0 c n k g V H l w Z T 0 i R m l s b E N v b H V t b l R 5 c G V z I i B W Y W x 1 Z T 0 i c 0 J n W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B T S Z x d W 9 0 O y w m c X V v d D t Q T S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Q p L 0 F 1 d G 9 S Z W 1 v d m V k Q 2 9 s d W 1 u c z E u e 0 N v b H V t b j E s M H 0 m c X V v d D s s J n F 1 b 3 Q 7 U 2 V j d G l v b j E v V G F i b G U w M D E g K F B h Z 2 U g M S k g K D Q p L 0 F 1 d G 9 S Z W 1 v d m V k Q 2 9 s d W 1 u c z E u e 0 N v b H V t b j I s M X 0 m c X V v d D s s J n F 1 b 3 Q 7 U 2 V j d G l v b j E v V G F i b G U w M D E g K F B h Z 2 U g M S k g K D Q p L 0 F 1 d G 9 S Z W 1 v d m V k Q 2 9 s d W 1 u c z E u e 0 F N L D J 9 J n F 1 b 3 Q 7 L C Z x d W 9 0 O 1 N l Y 3 R p b 2 4 x L 1 R h Y m x l M D A x I C h Q Y W d l I D E p I C g 0 K S 9 B d X R v U m V t b 3 Z l Z E N v b H V t b n M x L n t Q T S w z f S Z x d W 9 0 O y w m c X V v d D t T Z W N 0 a W 9 u M S 9 U Y W J s Z T A w M S A o U G F n Z S A x K S A o N C k v Q X V 0 b 1 J l b W 9 2 Z W R D b 2 x 1 b W 5 z M S 5 7 Q 2 9 s d W 1 u N S w 0 f S Z x d W 9 0 O y w m c X V v d D t T Z W N 0 a W 9 u M S 9 U Y W J s Z T A w M S A o U G F n Z S A x K S A o N C k v Q X V 0 b 1 J l b W 9 2 Z W R D b 2 x 1 b W 5 z M S 5 7 Q 2 9 s d W 1 u N i w 1 f S Z x d W 9 0 O y w m c X V v d D t T Z W N 0 a W 9 u M S 9 U Y W J s Z T A w M S A o U G F n Z S A x K S A o N C k v Q X V 0 b 1 J l b W 9 2 Z W R D b 2 x 1 b W 5 z M S 5 7 Q 2 9 s d W 1 u N y w 2 f S Z x d W 9 0 O y w m c X V v d D t T Z W N 0 a W 9 u M S 9 U Y W J s Z T A w M S A o U G F n Z S A x K S A o N C k v Q X V 0 b 1 J l b W 9 2 Z W R D b 2 x 1 b W 5 z M S 5 7 Q 2 9 s d W 1 u O C w 3 f S Z x d W 9 0 O y w m c X V v d D t T Z W N 0 a W 9 u M S 9 U Y W J s Z T A w M S A o U G F n Z S A x K S A o N C k v Q X V 0 b 1 J l b W 9 2 Z W R D b 2 x 1 b W 5 z M S 5 7 Q 2 9 s d W 1 u O S w 4 f S Z x d W 9 0 O y w m c X V v d D t T Z W N 0 a W 9 u M S 9 U Y W J s Z T A w M S A o U G F n Z S A x K S A o N C k v Q X V 0 b 1 J l b W 9 2 Z W R D b 2 x 1 b W 5 z M S 5 7 Q 2 9 s d W 1 u M T A s O X 0 m c X V v d D s s J n F 1 b 3 Q 7 U 2 V j d G l v b j E v V G F i b G U w M D E g K F B h Z 2 U g M S k g K D Q p L 0 F 1 d G 9 S Z W 1 v d m V k Q 2 9 s d W 1 u c z E u e 0 N v b H V t b j E x L D E w f S Z x d W 9 0 O y w m c X V v d D t T Z W N 0 a W 9 u M S 9 U Y W J s Z T A w M S A o U G F n Z S A x K S A o N C k v Q X V 0 b 1 J l b W 9 2 Z W R D b 2 x 1 b W 5 z M S 5 7 Q 2 9 s d W 1 u M T I s M T F 9 J n F 1 b 3 Q 7 L C Z x d W 9 0 O 1 N l Y 3 R p b 2 4 x L 1 R h Y m x l M D A x I C h Q Y W d l I D E p I C g 0 K S 9 B d X R v U m V t b 3 Z l Z E N v b H V t b n M x L n t D b 2 x 1 b W 4 x M y w x M n 0 m c X V v d D s s J n F 1 b 3 Q 7 U 2 V j d G l v b j E v V G F i b G U w M D E g K F B h Z 2 U g M S k g K D Q p L 0 F 1 d G 9 S Z W 1 v d m V k Q 2 9 s d W 1 u c z E u e 0 N v b H V t b j E 0 L D E z f S Z x d W 9 0 O y w m c X V v d D t T Z W N 0 a W 9 u M S 9 U Y W J s Z T A w M S A o U G F n Z S A x K S A o N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A w M S A o U G F n Z S A x K S A o N C k v Q X V 0 b 1 J l b W 9 2 Z W R D b 2 x 1 b W 5 z M S 5 7 Q 2 9 s d W 1 u M S w w f S Z x d W 9 0 O y w m c X V v d D t T Z W N 0 a W 9 u M S 9 U Y W J s Z T A w M S A o U G F n Z S A x K S A o N C k v Q X V 0 b 1 J l b W 9 2 Z W R D b 2 x 1 b W 5 z M S 5 7 Q 2 9 s d W 1 u M i w x f S Z x d W 9 0 O y w m c X V v d D t T Z W N 0 a W 9 u M S 9 U Y W J s Z T A w M S A o U G F n Z S A x K S A o N C k v Q X V 0 b 1 J l b W 9 2 Z W R D b 2 x 1 b W 5 z M S 5 7 Q U 0 s M n 0 m c X V v d D s s J n F 1 b 3 Q 7 U 2 V j d G l v b j E v V G F i b G U w M D E g K F B h Z 2 U g M S k g K D Q p L 0 F 1 d G 9 S Z W 1 v d m V k Q 2 9 s d W 1 u c z E u e 1 B N L D N 9 J n F 1 b 3 Q 7 L C Z x d W 9 0 O 1 N l Y 3 R p b 2 4 x L 1 R h Y m x l M D A x I C h Q Y W d l I D E p I C g 0 K S 9 B d X R v U m V t b 3 Z l Z E N v b H V t b n M x L n t D b 2 x 1 b W 4 1 L D R 9 J n F 1 b 3 Q 7 L C Z x d W 9 0 O 1 N l Y 3 R p b 2 4 x L 1 R h Y m x l M D A x I C h Q Y W d l I D E p I C g 0 K S 9 B d X R v U m V t b 3 Z l Z E N v b H V t b n M x L n t D b 2 x 1 b W 4 2 L D V 9 J n F 1 b 3 Q 7 L C Z x d W 9 0 O 1 N l Y 3 R p b 2 4 x L 1 R h Y m x l M D A x I C h Q Y W d l I D E p I C g 0 K S 9 B d X R v U m V t b 3 Z l Z E N v b H V t b n M x L n t D b 2 x 1 b W 4 3 L D Z 9 J n F 1 b 3 Q 7 L C Z x d W 9 0 O 1 N l Y 3 R p b 2 4 x L 1 R h Y m x l M D A x I C h Q Y W d l I D E p I C g 0 K S 9 B d X R v U m V t b 3 Z l Z E N v b H V t b n M x L n t D b 2 x 1 b W 4 4 L D d 9 J n F 1 b 3 Q 7 L C Z x d W 9 0 O 1 N l Y 3 R p b 2 4 x L 1 R h Y m x l M D A x I C h Q Y W d l I D E p I C g 0 K S 9 B d X R v U m V t b 3 Z l Z E N v b H V t b n M x L n t D b 2 x 1 b W 4 5 L D h 9 J n F 1 b 3 Q 7 L C Z x d W 9 0 O 1 N l Y 3 R p b 2 4 x L 1 R h Y m x l M D A x I C h Q Y W d l I D E p I C g 0 K S 9 B d X R v U m V t b 3 Z l Z E N v b H V t b n M x L n t D b 2 x 1 b W 4 x M C w 5 f S Z x d W 9 0 O y w m c X V v d D t T Z W N 0 a W 9 u M S 9 U Y W J s Z T A w M S A o U G F n Z S A x K S A o N C k v Q X V 0 b 1 J l b W 9 2 Z W R D b 2 x 1 b W 5 z M S 5 7 Q 2 9 s d W 1 u M T E s M T B 9 J n F 1 b 3 Q 7 L C Z x d W 9 0 O 1 N l Y 3 R p b 2 4 x L 1 R h Y m x l M D A x I C h Q Y W d l I D E p I C g 0 K S 9 B d X R v U m V t b 3 Z l Z E N v b H V t b n M x L n t D b 2 x 1 b W 4 x M i w x M X 0 m c X V v d D s s J n F 1 b 3 Q 7 U 2 V j d G l v b j E v V G F i b G U w M D E g K F B h Z 2 U g M S k g K D Q p L 0 F 1 d G 9 S Z W 1 v d m V k Q 2 9 s d W 1 u c z E u e 0 N v b H V t b j E z L D E y f S Z x d W 9 0 O y w m c X V v d D t T Z W N 0 a W 9 u M S 9 U Y W J s Z T A w M S A o U G F n Z S A x K S A o N C k v Q X V 0 b 1 J l b W 9 2 Z W R D b 2 x 1 b W 5 z M S 5 7 Q 2 9 s d W 1 u M T Q s M T N 9 J n F 1 b 3 Q 7 L C Z x d W 9 0 O 1 N l Y 3 R p b 2 4 x L 1 R h Y m x l M D A x I C h Q Y W d l I D E p I C g 0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V m Z D U 4 Y z U t N j A w Y i 0 0 Y T U 5 L W J i O G I t Z W N m M T N h Y 2 E w M G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y N z o 1 O C 4 3 M j Y 0 M z A 4 W i I g L z 4 8 R W 5 0 c n k g V H l w Z T 0 i R m l s b E N v b H V t b l R 5 c G V z I i B W Y W x 1 Z T 0 i c 0 J n W U Z C U V V G Q l F V R k J R V U Z C U V V G Q m d Z P S I g L z 4 8 R W 5 0 c n k g V H l w Z T 0 i R m l s b E N v b H V t b k 5 h b W V z I i B W Y W x 1 Z T 0 i c 1 s m c X V v d D t G Y X N 0 Q 2 F 0 J n F 1 b 3 Q 7 L C Z x d W 9 0 O 0 N v b H V t b j I m c X V v d D s s J n F 1 b 3 Q 7 Q U 0 m c X V v d D s s J n F 1 b 3 Q 7 Q 2 9 s d W 1 u N C Z x d W 9 0 O y w m c X V v d D t D b 2 x 1 b W 4 1 J n F 1 b 3 Q 7 L C Z x d W 9 0 O 0 N v b H V t b j Y m c X V v d D s s J n F 1 b 3 Q 7 Q U 0 v U E 0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1 K S 9 B d X R v U m V t b 3 Z l Z E N v b H V t b n M x L n t G Y X N 0 Q 2 F 0 L D B 9 J n F 1 b 3 Q 7 L C Z x d W 9 0 O 1 N l Y 3 R p b 2 4 x L 1 R h Y m x l M D A x I C h Q Y W d l I D E p I C g 1 K S 9 B d X R v U m V t b 3 Z l Z E N v b H V t b n M x L n t D b 2 x 1 b W 4 y L D F 9 J n F 1 b 3 Q 7 L C Z x d W 9 0 O 1 N l Y 3 R p b 2 4 x L 1 R h Y m x l M D A x I C h Q Y W d l I D E p I C g 1 K S 9 B d X R v U m V t b 3 Z l Z E N v b H V t b n M x L n t B T S w y f S Z x d W 9 0 O y w m c X V v d D t T Z W N 0 a W 9 u M S 9 U Y W J s Z T A w M S A o U G F n Z S A x K S A o N S k v Q X V 0 b 1 J l b W 9 2 Z W R D b 2 x 1 b W 5 z M S 5 7 Q 2 9 s d W 1 u N C w z f S Z x d W 9 0 O y w m c X V v d D t T Z W N 0 a W 9 u M S 9 U Y W J s Z T A w M S A o U G F n Z S A x K S A o N S k v Q X V 0 b 1 J l b W 9 2 Z W R D b 2 x 1 b W 5 z M S 5 7 Q 2 9 s d W 1 u N S w 0 f S Z x d W 9 0 O y w m c X V v d D t T Z W N 0 a W 9 u M S 9 U Y W J s Z T A w M S A o U G F n Z S A x K S A o N S k v Q X V 0 b 1 J l b W 9 2 Z W R D b 2 x 1 b W 5 z M S 5 7 Q 2 9 s d W 1 u N i w 1 f S Z x d W 9 0 O y w m c X V v d D t T Z W N 0 a W 9 u M S 9 U Y W J s Z T A w M S A o U G F n Z S A x K S A o N S k v Q X V 0 b 1 J l b W 9 2 Z W R D b 2 x 1 b W 5 z M S 5 7 Q U 0 v U E 0 s N n 0 m c X V v d D s s J n F 1 b 3 Q 7 U 2 V j d G l v b j E v V G F i b G U w M D E g K F B h Z 2 U g M S k g K D U p L 0 F 1 d G 9 S Z W 1 v d m V k Q 2 9 s d W 1 u c z E u e 0 N v b H V t b j g s N 3 0 m c X V v d D s s J n F 1 b 3 Q 7 U 2 V j d G l v b j E v V G F i b G U w M D E g K F B h Z 2 U g M S k g K D U p L 0 F 1 d G 9 S Z W 1 v d m V k Q 2 9 s d W 1 u c z E u e 0 N v b H V t b j k s O H 0 m c X V v d D s s J n F 1 b 3 Q 7 U 2 V j d G l v b j E v V G F i b G U w M D E g K F B h Z 2 U g M S k g K D U p L 0 F 1 d G 9 S Z W 1 v d m V k Q 2 9 s d W 1 u c z E u e 0 N v b H V t b j E w L D l 9 J n F 1 b 3 Q 7 L C Z x d W 9 0 O 1 N l Y 3 R p b 2 4 x L 1 R h Y m x l M D A x I C h Q Y W d l I D E p I C g 1 K S 9 B d X R v U m V t b 3 Z l Z E N v b H V t b n M x L n t D b 2 x 1 b W 4 x M S w x M H 0 m c X V v d D s s J n F 1 b 3 Q 7 U 2 V j d G l v b j E v V G F i b G U w M D E g K F B h Z 2 U g M S k g K D U p L 0 F 1 d G 9 S Z W 1 v d m V k Q 2 9 s d W 1 u c z E u e 0 N v b H V t b j E y L D E x f S Z x d W 9 0 O y w m c X V v d D t T Z W N 0 a W 9 u M S 9 U Y W J s Z T A w M S A o U G F n Z S A x K S A o N S k v Q X V 0 b 1 J l b W 9 2 Z W R D b 2 x 1 b W 5 z M S 5 7 Q 2 9 s d W 1 u M T M s M T J 9 J n F 1 b 3 Q 7 L C Z x d W 9 0 O 1 N l Y 3 R p b 2 4 x L 1 R h Y m x l M D A x I C h Q Y W d l I D E p I C g 1 K S 9 B d X R v U m V t b 3 Z l Z E N v b H V t b n M x L n t D b 2 x 1 b W 4 x N C w x M 3 0 m c X V v d D s s J n F 1 b 3 Q 7 U 2 V j d G l v b j E v V G F i b G U w M D E g K F B h Z 2 U g M S k g K D U p L 0 F 1 d G 9 S Z W 1 v d m V k Q 2 9 s d W 1 u c z E u e 0 N v b H V t b j E 1 L D E 0 f S Z x d W 9 0 O y w m c X V v d D t T Z W N 0 a W 9 u M S 9 U Y W J s Z T A w M S A o U G F n Z S A x K S A o N S k v Q X V 0 b 1 J l b W 9 2 Z W R D b 2 x 1 b W 5 z M S 5 7 Q 2 9 s d W 1 u M T Y s M T V 9 J n F 1 b 3 Q 7 L C Z x d W 9 0 O 1 N l Y 3 R p b 2 4 x L 1 R h Y m x l M D A x I C h Q Y W d l I D E p I C g 1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l M D A x I C h Q Y W d l I D E p I C g 1 K S 9 B d X R v U m V t b 3 Z l Z E N v b H V t b n M x L n t G Y X N 0 Q 2 F 0 L D B 9 J n F 1 b 3 Q 7 L C Z x d W 9 0 O 1 N l Y 3 R p b 2 4 x L 1 R h Y m x l M D A x I C h Q Y W d l I D E p I C g 1 K S 9 B d X R v U m V t b 3 Z l Z E N v b H V t b n M x L n t D b 2 x 1 b W 4 y L D F 9 J n F 1 b 3 Q 7 L C Z x d W 9 0 O 1 N l Y 3 R p b 2 4 x L 1 R h Y m x l M D A x I C h Q Y W d l I D E p I C g 1 K S 9 B d X R v U m V t b 3 Z l Z E N v b H V t b n M x L n t B T S w y f S Z x d W 9 0 O y w m c X V v d D t T Z W N 0 a W 9 u M S 9 U Y W J s Z T A w M S A o U G F n Z S A x K S A o N S k v Q X V 0 b 1 J l b W 9 2 Z W R D b 2 x 1 b W 5 z M S 5 7 Q 2 9 s d W 1 u N C w z f S Z x d W 9 0 O y w m c X V v d D t T Z W N 0 a W 9 u M S 9 U Y W J s Z T A w M S A o U G F n Z S A x K S A o N S k v Q X V 0 b 1 J l b W 9 2 Z W R D b 2 x 1 b W 5 z M S 5 7 Q 2 9 s d W 1 u N S w 0 f S Z x d W 9 0 O y w m c X V v d D t T Z W N 0 a W 9 u M S 9 U Y W J s Z T A w M S A o U G F n Z S A x K S A o N S k v Q X V 0 b 1 J l b W 9 2 Z W R D b 2 x 1 b W 5 z M S 5 7 Q 2 9 s d W 1 u N i w 1 f S Z x d W 9 0 O y w m c X V v d D t T Z W N 0 a W 9 u M S 9 U Y W J s Z T A w M S A o U G F n Z S A x K S A o N S k v Q X V 0 b 1 J l b W 9 2 Z W R D b 2 x 1 b W 5 z M S 5 7 Q U 0 v U E 0 s N n 0 m c X V v d D s s J n F 1 b 3 Q 7 U 2 V j d G l v b j E v V G F i b G U w M D E g K F B h Z 2 U g M S k g K D U p L 0 F 1 d G 9 S Z W 1 v d m V k Q 2 9 s d W 1 u c z E u e 0 N v b H V t b j g s N 3 0 m c X V v d D s s J n F 1 b 3 Q 7 U 2 V j d G l v b j E v V G F i b G U w M D E g K F B h Z 2 U g M S k g K D U p L 0 F 1 d G 9 S Z W 1 v d m V k Q 2 9 s d W 1 u c z E u e 0 N v b H V t b j k s O H 0 m c X V v d D s s J n F 1 b 3 Q 7 U 2 V j d G l v b j E v V G F i b G U w M D E g K F B h Z 2 U g M S k g K D U p L 0 F 1 d G 9 S Z W 1 v d m V k Q 2 9 s d W 1 u c z E u e 0 N v b H V t b j E w L D l 9 J n F 1 b 3 Q 7 L C Z x d W 9 0 O 1 N l Y 3 R p b 2 4 x L 1 R h Y m x l M D A x I C h Q Y W d l I D E p I C g 1 K S 9 B d X R v U m V t b 3 Z l Z E N v b H V t b n M x L n t D b 2 x 1 b W 4 x M S w x M H 0 m c X V v d D s s J n F 1 b 3 Q 7 U 2 V j d G l v b j E v V G F i b G U w M D E g K F B h Z 2 U g M S k g K D U p L 0 F 1 d G 9 S Z W 1 v d m V k Q 2 9 s d W 1 u c z E u e 0 N v b H V t b j E y L D E x f S Z x d W 9 0 O y w m c X V v d D t T Z W N 0 a W 9 u M S 9 U Y W J s Z T A w M S A o U G F n Z S A x K S A o N S k v Q X V 0 b 1 J l b W 9 2 Z W R D b 2 x 1 b W 5 z M S 5 7 Q 2 9 s d W 1 u M T M s M T J 9 J n F 1 b 3 Q 7 L C Z x d W 9 0 O 1 N l Y 3 R p b 2 4 x L 1 R h Y m x l M D A x I C h Q Y W d l I D E p I C g 1 K S 9 B d X R v U m V t b 3 Z l Z E N v b H V t b n M x L n t D b 2 x 1 b W 4 x N C w x M 3 0 m c X V v d D s s J n F 1 b 3 Q 7 U 2 V j d G l v b j E v V G F i b G U w M D E g K F B h Z 2 U g M S k g K D U p L 0 F 1 d G 9 S Z W 1 v d m V k Q 2 9 s d W 1 u c z E u e 0 N v b H V t b j E 1 L D E 0 f S Z x d W 9 0 O y w m c X V v d D t T Z W N 0 a W 9 u M S 9 U Y W J s Z T A w M S A o U G F n Z S A x K S A o N S k v Q X V 0 b 1 J l b W 9 2 Z W R D b 2 x 1 b W 5 z M S 5 7 Q 2 9 s d W 1 u M T Y s M T V 9 J n F 1 b 3 Q 7 L C Z x d W 9 0 O 1 N l Y 3 R p b 2 4 x L 1 R h Y m x l M D A x I C h Q Y W d l I D E p I C g 1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F k M z l j M G I t N j Y z N y 0 0 M W Q 3 L T h k N D I t N j M y N z E 0 M D R l M D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w M j o x N D o 0 O C 4 1 O D E w O T Y 2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2 K S 9 B d X R v U m V t b 3 Z l Z E N v b H V t b n M x L n t D b 2 x 1 b W 4 x L D B 9 J n F 1 b 3 Q 7 L C Z x d W 9 0 O 1 N l Y 3 R p b 2 4 x L 1 R h Y m x l M D A x I C h Q Y W d l I D E p I C g 2 K S 9 B d X R v U m V t b 3 Z l Z E N v b H V t b n M x L n t D b 2 x 1 b W 4 y L D F 9 J n F 1 b 3 Q 7 L C Z x d W 9 0 O 1 N l Y 3 R p b 2 4 x L 1 R h Y m x l M D A x I C h Q Y W d l I D E p I C g 2 K S 9 B d X R v U m V t b 3 Z l Z E N v b H V t b n M x L n t D b 2 x 1 b W 4 z L D J 9 J n F 1 b 3 Q 7 L C Z x d W 9 0 O 1 N l Y 3 R p b 2 4 x L 1 R h Y m x l M D A x I C h Q Y W d l I D E p I C g 2 K S 9 B d X R v U m V t b 3 Z l Z E N v b H V t b n M x L n t D b 2 x 1 b W 4 0 L D N 9 J n F 1 b 3 Q 7 L C Z x d W 9 0 O 1 N l Y 3 R p b 2 4 x L 1 R h Y m x l M D A x I C h Q Y W d l I D E p I C g 2 K S 9 B d X R v U m V t b 3 Z l Z E N v b H V t b n M x L n t D b 2 x 1 b W 4 1 L D R 9 J n F 1 b 3 Q 7 L C Z x d W 9 0 O 1 N l Y 3 R p b 2 4 x L 1 R h Y m x l M D A x I C h Q Y W d l I D E p I C g 2 K S 9 B d X R v U m V t b 3 Z l Z E N v b H V t b n M x L n t D b 2 x 1 b W 4 2 L D V 9 J n F 1 b 3 Q 7 L C Z x d W 9 0 O 1 N l Y 3 R p b 2 4 x L 1 R h Y m x l M D A x I C h Q Y W d l I D E p I C g 2 K S 9 B d X R v U m V t b 3 Z l Z E N v b H V t b n M x L n t D b 2 x 1 b W 4 3 L D Z 9 J n F 1 b 3 Q 7 L C Z x d W 9 0 O 1 N l Y 3 R p b 2 4 x L 1 R h Y m x l M D A x I C h Q Y W d l I D E p I C g 2 K S 9 B d X R v U m V t b 3 Z l Z E N v b H V t b n M x L n t D b 2 x 1 b W 4 4 L D d 9 J n F 1 b 3 Q 7 L C Z x d W 9 0 O 1 N l Y 3 R p b 2 4 x L 1 R h Y m x l M D A x I C h Q Y W d l I D E p I C g 2 K S 9 B d X R v U m V t b 3 Z l Z E N v b H V t b n M x L n t D b 2 x 1 b W 4 5 L D h 9 J n F 1 b 3 Q 7 L C Z x d W 9 0 O 1 N l Y 3 R p b 2 4 x L 1 R h Y m x l M D A x I C h Q Y W d l I D E p I C g 2 K S 9 B d X R v U m V t b 3 Z l Z E N v b H V t b n M x L n t D b 2 x 1 b W 4 x M C w 5 f S Z x d W 9 0 O y w m c X V v d D t T Z W N 0 a W 9 u M S 9 U Y W J s Z T A w M S A o U G F n Z S A x K S A o N i k v Q X V 0 b 1 J l b W 9 2 Z W R D b 2 x 1 b W 5 z M S 5 7 Q 2 9 s d W 1 u M T E s M T B 9 J n F 1 b 3 Q 7 L C Z x d W 9 0 O 1 N l Y 3 R p b 2 4 x L 1 R h Y m x l M D A x I C h Q Y W d l I D E p I C g 2 K S 9 B d X R v U m V t b 3 Z l Z E N v b H V t b n M x L n t D b 2 x 1 b W 4 x M i w x M X 0 m c X V v d D s s J n F 1 b 3 Q 7 U 2 V j d G l v b j E v V G F i b G U w M D E g K F B h Z 2 U g M S k g K D Y p L 0 F 1 d G 9 S Z W 1 v d m V k Q 2 9 s d W 1 u c z E u e 0 N v b H V t b j E z L D E y f S Z x d W 9 0 O y w m c X V v d D t T Z W N 0 a W 9 u M S 9 U Y W J s Z T A w M S A o U G F n Z S A x K S A o N i k v Q X V 0 b 1 J l b W 9 2 Z W R D b 2 x 1 b W 5 z M S 5 7 Q 2 9 s d W 1 u M T Q s M T N 9 J n F 1 b 3 Q 7 L C Z x d W 9 0 O 1 N l Y 3 R p b 2 4 x L 1 R h Y m x l M D A x I C h Q Y W d l I D E p I C g 2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A x I C h Q Y W d l I D E p I C g 2 K S 9 B d X R v U m V t b 3 Z l Z E N v b H V t b n M x L n t D b 2 x 1 b W 4 x L D B 9 J n F 1 b 3 Q 7 L C Z x d W 9 0 O 1 N l Y 3 R p b 2 4 x L 1 R h Y m x l M D A x I C h Q Y W d l I D E p I C g 2 K S 9 B d X R v U m V t b 3 Z l Z E N v b H V t b n M x L n t D b 2 x 1 b W 4 y L D F 9 J n F 1 b 3 Q 7 L C Z x d W 9 0 O 1 N l Y 3 R p b 2 4 x L 1 R h Y m x l M D A x I C h Q Y W d l I D E p I C g 2 K S 9 B d X R v U m V t b 3 Z l Z E N v b H V t b n M x L n t D b 2 x 1 b W 4 z L D J 9 J n F 1 b 3 Q 7 L C Z x d W 9 0 O 1 N l Y 3 R p b 2 4 x L 1 R h Y m x l M D A x I C h Q Y W d l I D E p I C g 2 K S 9 B d X R v U m V t b 3 Z l Z E N v b H V t b n M x L n t D b 2 x 1 b W 4 0 L D N 9 J n F 1 b 3 Q 7 L C Z x d W 9 0 O 1 N l Y 3 R p b 2 4 x L 1 R h Y m x l M D A x I C h Q Y W d l I D E p I C g 2 K S 9 B d X R v U m V t b 3 Z l Z E N v b H V t b n M x L n t D b 2 x 1 b W 4 1 L D R 9 J n F 1 b 3 Q 7 L C Z x d W 9 0 O 1 N l Y 3 R p b 2 4 x L 1 R h Y m x l M D A x I C h Q Y W d l I D E p I C g 2 K S 9 B d X R v U m V t b 3 Z l Z E N v b H V t b n M x L n t D b 2 x 1 b W 4 2 L D V 9 J n F 1 b 3 Q 7 L C Z x d W 9 0 O 1 N l Y 3 R p b 2 4 x L 1 R h Y m x l M D A x I C h Q Y W d l I D E p I C g 2 K S 9 B d X R v U m V t b 3 Z l Z E N v b H V t b n M x L n t D b 2 x 1 b W 4 3 L D Z 9 J n F 1 b 3 Q 7 L C Z x d W 9 0 O 1 N l Y 3 R p b 2 4 x L 1 R h Y m x l M D A x I C h Q Y W d l I D E p I C g 2 K S 9 B d X R v U m V t b 3 Z l Z E N v b H V t b n M x L n t D b 2 x 1 b W 4 4 L D d 9 J n F 1 b 3 Q 7 L C Z x d W 9 0 O 1 N l Y 3 R p b 2 4 x L 1 R h Y m x l M D A x I C h Q Y W d l I D E p I C g 2 K S 9 B d X R v U m V t b 3 Z l Z E N v b H V t b n M x L n t D b 2 x 1 b W 4 5 L D h 9 J n F 1 b 3 Q 7 L C Z x d W 9 0 O 1 N l Y 3 R p b 2 4 x L 1 R h Y m x l M D A x I C h Q Y W d l I D E p I C g 2 K S 9 B d X R v U m V t b 3 Z l Z E N v b H V t b n M x L n t D b 2 x 1 b W 4 x M C w 5 f S Z x d W 9 0 O y w m c X V v d D t T Z W N 0 a W 9 u M S 9 U Y W J s Z T A w M S A o U G F n Z S A x K S A o N i k v Q X V 0 b 1 J l b W 9 2 Z W R D b 2 x 1 b W 5 z M S 5 7 Q 2 9 s d W 1 u M T E s M T B 9 J n F 1 b 3 Q 7 L C Z x d W 9 0 O 1 N l Y 3 R p b 2 4 x L 1 R h Y m x l M D A x I C h Q Y W d l I D E p I C g 2 K S 9 B d X R v U m V t b 3 Z l Z E N v b H V t b n M x L n t D b 2 x 1 b W 4 x M i w x M X 0 m c X V v d D s s J n F 1 b 3 Q 7 U 2 V j d G l v b j E v V G F i b G U w M D E g K F B h Z 2 U g M S k g K D Y p L 0 F 1 d G 9 S Z W 1 v d m V k Q 2 9 s d W 1 u c z E u e 0 N v b H V t b j E z L D E y f S Z x d W 9 0 O y w m c X V v d D t T Z W N 0 a W 9 u M S 9 U Y W J s Z T A w M S A o U G F n Z S A x K S A o N i k v Q X V 0 b 1 J l b W 9 2 Z W R D b 2 x 1 b W 5 z M S 5 7 Q 2 9 s d W 1 u M T Q s M T N 9 J n F 1 b 3 Q 7 L C Z x d W 9 0 O 1 N l Y 3 R p b 2 4 x L 1 R h Y m x l M D A x I C h Q Y W d l I D E p I C g 2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A w M 2 Y 1 M y 0 w M T h l L T R k Z D M t O D c 0 M S 1 l Y W U 1 N D N h N G I 2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z X 1 9 Q Y W d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I p L 0 F 1 d G 9 S Z W 1 v d m V k Q 2 9 s d W 1 u c z E u e 0 N v b H V t b j E s M H 0 m c X V v d D s s J n F 1 b 3 Q 7 U 2 V j d G l v b j E v V G F i b G U w M D M g K F B h Z 2 U g M i k v Q X V 0 b 1 J l b W 9 2 Z W R D b 2 x 1 b W 5 z M S 5 7 Q 2 9 s d W 1 u M i w x f S Z x d W 9 0 O y w m c X V v d D t T Z W N 0 a W 9 u M S 9 U Y W J s Z T A w M y A o U G F n Z S A y K S 9 B d X R v U m V t b 3 Z l Z E N v b H V t b n M x L n t D b 2 x 1 b W 4 z L D J 9 J n F 1 b 3 Q 7 L C Z x d W 9 0 O 1 N l Y 3 R p b 2 4 x L 1 R h Y m x l M D A z I C h Q Y W d l I D I p L 0 F 1 d G 9 S Z W 1 v d m V k Q 2 9 s d W 1 u c z E u e 0 N v b H V t b j Q s M 3 0 m c X V v d D s s J n F 1 b 3 Q 7 U 2 V j d G l v b j E v V G F i b G U w M D M g K F B h Z 2 U g M i k v Q X V 0 b 1 J l b W 9 2 Z W R D b 2 x 1 b W 5 z M S 5 7 Q 2 9 s d W 1 u N S w 0 f S Z x d W 9 0 O y w m c X V v d D t T Z W N 0 a W 9 u M S 9 U Y W J s Z T A w M y A o U G F n Z S A y K S 9 B d X R v U m V t b 3 Z l Z E N v b H V t b n M x L n t D b 2 x 1 b W 4 2 L D V 9 J n F 1 b 3 Q 7 L C Z x d W 9 0 O 1 N l Y 3 R p b 2 4 x L 1 R h Y m x l M D A z I C h Q Y W d l I D I p L 0 F 1 d G 9 S Z W 1 v d m V k Q 2 9 s d W 1 u c z E u e 0 N v b H V t b j c s N n 0 m c X V v d D s s J n F 1 b 3 Q 7 U 2 V j d G l v b j E v V G F i b G U w M D M g K F B h Z 2 U g M i k v Q X V 0 b 1 J l b W 9 2 Z W R D b 2 x 1 b W 5 z M S 5 7 Q 2 9 s d W 1 u O C w 3 f S Z x d W 9 0 O y w m c X V v d D t T Z W N 0 a W 9 u M S 9 U Y W J s Z T A w M y A o U G F n Z S A y K S 9 B d X R v U m V t b 3 Z l Z E N v b H V t b n M x L n t D b 2 x 1 b W 4 5 L D h 9 J n F 1 b 3 Q 7 L C Z x d W 9 0 O 1 N l Y 3 R p b 2 4 x L 1 R h Y m x l M D A z I C h Q Y W d l I D I p L 0 F 1 d G 9 S Z W 1 v d m V k Q 2 9 s d W 1 u c z E u e 0 N v b H V t b j E w L D l 9 J n F 1 b 3 Q 7 L C Z x d W 9 0 O 1 N l Y 3 R p b 2 4 x L 1 R h Y m x l M D A z I C h Q Y W d l I D I p L 0 F 1 d G 9 S Z W 1 v d m V k Q 2 9 s d W 1 u c z E u e 0 N v b H V t b j E x L D E w f S Z x d W 9 0 O y w m c X V v d D t T Z W N 0 a W 9 u M S 9 U Y W J s Z T A w M y A o U G F n Z S A y K S 9 B d X R v U m V t b 3 Z l Z E N v b H V t b n M x L n t D b 2 x 1 b W 4 x M i w x M X 0 m c X V v d D s s J n F 1 b 3 Q 7 U 2 V j d G l v b j E v V G F i b G U w M D M g K F B h Z 2 U g M i k v Q X V 0 b 1 J l b W 9 2 Z W R D b 2 x 1 b W 5 z M S 5 7 Q 2 9 s d W 1 u M T M s M T J 9 J n F 1 b 3 Q 7 L C Z x d W 9 0 O 1 N l Y 3 R p b 2 4 x L 1 R h Y m x l M D A z I C h Q Y W d l I D I p L 0 F 1 d G 9 S Z W 1 v d m V k Q 2 9 s d W 1 u c z E u e 0 N v b H V t b j E 0 L D E z f S Z x d W 9 0 O y w m c X V v d D t T Z W N 0 a W 9 u M S 9 U Y W J s Z T A w M y A o U G F n Z S A y K S 9 B d X R v U m V t b 3 Z l Z E N v b H V t b n M x L n t D b 2 x 1 b W 4 x N S w x N H 0 m c X V v d D s s J n F 1 b 3 Q 7 U 2 V j d G l v b j E v V G F i b G U w M D M g K F B h Z 2 U g M i k v Q X V 0 b 1 J l b W 9 2 Z W R D b 2 x 1 b W 5 z M S 5 7 Q 2 9 s d W 1 u M T Y s M T V 9 J n F 1 b 3 Q 7 L C Z x d W 9 0 O 1 N l Y 3 R p b 2 4 x L 1 R h Y m x l M D A z I C h Q Y W d l I D I p L 0 F 1 d G 9 S Z W 1 v d m V k Q 2 9 s d W 1 u c z E u e 0 N v b H V t b j E 3 L D E 2 f S Z x d W 9 0 O y w m c X V v d D t T Z W N 0 a W 9 u M S 9 U Y W J s Z T A w M y A o U G F n Z S A y K S 9 B d X R v U m V t b 3 Z l Z E N v b H V t b n M x L n t D b 2 x 1 b W 4 x O C w x N 3 0 m c X V v d D s s J n F 1 b 3 Q 7 U 2 V j d G l v b j E v V G F i b G U w M D M g K F B h Z 2 U g M i k v Q X V 0 b 1 J l b W 9 2 Z W R D b 2 x 1 b W 5 z M S 5 7 Q 2 9 s d W 1 u M T k s M T h 9 J n F 1 b 3 Q 7 L C Z x d W 9 0 O 1 N l Y 3 R p b 2 4 x L 1 R h Y m x l M D A z I C h Q Y W d l I D I p L 0 F 1 d G 9 S Z W 1 v d m V k Q 2 9 s d W 1 u c z E u e 0 N v b H V t b j I w L D E 5 f S Z x d W 9 0 O y w m c X V v d D t T Z W N 0 a W 9 u M S 9 U Y W J s Z T A w M y A o U G F n Z S A y K S 9 B d X R v U m V t b 3 Z l Z E N v b H V t b n M x L n t D b 2 x 1 b W 4 y M S w y M H 0 m c X V v d D s s J n F 1 b 3 Q 7 U 2 V j d G l v b j E v V G F i b G U w M D M g K F B h Z 2 U g M i k v Q X V 0 b 1 J l b W 9 2 Z W R D b 2 x 1 b W 5 z M S 5 7 Q 2 9 s d W 1 u M j I s M j F 9 J n F 1 b 3 Q 7 L C Z x d W 9 0 O 1 N l Y 3 R p b 2 4 x L 1 R h Y m x l M D A z I C h Q Y W d l I D I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s s J n F 1 b 3 Q 7 U 2 V j d G l v b j E v V G F i b G U w M D M g K F B h Z 2 U g M i k v Q X V 0 b 1 J l b W 9 2 Z W R D b 2 x 1 b W 5 z M S 5 7 Q 2 9 s d W 1 u M T A s O X 0 m c X V v d D s s J n F 1 b 3 Q 7 U 2 V j d G l v b j E v V G F i b G U w M D M g K F B h Z 2 U g M i k v Q X V 0 b 1 J l b W 9 2 Z W R D b 2 x 1 b W 5 z M S 5 7 Q 2 9 s d W 1 u M T E s M T B 9 J n F 1 b 3 Q 7 L C Z x d W 9 0 O 1 N l Y 3 R p b 2 4 x L 1 R h Y m x l M D A z I C h Q Y W d l I D I p L 0 F 1 d G 9 S Z W 1 v d m V k Q 2 9 s d W 1 u c z E u e 0 N v b H V t b j E y L D E x f S Z x d W 9 0 O y w m c X V v d D t T Z W N 0 a W 9 u M S 9 U Y W J s Z T A w M y A o U G F n Z S A y K S 9 B d X R v U m V t b 3 Z l Z E N v b H V t b n M x L n t D b 2 x 1 b W 4 x M y w x M n 0 m c X V v d D s s J n F 1 b 3 Q 7 U 2 V j d G l v b j E v V G F i b G U w M D M g K F B h Z 2 U g M i k v Q X V 0 b 1 J l b W 9 2 Z W R D b 2 x 1 b W 5 z M S 5 7 Q 2 9 s d W 1 u M T Q s M T N 9 J n F 1 b 3 Q 7 L C Z x d W 9 0 O 1 N l Y 3 R p b 2 4 x L 1 R h Y m x l M D A z I C h Q Y W d l I D I p L 0 F 1 d G 9 S Z W 1 v d m V k Q 2 9 s d W 1 u c z E u e 0 N v b H V t b j E 1 L D E 0 f S Z x d W 9 0 O y w m c X V v d D t T Z W N 0 a W 9 u M S 9 U Y W J s Z T A w M y A o U G F n Z S A y K S 9 B d X R v U m V t b 3 Z l Z E N v b H V t b n M x L n t D b 2 x 1 b W 4 x N i w x N X 0 m c X V v d D s s J n F 1 b 3 Q 7 U 2 V j d G l v b j E v V G F i b G U w M D M g K F B h Z 2 U g M i k v Q X V 0 b 1 J l b W 9 2 Z W R D b 2 x 1 b W 5 z M S 5 7 Q 2 9 s d W 1 u M T c s M T Z 9 J n F 1 b 3 Q 7 L C Z x d W 9 0 O 1 N l Y 3 R p b 2 4 x L 1 R h Y m x l M D A z I C h Q Y W d l I D I p L 0 F 1 d G 9 S Z W 1 v d m V k Q 2 9 s d W 1 u c z E u e 0 N v b H V t b j E 4 L D E 3 f S Z x d W 9 0 O y w m c X V v d D t T Z W N 0 a W 9 u M S 9 U Y W J s Z T A w M y A o U G F n Z S A y K S 9 B d X R v U m V t b 3 Z l Z E N v b H V t b n M x L n t D b 2 x 1 b W 4 x O S w x O H 0 m c X V v d D s s J n F 1 b 3 Q 7 U 2 V j d G l v b j E v V G F i b G U w M D M g K F B h Z 2 U g M i k v Q X V 0 b 1 J l b W 9 2 Z W R D b 2 x 1 b W 5 z M S 5 7 Q 2 9 s d W 1 u M j A s M T l 9 J n F 1 b 3 Q 7 L C Z x d W 9 0 O 1 N l Y 3 R p b 2 4 x L 1 R h Y m x l M D A z I C h Q Y W d l I D I p L 0 F 1 d G 9 S Z W 1 v d m V k Q 2 9 s d W 1 u c z E u e 0 N v b H V t b j I x L D I w f S Z x d W 9 0 O y w m c X V v d D t T Z W N 0 a W 9 u M S 9 U Y W J s Z T A w M y A o U G F n Z S A y K S 9 B d X R v U m V t b 3 Z l Z E N v b H V t b n M x L n t D b 2 x 1 b W 4 y M i w y M X 0 m c X V v d D s s J n F 1 b 3 Q 7 U 2 V j d G l v b j E v V G F i b G U w M D M g K F B h Z 2 U g M i k v Q X V 0 b 1 J l b W 9 2 Z W R D b 2 x 1 b W 5 z M S 5 7 Q 2 9 s d W 1 u M j M s M j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D b 2 x 1 b W 5 U e X B l c y I g V m F s d W U 9 I n N B Q U F B Q U F B Q U F B Q U F B Q U F B Q U F B Q U F B Q U F B Q U F B Q U F B P S I g L z 4 8 R W 5 0 c n k g V H l w Z T 0 i R m l s b E x h c 3 R V c G R h d G V k I i B W Y W x 1 Z T 0 i Z D I w M j Q t M T I t M D N U M D I 6 N D A 6 M T k u M j U 2 O D g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N D h l Z D l k L T M 3 O T M t N D M 0 N i 0 4 M m E z L W Q y N j Q 5 O T N m Y T B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A y O j U 0 O j E 4 L j E y N j A 0 M D B a I i A v P j x F b n R y e S B U e X B l P S J G a W x s Q 2 9 s d W 1 u V H l w Z X M i I F Z h b H V l P S J z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Q 2 9 s d W 1 u M S w w f S Z x d W 9 0 O y w m c X V v d D t T Z W N 0 a W 9 u M S 9 U Y W J s Z T A w N C A o U G F n Z S A y K S 9 B d X R v U m V t b 3 Z l Z E N v b H V t b n M x L n t D b 2 x 1 b W 4 y L D F 9 J n F 1 b 3 Q 7 L C Z x d W 9 0 O 1 N l Y 3 R p b 2 4 x L 1 R h Y m x l M D A 0 I C h Q Y W d l I D I p L 0 F 1 d G 9 S Z W 1 v d m V k Q 2 9 s d W 1 u c z E u e 0 N v b H V t b j M s M n 0 m c X V v d D s s J n F 1 b 3 Q 7 U 2 V j d G l v b j E v V G F i b G U w M D Q g K F B h Z 2 U g M i k v Q X V 0 b 1 J l b W 9 2 Z W R D b 2 x 1 b W 5 z M S 5 7 Q 2 9 s d W 1 u N C w z f S Z x d W 9 0 O y w m c X V v d D t T Z W N 0 a W 9 u M S 9 U Y W J s Z T A w N C A o U G F n Z S A y K S 9 B d X R v U m V t b 3 Z l Z E N v b H V t b n M x L n t D b 2 x 1 b W 4 1 L D R 9 J n F 1 b 3 Q 7 L C Z x d W 9 0 O 1 N l Y 3 R p b 2 4 x L 1 R h Y m x l M D A 0 I C h Q Y W d l I D I p L 0 F 1 d G 9 S Z W 1 v d m V k Q 2 9 s d W 1 u c z E u e 0 N v b H V t b j Y s N X 0 m c X V v d D s s J n F 1 b 3 Q 7 U 2 V j d G l v b j E v V G F i b G U w M D Q g K F B h Z 2 U g M i k v Q X V 0 b 1 J l b W 9 2 Z W R D b 2 x 1 b W 5 z M S 5 7 Q 2 9 s d W 1 u N y w 2 f S Z x d W 9 0 O y w m c X V v d D t T Z W N 0 a W 9 u M S 9 U Y W J s Z T A w N C A o U G F n Z S A y K S 9 B d X R v U m V t b 3 Z l Z E N v b H V t b n M x L n t D b 2 x 1 b W 4 4 L D d 9 J n F 1 b 3 Q 7 L C Z x d W 9 0 O 1 N l Y 3 R p b 2 4 x L 1 R h Y m x l M D A 0 I C h Q Y W d l I D I p L 0 F 1 d G 9 S Z W 1 v d m V k Q 2 9 s d W 1 u c z E u e 0 N v b H V t b j k s O H 0 m c X V v d D s s J n F 1 b 3 Q 7 U 2 V j d G l v b j E v V G F i b G U w M D Q g K F B h Z 2 U g M i k v Q X V 0 b 1 J l b W 9 2 Z W R D b 2 x 1 b W 5 z M S 5 7 Q 2 9 s d W 1 u M T A s O X 0 m c X V v d D s s J n F 1 b 3 Q 7 U 2 V j d G l v b j E v V G F i b G U w M D Q g K F B h Z 2 U g M i k v Q X V 0 b 1 J l b W 9 2 Z W R D b 2 x 1 b W 5 z M S 5 7 Q 2 9 s d W 1 u M T E s M T B 9 J n F 1 b 3 Q 7 L C Z x d W 9 0 O 1 N l Y 3 R p b 2 4 x L 1 R h Y m x l M D A 0 I C h Q Y W d l I D I p L 0 F 1 d G 9 S Z W 1 v d m V k Q 2 9 s d W 1 u c z E u e 0 N v b H V t b j E y L D E x f S Z x d W 9 0 O y w m c X V v d D t T Z W N 0 a W 9 u M S 9 U Y W J s Z T A w N C A o U G F n Z S A y K S 9 B d X R v U m V t b 3 Z l Z E N v b H V t b n M x L n t D b 2 x 1 b W 4 x M y w x M n 0 m c X V v d D s s J n F 1 b 3 Q 7 U 2 V j d G l v b j E v V G F i b G U w M D Q g K F B h Z 2 U g M i k v Q X V 0 b 1 J l b W 9 2 Z W R D b 2 x 1 b W 5 z M S 5 7 Q 2 9 s d W 1 u M T Q s M T N 9 J n F 1 b 3 Q 7 L C Z x d W 9 0 O 1 N l Y 3 R p b 2 4 x L 1 R h Y m x l M D A 0 I C h Q Y W d l I D I p L 0 F 1 d G 9 S Z W 1 v d m V k Q 2 9 s d W 1 u c z E u e 0 N v b H V t b j E 1 L D E 0 f S Z x d W 9 0 O y w m c X V v d D t T Z W N 0 a W 9 u M S 9 U Y W J s Z T A w N C A o U G F n Z S A y K S 9 B d X R v U m V t b 3 Z l Z E N v b H V t b n M x L n t D b 2 x 1 b W 4 x N i w x N X 0 m c X V v d D s s J n F 1 b 3 Q 7 U 2 V j d G l v b j E v V G F i b G U w M D Q g K F B h Z 2 U g M i k v Q X V 0 b 1 J l b W 9 2 Z W R D b 2 x 1 b W 5 z M S 5 7 Q 2 9 s d W 1 u M T c s M T Z 9 J n F 1 b 3 Q 7 L C Z x d W 9 0 O 1 N l Y 3 R p b 2 4 x L 1 R h Y m x l M D A 0 I C h Q Y W d l I D I p L 0 F 1 d G 9 S Z W 1 v d m V k Q 2 9 s d W 1 u c z E u e 0 N v b H V t b j E 4 L D E 3 f S Z x d W 9 0 O y w m c X V v d D t T Z W N 0 a W 9 u M S 9 U Y W J s Z T A w N C A o U G F n Z S A y K S 9 B d X R v U m V t b 3 Z l Z E N v b H V t b n M x L n t D b 2 x 1 b W 4 x O S w x O H 0 m c X V v d D s s J n F 1 b 3 Q 7 U 2 V j d G l v b j E v V G F i b G U w M D Q g K F B h Z 2 U g M i k v Q X V 0 b 1 J l b W 9 2 Z W R D b 2 x 1 b W 5 z M S 5 7 Q 2 9 s d W 1 u M j A s M T l 9 J n F 1 b 3 Q 7 L C Z x d W 9 0 O 1 N l Y 3 R p b 2 4 x L 1 R h Y m x l M D A 0 I C h Q Y W d l I D I p L 0 F 1 d G 9 S Z W 1 v d m V k Q 2 9 s d W 1 u c z E u e 0 N v b H V t b j I x L D I w f S Z x d W 9 0 O y w m c X V v d D t T Z W N 0 a W 9 u M S 9 U Y W J s Z T A w N C A o U G F n Z S A y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D A 0 I C h Q Y W d l I D I p L 0 F 1 d G 9 S Z W 1 v d m V k Q 2 9 s d W 1 u c z E u e 0 N v b H V t b j E s M H 0 m c X V v d D s s J n F 1 b 3 Q 7 U 2 V j d G l v b j E v V G F i b G U w M D Q g K F B h Z 2 U g M i k v Q X V 0 b 1 J l b W 9 2 Z W R D b 2 x 1 b W 5 z M S 5 7 Q 2 9 s d W 1 u M i w x f S Z x d W 9 0 O y w m c X V v d D t T Z W N 0 a W 9 u M S 9 U Y W J s Z T A w N C A o U G F n Z S A y K S 9 B d X R v U m V t b 3 Z l Z E N v b H V t b n M x L n t D b 2 x 1 b W 4 z L D J 9 J n F 1 b 3 Q 7 L C Z x d W 9 0 O 1 N l Y 3 R p b 2 4 x L 1 R h Y m x l M D A 0 I C h Q Y W d l I D I p L 0 F 1 d G 9 S Z W 1 v d m V k Q 2 9 s d W 1 u c z E u e 0 N v b H V t b j Q s M 3 0 m c X V v d D s s J n F 1 b 3 Q 7 U 2 V j d G l v b j E v V G F i b G U w M D Q g K F B h Z 2 U g M i k v Q X V 0 b 1 J l b W 9 2 Z W R D b 2 x 1 b W 5 z M S 5 7 Q 2 9 s d W 1 u N S w 0 f S Z x d W 9 0 O y w m c X V v d D t T Z W N 0 a W 9 u M S 9 U Y W J s Z T A w N C A o U G F n Z S A y K S 9 B d X R v U m V t b 3 Z l Z E N v b H V t b n M x L n t D b 2 x 1 b W 4 2 L D V 9 J n F 1 b 3 Q 7 L C Z x d W 9 0 O 1 N l Y 3 R p b 2 4 x L 1 R h Y m x l M D A 0 I C h Q Y W d l I D I p L 0 F 1 d G 9 S Z W 1 v d m V k Q 2 9 s d W 1 u c z E u e 0 N v b H V t b j c s N n 0 m c X V v d D s s J n F 1 b 3 Q 7 U 2 V j d G l v b j E v V G F i b G U w M D Q g K F B h Z 2 U g M i k v Q X V 0 b 1 J l b W 9 2 Z W R D b 2 x 1 b W 5 z M S 5 7 Q 2 9 s d W 1 u O C w 3 f S Z x d W 9 0 O y w m c X V v d D t T Z W N 0 a W 9 u M S 9 U Y W J s Z T A w N C A o U G F n Z S A y K S 9 B d X R v U m V t b 3 Z l Z E N v b H V t b n M x L n t D b 2 x 1 b W 4 5 L D h 9 J n F 1 b 3 Q 7 L C Z x d W 9 0 O 1 N l Y 3 R p b 2 4 x L 1 R h Y m x l M D A 0 I C h Q Y W d l I D I p L 0 F 1 d G 9 S Z W 1 v d m V k Q 2 9 s d W 1 u c z E u e 0 N v b H V t b j E w L D l 9 J n F 1 b 3 Q 7 L C Z x d W 9 0 O 1 N l Y 3 R p b 2 4 x L 1 R h Y m x l M D A 0 I C h Q Y W d l I D I p L 0 F 1 d G 9 S Z W 1 v d m V k Q 2 9 s d W 1 u c z E u e 0 N v b H V t b j E x L D E w f S Z x d W 9 0 O y w m c X V v d D t T Z W N 0 a W 9 u M S 9 U Y W J s Z T A w N C A o U G F n Z S A y K S 9 B d X R v U m V t b 3 Z l Z E N v b H V t b n M x L n t D b 2 x 1 b W 4 x M i w x M X 0 m c X V v d D s s J n F 1 b 3 Q 7 U 2 V j d G l v b j E v V G F i b G U w M D Q g K F B h Z 2 U g M i k v Q X V 0 b 1 J l b W 9 2 Z W R D b 2 x 1 b W 5 z M S 5 7 Q 2 9 s d W 1 u M T M s M T J 9 J n F 1 b 3 Q 7 L C Z x d W 9 0 O 1 N l Y 3 R p b 2 4 x L 1 R h Y m x l M D A 0 I C h Q Y W d l I D I p L 0 F 1 d G 9 S Z W 1 v d m V k Q 2 9 s d W 1 u c z E u e 0 N v b H V t b j E 0 L D E z f S Z x d W 9 0 O y w m c X V v d D t T Z W N 0 a W 9 u M S 9 U Y W J s Z T A w N C A o U G F n Z S A y K S 9 B d X R v U m V t b 3 Z l Z E N v b H V t b n M x L n t D b 2 x 1 b W 4 x N S w x N H 0 m c X V v d D s s J n F 1 b 3 Q 7 U 2 V j d G l v b j E v V G F i b G U w M D Q g K F B h Z 2 U g M i k v Q X V 0 b 1 J l b W 9 2 Z W R D b 2 x 1 b W 5 z M S 5 7 Q 2 9 s d W 1 u M T Y s M T V 9 J n F 1 b 3 Q 7 L C Z x d W 9 0 O 1 N l Y 3 R p b 2 4 x L 1 R h Y m x l M D A 0 I C h Q Y W d l I D I p L 0 F 1 d G 9 S Z W 1 v d m V k Q 2 9 s d W 1 u c z E u e 0 N v b H V t b j E 3 L D E 2 f S Z x d W 9 0 O y w m c X V v d D t T Z W N 0 a W 9 u M S 9 U Y W J s Z T A w N C A o U G F n Z S A y K S 9 B d X R v U m V t b 3 Z l Z E N v b H V t b n M x L n t D b 2 x 1 b W 4 x O C w x N 3 0 m c X V v d D s s J n F 1 b 3 Q 7 U 2 V j d G l v b j E v V G F i b G U w M D Q g K F B h Z 2 U g M i k v Q X V 0 b 1 J l b W 9 2 Z W R D b 2 x 1 b W 5 z M S 5 7 Q 2 9 s d W 1 u M T k s M T h 9 J n F 1 b 3 Q 7 L C Z x d W 9 0 O 1 N l Y 3 R p b 2 4 x L 1 R h Y m x l M D A 0 I C h Q Y W d l I D I p L 0 F 1 d G 9 S Z W 1 v d m V k Q 2 9 s d W 1 u c z E u e 0 N v b H V t b j I w L D E 5 f S Z x d W 9 0 O y w m c X V v d D t T Z W N 0 a W 9 u M S 9 U Y W J s Z T A w N C A o U G F n Z S A y K S 9 B d X R v U m V t b 3 Z l Z E N v b H V t b n M x L n t D b 2 x 1 b W 4 y M S w y M H 0 m c X V v d D s s J n F 1 b 3 Q 7 U 2 V j d G l v b j E v V G F i b G U w M D Q g K F B h Z 2 U g M i k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l F 1 Z X J 5 S U Q i I F Z h b H V l P S J z Z W N k N j l i Y j I t Y W F h M C 0 0 O D d i L T l m O T E t Z m J h Y z k 5 Z m U y O W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w M z o w M z o z N S 4 1 M T A 1 N D E 4 W i I g L z 4 8 R W 5 0 c n k g V H l w Z T 0 i R m l s b E N v b H V t b l R 5 c G V z I i B W Y W x 1 Z T 0 i c 0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L C Z x d W 9 0 O 1 N l Y 3 R p b 2 4 x L 1 R h Y m x l I D E v Q X V 0 b 1 J l b W 9 2 Z W R D b 2 x 1 b W 5 z M S 5 7 Q 2 9 s d W 1 u N C w z f S Z x d W 9 0 O y w m c X V v d D t T Z W N 0 a W 9 u M S 9 U Y W J s Z S A x L 0 F 1 d G 9 S Z W 1 v d m V k Q 2 9 s d W 1 u c z E u e 0 N v b H V t b j U s N H 0 m c X V v d D s s J n F 1 b 3 Q 7 U 2 V j d G l v b j E v V G F i b G U g M S 9 B d X R v U m V t b 3 Z l Z E N v b H V t b n M x L n t D b 2 x 1 b W 4 2 L D V 9 J n F 1 b 3 Q 7 L C Z x d W 9 0 O 1 N l Y 3 R p b 2 4 x L 1 R h Y m x l I D E v Q X V 0 b 1 J l b W 9 2 Z W R D b 2 x 1 b W 5 z M S 5 7 Q 2 9 s d W 1 u N y w 2 f S Z x d W 9 0 O y w m c X V v d D t T Z W N 0 a W 9 u M S 9 U Y W J s Z S A x L 0 F 1 d G 9 S Z W 1 v d m V k Q 2 9 s d W 1 u c z E u e 0 N v b H V t b j g s N 3 0 m c X V v d D s s J n F 1 b 3 Q 7 U 2 V j d G l v b j E v V G F i b G U g M S 9 B d X R v U m V t b 3 Z l Z E N v b H V t b n M x L n t D b 2 x 1 b W 4 5 L D h 9 J n F 1 b 3 Q 7 L C Z x d W 9 0 O 1 N l Y 3 R p b 2 4 x L 1 R h Y m x l I D E v Q X V 0 b 1 J l b W 9 2 Z W R D b 2 x 1 b W 5 z M S 5 7 Q 2 9 s d W 1 u M T A s O X 0 m c X V v d D s s J n F 1 b 3 Q 7 U 2 V j d G l v b j E v V G F i b G U g M S 9 B d X R v U m V t b 3 Z l Z E N v b H V t b n M x L n t D b 2 x 1 b W 4 x M S w x M H 0 m c X V v d D s s J n F 1 b 3 Q 7 U 2 V j d G l v b j E v V G F i b G U g M S 9 B d X R v U m V t b 3 Z l Z E N v b H V t b n M x L n t D b 2 x 1 b W 4 x M i w x M X 0 m c X V v d D s s J n F 1 b 3 Q 7 U 2 V j d G l v b j E v V G F i b G U g M S 9 B d X R v U m V t b 3 Z l Z E N v b H V t b n M x L n t D b 2 x 1 b W 4 x M y w x M n 0 m c X V v d D s s J n F 1 b 3 Q 7 U 2 V j d G l v b j E v V G F i b G U g M S 9 B d X R v U m V t b 3 Z l Z E N v b H V t b n M x L n t D b 2 x 1 b W 4 x N C w x M 3 0 m c X V v d D s s J n F 1 b 3 Q 7 U 2 V j d G l v b j E v V G F i b G U g M S 9 B d X R v U m V t b 3 Z l Z E N v b H V t b n M x L n t D b 2 x 1 b W 4 x N S w x N H 0 m c X V v d D s s J n F 1 b 3 Q 7 U 2 V j d G l v b j E v V G F i b G U g M S 9 B d X R v U m V t b 3 Z l Z E N v b H V t b n M x L n t D b 2 x 1 b W 4 x N i w x N X 0 m c X V v d D s s J n F 1 b 3 Q 7 U 2 V j d G l v b j E v V G F i b G U g M S 9 B d X R v U m V t b 3 Z l Z E N v b H V t b n M x L n t D b 2 x 1 b W 4 x N y w x N n 0 m c X V v d D s s J n F 1 b 3 Q 7 U 2 V j d G l v b j E v V G F i b G U g M S 9 B d X R v U m V t b 3 Z l Z E N v b H V t b n M x L n t D b 2 x 1 b W 4 x O C w x N 3 0 m c X V v d D s s J n F 1 b 3 Q 7 U 2 V j d G l v b j E v V G F i b G U g M S 9 B d X R v U m V t b 3 Z l Z E N v b H V t b n M x L n t D b 2 x 1 b W 4 x O S w x O H 0 m c X V v d D s s J n F 1 b 3 Q 7 U 2 V j d G l v b j E v V G F i b G U g M S 9 B d X R v U m V t b 3 Z l Z E N v b H V t b n M x L n t D b 2 x 1 b W 4 y M C w x O X 0 m c X V v d D s s J n F 1 b 3 Q 7 U 2 V j d G l v b j E v V G F i b G U g M S 9 B d X R v U m V t b 3 Z l Z E N v b H V t b n M x L n t D b 2 x 1 b W 4 y M S w y M H 0 m c X V v d D s s J n F 1 b 3 Q 7 U 2 V j d G l v b j E v V G F i b G U g M S 9 B d X R v U m V t b 3 Z l Z E N v b H V t b n M x L n t D b 2 x 1 b W 4 y M i w y M X 0 m c X V v d D s s J n F 1 b 3 Q 7 U 2 V j d G l v b j E v V G F i b G U g M S 9 B d X R v U m V t b 3 Z l Z E N v b H V t b n M x L n t D b 2 x 1 b W 4 y M y w y M n 0 m c X V v d D s s J n F 1 b 3 Q 7 U 2 V j d G l v b j E v V G F i b G U g M S 9 B d X R v U m V t b 3 Z l Z E N v b H V t b n M x L n t D b 2 x 1 b W 4 y N C w y M 3 0 m c X V v d D s s J n F 1 b 3 Q 7 U 2 V j d G l v b j E v V G F i b G U g M S 9 B d X R v U m V t b 3 Z l Z E N v b H V t b n M x L n t D b 2 x 1 b W 4 y N S w y N H 0 m c X V v d D s s J n F 1 b 3 Q 7 U 2 V j d G l v b j E v V G F i b G U g M S 9 B d X R v U m V t b 3 Z l Z E N v b H V t b n M x L n t D b 2 x 1 b W 4 y N i w y N X 0 m c X V v d D s s J n F 1 b 3 Q 7 U 2 V j d G l v b j E v V G F i b G U g M S 9 B d X R v U m V t b 3 Z l Z E N v b H V t b n M x L n t D b 2 x 1 b W 4 y N y w y N n 0 m c X V v d D s s J n F 1 b 3 Q 7 U 2 V j d G l v b j E v V G F i b G U g M S 9 B d X R v U m V t b 3 Z l Z E N v b H V t b n M x L n t D b 2 x 1 b W 4 y O C w y N 3 0 m c X V v d D s s J n F 1 b 3 Q 7 U 2 V j d G l v b j E v V G F i b G U g M S 9 B d X R v U m V t b 3 Z l Z E N v b H V t b n M x L n t D b 2 x 1 b W 4 y O S w y O H 0 m c X V v d D s s J n F 1 b 3 Q 7 U 2 V j d G l v b j E v V G F i b G U g M S 9 B d X R v U m V t b 3 Z l Z E N v b H V t b n M x L n t D b 2 x 1 b W 4 z M C w y O X 0 m c X V v d D s s J n F 1 b 3 Q 7 U 2 V j d G l v b j E v V G F i b G U g M S 9 B d X R v U m V t b 3 Z l Z E N v b H V t b n M x L n t D b 2 x 1 b W 4 z M S w z M H 0 m c X V v d D s s J n F 1 b 3 Q 7 U 2 V j d G l v b j E v V G F i b G U g M S 9 B d X R v U m V t b 3 Z l Z E N v b H V t b n M x L n t D b 2 x 1 b W 4 z M i w z M X 0 m c X V v d D s s J n F 1 b 3 Q 7 U 2 V j d G l v b j E v V G F i b G U g M S 9 B d X R v U m V t b 3 Z l Z E N v b H V t b n M x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L C Z x d W 9 0 O 1 N l Y 3 R p b 2 4 x L 1 R h Y m x l I D E v Q X V 0 b 1 J l b W 9 2 Z W R D b 2 x 1 b W 5 z M S 5 7 Q 2 9 s d W 1 u N C w z f S Z x d W 9 0 O y w m c X V v d D t T Z W N 0 a W 9 u M S 9 U Y W J s Z S A x L 0 F 1 d G 9 S Z W 1 v d m V k Q 2 9 s d W 1 u c z E u e 0 N v b H V t b j U s N H 0 m c X V v d D s s J n F 1 b 3 Q 7 U 2 V j d G l v b j E v V G F i b G U g M S 9 B d X R v U m V t b 3 Z l Z E N v b H V t b n M x L n t D b 2 x 1 b W 4 2 L D V 9 J n F 1 b 3 Q 7 L C Z x d W 9 0 O 1 N l Y 3 R p b 2 4 x L 1 R h Y m x l I D E v Q X V 0 b 1 J l b W 9 2 Z W R D b 2 x 1 b W 5 z M S 5 7 Q 2 9 s d W 1 u N y w 2 f S Z x d W 9 0 O y w m c X V v d D t T Z W N 0 a W 9 u M S 9 U Y W J s Z S A x L 0 F 1 d G 9 S Z W 1 v d m V k Q 2 9 s d W 1 u c z E u e 0 N v b H V t b j g s N 3 0 m c X V v d D s s J n F 1 b 3 Q 7 U 2 V j d G l v b j E v V G F i b G U g M S 9 B d X R v U m V t b 3 Z l Z E N v b H V t b n M x L n t D b 2 x 1 b W 4 5 L D h 9 J n F 1 b 3 Q 7 L C Z x d W 9 0 O 1 N l Y 3 R p b 2 4 x L 1 R h Y m x l I D E v Q X V 0 b 1 J l b W 9 2 Z W R D b 2 x 1 b W 5 z M S 5 7 Q 2 9 s d W 1 u M T A s O X 0 m c X V v d D s s J n F 1 b 3 Q 7 U 2 V j d G l v b j E v V G F i b G U g M S 9 B d X R v U m V t b 3 Z l Z E N v b H V t b n M x L n t D b 2 x 1 b W 4 x M S w x M H 0 m c X V v d D s s J n F 1 b 3 Q 7 U 2 V j d G l v b j E v V G F i b G U g M S 9 B d X R v U m V t b 3 Z l Z E N v b H V t b n M x L n t D b 2 x 1 b W 4 x M i w x M X 0 m c X V v d D s s J n F 1 b 3 Q 7 U 2 V j d G l v b j E v V G F i b G U g M S 9 B d X R v U m V t b 3 Z l Z E N v b H V t b n M x L n t D b 2 x 1 b W 4 x M y w x M n 0 m c X V v d D s s J n F 1 b 3 Q 7 U 2 V j d G l v b j E v V G F i b G U g M S 9 B d X R v U m V t b 3 Z l Z E N v b H V t b n M x L n t D b 2 x 1 b W 4 x N C w x M 3 0 m c X V v d D s s J n F 1 b 3 Q 7 U 2 V j d G l v b j E v V G F i b G U g M S 9 B d X R v U m V t b 3 Z l Z E N v b H V t b n M x L n t D b 2 x 1 b W 4 x N S w x N H 0 m c X V v d D s s J n F 1 b 3 Q 7 U 2 V j d G l v b j E v V G F i b G U g M S 9 B d X R v U m V t b 3 Z l Z E N v b H V t b n M x L n t D b 2 x 1 b W 4 x N i w x N X 0 m c X V v d D s s J n F 1 b 3 Q 7 U 2 V j d G l v b j E v V G F i b G U g M S 9 B d X R v U m V t b 3 Z l Z E N v b H V t b n M x L n t D b 2 x 1 b W 4 x N y w x N n 0 m c X V v d D s s J n F 1 b 3 Q 7 U 2 V j d G l v b j E v V G F i b G U g M S 9 B d X R v U m V t b 3 Z l Z E N v b H V t b n M x L n t D b 2 x 1 b W 4 x O C w x N 3 0 m c X V v d D s s J n F 1 b 3 Q 7 U 2 V j d G l v b j E v V G F i b G U g M S 9 B d X R v U m V t b 3 Z l Z E N v b H V t b n M x L n t D b 2 x 1 b W 4 x O S w x O H 0 m c X V v d D s s J n F 1 b 3 Q 7 U 2 V j d G l v b j E v V G F i b G U g M S 9 B d X R v U m V t b 3 Z l Z E N v b H V t b n M x L n t D b 2 x 1 b W 4 y M C w x O X 0 m c X V v d D s s J n F 1 b 3 Q 7 U 2 V j d G l v b j E v V G F i b G U g M S 9 B d X R v U m V t b 3 Z l Z E N v b H V t b n M x L n t D b 2 x 1 b W 4 y M S w y M H 0 m c X V v d D s s J n F 1 b 3 Q 7 U 2 V j d G l v b j E v V G F i b G U g M S 9 B d X R v U m V t b 3 Z l Z E N v b H V t b n M x L n t D b 2 x 1 b W 4 y M i w y M X 0 m c X V v d D s s J n F 1 b 3 Q 7 U 2 V j d G l v b j E v V G F i b G U g M S 9 B d X R v U m V t b 3 Z l Z E N v b H V t b n M x L n t D b 2 x 1 b W 4 y M y w y M n 0 m c X V v d D s s J n F 1 b 3 Q 7 U 2 V j d G l v b j E v V G F i b G U g M S 9 B d X R v U m V t b 3 Z l Z E N v b H V t b n M x L n t D b 2 x 1 b W 4 y N C w y M 3 0 m c X V v d D s s J n F 1 b 3 Q 7 U 2 V j d G l v b j E v V G F i b G U g M S 9 B d X R v U m V t b 3 Z l Z E N v b H V t b n M x L n t D b 2 x 1 b W 4 y N S w y N H 0 m c X V v d D s s J n F 1 b 3 Q 7 U 2 V j d G l v b j E v V G F i b G U g M S 9 B d X R v U m V t b 3 Z l Z E N v b H V t b n M x L n t D b 2 x 1 b W 4 y N i w y N X 0 m c X V v d D s s J n F 1 b 3 Q 7 U 2 V j d G l v b j E v V G F i b G U g M S 9 B d X R v U m V t b 3 Z l Z E N v b H V t b n M x L n t D b 2 x 1 b W 4 y N y w y N n 0 m c X V v d D s s J n F 1 b 3 Q 7 U 2 V j d G l v b j E v V G F i b G U g M S 9 B d X R v U m V t b 3 Z l Z E N v b H V t b n M x L n t D b 2 x 1 b W 4 y O C w y N 3 0 m c X V v d D s s J n F 1 b 3 Q 7 U 2 V j d G l v b j E v V G F i b G U g M S 9 B d X R v U m V t b 3 Z l Z E N v b H V t b n M x L n t D b 2 x 1 b W 4 y O S w y O H 0 m c X V v d D s s J n F 1 b 3 Q 7 U 2 V j d G l v b j E v V G F i b G U g M S 9 B d X R v U m V t b 3 Z l Z E N v b H V t b n M x L n t D b 2 x 1 b W 4 z M C w y O X 0 m c X V v d D s s J n F 1 b 3 Q 7 U 2 V j d G l v b j E v V G F i b G U g M S 9 B d X R v U m V t b 3 Z l Z E N v b H V t b n M x L n t D b 2 x 1 b W 4 z M S w z M H 0 m c X V v d D s s J n F 1 b 3 Q 7 U 2 V j d G l v b j E v V G F i b G U g M S 9 B d X R v U m V t b 3 Z l Z E N v b H V t b n M x L n t D b 2 x 1 b W 4 z M i w z M X 0 m c X V v d D s s J n F 1 b 3 Q 7 U 2 V j d G l v b j E v V G F i b G U g M S 9 B d X R v U m V t b 3 Z l Z E N v b H V t b n M x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R d W V y e U l E I i B W Y W x 1 Z T 0 i c z M 0 Z T k z O T I y L T R k M T U t N G F i O S 1 h Z T l j L T V j Y T M 0 Z T M x O G R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D U 6 M D I 6 M z U u M j U 0 M z g 0 M F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D b 2 x 1 b W 4 x L D B 9 J n F 1 b 3 Q 7 L C Z x d W 9 0 O 1 N l Y 3 R p b 2 4 x L 1 R h Y m x l I D I v Q X V 0 b 1 J l b W 9 2 Z W R D b 2 x 1 b W 5 z M S 5 7 Q 2 9 s d W 1 u M i w x f S Z x d W 9 0 O y w m c X V v d D t T Z W N 0 a W 9 u M S 9 U Y W J s Z S A y L 0 F 1 d G 9 S Z W 1 v d m V k Q 2 9 s d W 1 u c z E u e 0 N v b H V t b j U s M n 0 m c X V v d D s s J n F 1 b 3 Q 7 U 2 V j d G l v b j E v V G F i b G U g M i 9 B d X R v U m V t b 3 Z l Z E N v b H V t b n M x L n t D b 2 x 1 b W 4 2 L D N 9 J n F 1 b 3 Q 7 L C Z x d W 9 0 O 1 N l Y 3 R p b 2 4 x L 1 R h Y m x l I D I v Q X V 0 b 1 J l b W 9 2 Z W R D b 2 x 1 b W 5 z M S 5 7 Q 2 9 s d W 1 u N y w 0 f S Z x d W 9 0 O y w m c X V v d D t T Z W N 0 a W 9 u M S 9 U Y W J s Z S A y L 0 F 1 d G 9 S Z W 1 v d m V k Q 2 9 s d W 1 u c z E u e 0 N v b H V t b j g s N X 0 m c X V v d D s s J n F 1 b 3 Q 7 U 2 V j d G l v b j E v V G F i b G U g M i 9 B d X R v U m V t b 3 Z l Z E N v b H V t b n M x L n t D b 2 x 1 b W 4 5 L D Z 9 J n F 1 b 3 Q 7 L C Z x d W 9 0 O 1 N l Y 3 R p b 2 4 x L 1 R h Y m x l I D I v Q X V 0 b 1 J l b W 9 2 Z W R D b 2 x 1 b W 5 z M S 5 7 Q 2 9 s d W 1 u M T A s N 3 0 m c X V v d D s s J n F 1 b 3 Q 7 U 2 V j d G l v b j E v V G F i b G U g M i 9 B d X R v U m V t b 3 Z l Z E N v b H V t b n M x L n t D b 2 x 1 b W 4 x M S w 4 f S Z x d W 9 0 O y w m c X V v d D t T Z W N 0 a W 9 u M S 9 U Y W J s Z S A y L 0 F 1 d G 9 S Z W 1 v d m V k Q 2 9 s d W 1 u c z E u e 0 N v b H V t b j E y L D l 9 J n F 1 b 3 Q 7 L C Z x d W 9 0 O 1 N l Y 3 R p b 2 4 x L 1 R h Y m x l I D I v Q X V 0 b 1 J l b W 9 2 Z W R D b 2 x 1 b W 5 z M S 5 7 Q 2 9 s d W 1 u M T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L C Z x d W 9 0 O 1 N l Y 3 R p b 2 4 x L 1 R h Y m x l I D I v Q X V 0 b 1 J l b W 9 2 Z W R D b 2 x 1 b W 5 z M S 5 7 Q 2 9 s d W 1 u N S w y f S Z x d W 9 0 O y w m c X V v d D t T Z W N 0 a W 9 u M S 9 U Y W J s Z S A y L 0 F 1 d G 9 S Z W 1 v d m V k Q 2 9 s d W 1 u c z E u e 0 N v b H V t b j Y s M 3 0 m c X V v d D s s J n F 1 b 3 Q 7 U 2 V j d G l v b j E v V G F i b G U g M i 9 B d X R v U m V t b 3 Z l Z E N v b H V t b n M x L n t D b 2 x 1 b W 4 3 L D R 9 J n F 1 b 3 Q 7 L C Z x d W 9 0 O 1 N l Y 3 R p b 2 4 x L 1 R h Y m x l I D I v Q X V 0 b 1 J l b W 9 2 Z W R D b 2 x 1 b W 5 z M S 5 7 Q 2 9 s d W 1 u O C w 1 f S Z x d W 9 0 O y w m c X V v d D t T Z W N 0 a W 9 u M S 9 U Y W J s Z S A y L 0 F 1 d G 9 S Z W 1 v d m V k Q 2 9 s d W 1 u c z E u e 0 N v b H V t b j k s N n 0 m c X V v d D s s J n F 1 b 3 Q 7 U 2 V j d G l v b j E v V G F i b G U g M i 9 B d X R v U m V t b 3 Z l Z E N v b H V t b n M x L n t D b 2 x 1 b W 4 x M C w 3 f S Z x d W 9 0 O y w m c X V v d D t T Z W N 0 a W 9 u M S 9 U Y W J s Z S A y L 0 F 1 d G 9 S Z W 1 v d m V k Q 2 9 s d W 1 u c z E u e 0 N v b H V t b j E x L D h 9 J n F 1 b 3 Q 7 L C Z x d W 9 0 O 1 N l Y 3 R p b 2 4 x L 1 R h Y m x l I D I v Q X V 0 b 1 J l b W 9 2 Z W R D b 2 x 1 b W 5 z M S 5 7 Q 2 9 s d W 1 u M T I s O X 0 m c X V v d D s s J n F 1 b 3 Q 7 U 2 V j d G l v b j E v V G F i b G U g M i 9 B d X R v U m V t b 3 Z l Z E N v b H V t b n M x L n t D b 2 x 1 b W 4 x M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R d W V y e U l E I i B W Y W x 1 Z T 0 i c 2 Y 0 Z j N h Z j A y L T U w Z m M t N G Q 3 N y 1 h M 2 I x L T d h Z j J k Z D Z j N D l i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N z o x M D o 0 M y 4 z O D Q 5 M T E x W i I g L z 4 8 R W 5 0 c n k g V H l w Z T 0 i R m l s b E N v b H V t b l R 5 c G V z I i B W Y W x 1 Z T 0 i c 0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D b 2 x 1 b W 4 x L D B 9 J n F 1 b 3 Q 7 L C Z x d W 9 0 O 1 N l Y 3 R p b 2 4 x L 1 R h Y m x l I D E g K D I p L 0 F 1 d G 9 S Z W 1 v d m V k Q 2 9 s d W 1 u c z E u e 0 N v b H V t b j I s M X 0 m c X V v d D s s J n F 1 b 3 Q 7 U 2 V j d G l v b j E v V G F i b G U g M S A o M i k v Q X V 0 b 1 J l b W 9 2 Z W R D b 2 x 1 b W 5 z M S 5 7 Q 2 9 s d W 1 u N S w y f S Z x d W 9 0 O y w m c X V v d D t T Z W N 0 a W 9 u M S 9 U Y W J s Z S A x I C g y K S 9 B d X R v U m V t b 3 Z l Z E N v b H V t b n M x L n t D b 2 x 1 b W 4 2 L D N 9 J n F 1 b 3 Q 7 L C Z x d W 9 0 O 1 N l Y 3 R p b 2 4 x L 1 R h Y m x l I D E g K D I p L 0 F 1 d G 9 S Z W 1 v d m V k Q 2 9 s d W 1 u c z E u e 0 N v b H V t b j c s N H 0 m c X V v d D s s J n F 1 b 3 Q 7 U 2 V j d G l v b j E v V G F i b G U g M S A o M i k v Q X V 0 b 1 J l b W 9 2 Z W R D b 2 x 1 b W 5 z M S 5 7 Q 2 9 s d W 1 u O C w 1 f S Z x d W 9 0 O y w m c X V v d D t T Z W N 0 a W 9 u M S 9 U Y W J s Z S A x I C g y K S 9 B d X R v U m V t b 3 Z l Z E N v b H V t b n M x L n t D b 2 x 1 b W 4 5 L D Z 9 J n F 1 b 3 Q 7 L C Z x d W 9 0 O 1 N l Y 3 R p b 2 4 x L 1 R h Y m x l I D E g K D I p L 0 F 1 d G 9 S Z W 1 v d m V k Q 2 9 s d W 1 u c z E u e 0 N v b H V t b j E w L D d 9 J n F 1 b 3 Q 7 L C Z x d W 9 0 O 1 N l Y 3 R p b 2 4 x L 1 R h Y m x l I D E g K D I p L 0 F 1 d G 9 S Z W 1 v d m V k Q 2 9 s d W 1 u c z E u e 0 N v b H V t b j E x L D h 9 J n F 1 b 3 Q 7 L C Z x d W 9 0 O 1 N l Y 3 R p b 2 4 x L 1 R h Y m x l I D E g K D I p L 0 F 1 d G 9 S Z W 1 v d m V k Q 2 9 s d W 1 u c z E u e 0 N v b H V t b j E y L D l 9 J n F 1 b 3 Q 7 L C Z x d W 9 0 O 1 N l Y 3 R p b 2 4 x L 1 R h Y m x l I D E g K D I p L 0 F 1 d G 9 S Z W 1 v d m V k Q 2 9 s d W 1 u c z E u e 0 N v b H V t b j E z L D E w f S Z x d W 9 0 O y w m c X V v d D t T Z W N 0 a W 9 u M S 9 U Y W J s Z S A x I C g y K S 9 B d X R v U m V t b 3 Z l Z E N v b H V t b n M x L n t D b 2 x 1 b W 4 x N C w x M X 0 m c X V v d D s s J n F 1 b 3 Q 7 U 2 V j d G l v b j E v V G F i b G U g M S A o M i k v Q X V 0 b 1 J l b W 9 2 Z W R D b 2 x 1 b W 5 z M S 5 7 Q 2 9 s d W 1 u M T U s M T J 9 J n F 1 b 3 Q 7 L C Z x d W 9 0 O 1 N l Y 3 R p b 2 4 x L 1 R h Y m x l I D E g K D I p L 0 F 1 d G 9 S Z W 1 v d m V k Q 2 9 s d W 1 u c z E u e 0 N v b H V t b j E 2 L D E z f S Z x d W 9 0 O y w m c X V v d D t T Z W N 0 a W 9 u M S 9 U Y W J s Z S A x I C g y K S 9 B d X R v U m V t b 3 Z l Z E N v b H V t b n M x L n t D b 2 x 1 b W 4 x N y w x N H 0 m c X V v d D s s J n F 1 b 3 Q 7 U 2 V j d G l v b j E v V G F i b G U g M S A o M i k v Q X V 0 b 1 J l b W 9 2 Z W R D b 2 x 1 b W 5 z M S 5 7 Q 2 9 s d W 1 u M T g s M T V 9 J n F 1 b 3 Q 7 L C Z x d W 9 0 O 1 N l Y 3 R p b 2 4 x L 1 R h Y m x l I D E g K D I p L 0 F 1 d G 9 S Z W 1 v d m V k Q 2 9 s d W 1 u c z E u e 0 N v b H V t b j E 5 L D E 2 f S Z x d W 9 0 O y w m c X V v d D t T Z W N 0 a W 9 u M S 9 U Y W J s Z S A x I C g y K S 9 B d X R v U m V t b 3 Z l Z E N v b H V t b n M x L n t D b 2 x 1 b W 4 y M C w x N 3 0 m c X V v d D s s J n F 1 b 3 Q 7 U 2 V j d G l v b j E v V G F i b G U g M S A o M i k v Q X V 0 b 1 J l b W 9 2 Z W R D b 2 x 1 b W 5 z M S 5 7 Q 2 9 s d W 1 u M j E s M T h 9 J n F 1 b 3 Q 7 L C Z x d W 9 0 O 1 N l Y 3 R p b 2 4 x L 1 R h Y m x l I D E g K D I p L 0 F 1 d G 9 S Z W 1 v d m V k Q 2 9 s d W 1 u c z E u e 0 N v b H V t b j I y L D E 5 f S Z x d W 9 0 O y w m c X V v d D t T Z W N 0 a W 9 u M S 9 U Y W J s Z S A x I C g y K S 9 B d X R v U m V t b 3 Z l Z E N v b H V t b n M x L n t D b 2 x 1 b W 4 y M y w y M H 0 m c X V v d D s s J n F 1 b 3 Q 7 U 2 V j d G l v b j E v V G F i b G U g M S A o M i k v Q X V 0 b 1 J l b W 9 2 Z W R D b 2 x 1 b W 5 z M S 5 7 Q 2 9 s d W 1 u M j Q s M j F 9 J n F 1 b 3 Q 7 L C Z x d W 9 0 O 1 N l Y 3 R p b 2 4 x L 1 R h Y m x l I D E g K D I p L 0 F 1 d G 9 S Z W 1 v d m V k Q 2 9 s d W 1 u c z E u e 0 N v b H V t b j I 1 L D I y f S Z x d W 9 0 O y w m c X V v d D t T Z W N 0 a W 9 u M S 9 U Y W J s Z S A x I C g y K S 9 B d X R v U m V t b 3 Z l Z E N v b H V t b n M x L n t D b 2 x 1 b W 4 y N i w y M 3 0 m c X V v d D s s J n F 1 b 3 Q 7 U 2 V j d G l v b j E v V G F i b G U g M S A o M i k v Q X V 0 b 1 J l b W 9 2 Z W R D b 2 x 1 b W 5 z M S 5 7 Q 2 9 s d W 1 u M j c s M j R 9 J n F 1 b 3 Q 7 L C Z x d W 9 0 O 1 N l Y 3 R p b 2 4 x L 1 R h Y m x l I D E g K D I p L 0 F 1 d G 9 S Z W 1 v d m V k Q 2 9 s d W 1 u c z E u e 0 N v b H V t b j I 4 L D I 1 f S Z x d W 9 0 O y w m c X V v d D t T Z W N 0 a W 9 u M S 9 U Y W J s Z S A x I C g y K S 9 B d X R v U m V t b 3 Z l Z E N v b H V t b n M x L n t D b 2 x 1 b W 4 y O S w y N n 0 m c X V v d D s s J n F 1 b 3 Q 7 U 2 V j d G l v b j E v V G F i b G U g M S A o M i k v Q X V 0 b 1 J l b W 9 2 Z W R D b 2 x 1 b W 5 z M S 5 7 Q 2 9 s d W 1 u M z A s M j d 9 J n F 1 b 3 Q 7 L C Z x d W 9 0 O 1 N l Y 3 R p b 2 4 x L 1 R h Y m x l I D E g K D I p L 0 F 1 d G 9 S Z W 1 v d m V k Q 2 9 s d W 1 u c z E u e 0 N v b H V t b j M x L D I 4 f S Z x d W 9 0 O y w m c X V v d D t T Z W N 0 a W 9 u M S 9 U Y W J s Z S A x I C g y K S 9 B d X R v U m V t b 3 Z l Z E N v b H V t b n M x L n t D b 2 x 1 b W 4 z M i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0 N v b H V t b j E s M H 0 m c X V v d D s s J n F 1 b 3 Q 7 U 2 V j d G l v b j E v V G F i b G U g M S A o M i k v Q X V 0 b 1 J l b W 9 2 Z W R D b 2 x 1 b W 5 z M S 5 7 Q 2 9 s d W 1 u M i w x f S Z x d W 9 0 O y w m c X V v d D t T Z W N 0 a W 9 u M S 9 U Y W J s Z S A x I C g y K S 9 B d X R v U m V t b 3 Z l Z E N v b H V t b n M x L n t D b 2 x 1 b W 4 1 L D J 9 J n F 1 b 3 Q 7 L C Z x d W 9 0 O 1 N l Y 3 R p b 2 4 x L 1 R h Y m x l I D E g K D I p L 0 F 1 d G 9 S Z W 1 v d m V k Q 2 9 s d W 1 u c z E u e 0 N v b H V t b j Y s M 3 0 m c X V v d D s s J n F 1 b 3 Q 7 U 2 V j d G l v b j E v V G F i b G U g M S A o M i k v Q X V 0 b 1 J l b W 9 2 Z W R D b 2 x 1 b W 5 z M S 5 7 Q 2 9 s d W 1 u N y w 0 f S Z x d W 9 0 O y w m c X V v d D t T Z W N 0 a W 9 u M S 9 U Y W J s Z S A x I C g y K S 9 B d X R v U m V t b 3 Z l Z E N v b H V t b n M x L n t D b 2 x 1 b W 4 4 L D V 9 J n F 1 b 3 Q 7 L C Z x d W 9 0 O 1 N l Y 3 R p b 2 4 x L 1 R h Y m x l I D E g K D I p L 0 F 1 d G 9 S Z W 1 v d m V k Q 2 9 s d W 1 u c z E u e 0 N v b H V t b j k s N n 0 m c X V v d D s s J n F 1 b 3 Q 7 U 2 V j d G l v b j E v V G F i b G U g M S A o M i k v Q X V 0 b 1 J l b W 9 2 Z W R D b 2 x 1 b W 5 z M S 5 7 Q 2 9 s d W 1 u M T A s N 3 0 m c X V v d D s s J n F 1 b 3 Q 7 U 2 V j d G l v b j E v V G F i b G U g M S A o M i k v Q X V 0 b 1 J l b W 9 2 Z W R D b 2 x 1 b W 5 z M S 5 7 Q 2 9 s d W 1 u M T E s O H 0 m c X V v d D s s J n F 1 b 3 Q 7 U 2 V j d G l v b j E v V G F i b G U g M S A o M i k v Q X V 0 b 1 J l b W 9 2 Z W R D b 2 x 1 b W 5 z M S 5 7 Q 2 9 s d W 1 u M T I s O X 0 m c X V v d D s s J n F 1 b 3 Q 7 U 2 V j d G l v b j E v V G F i b G U g M S A o M i k v Q X V 0 b 1 J l b W 9 2 Z W R D b 2 x 1 b W 5 z M S 5 7 Q 2 9 s d W 1 u M T M s M T B 9 J n F 1 b 3 Q 7 L C Z x d W 9 0 O 1 N l Y 3 R p b 2 4 x L 1 R h Y m x l I D E g K D I p L 0 F 1 d G 9 S Z W 1 v d m V k Q 2 9 s d W 1 u c z E u e 0 N v b H V t b j E 0 L D E x f S Z x d W 9 0 O y w m c X V v d D t T Z W N 0 a W 9 u M S 9 U Y W J s Z S A x I C g y K S 9 B d X R v U m V t b 3 Z l Z E N v b H V t b n M x L n t D b 2 x 1 b W 4 x N S w x M n 0 m c X V v d D s s J n F 1 b 3 Q 7 U 2 V j d G l v b j E v V G F i b G U g M S A o M i k v Q X V 0 b 1 J l b W 9 2 Z W R D b 2 x 1 b W 5 z M S 5 7 Q 2 9 s d W 1 u M T Y s M T N 9 J n F 1 b 3 Q 7 L C Z x d W 9 0 O 1 N l Y 3 R p b 2 4 x L 1 R h Y m x l I D E g K D I p L 0 F 1 d G 9 S Z W 1 v d m V k Q 2 9 s d W 1 u c z E u e 0 N v b H V t b j E 3 L D E 0 f S Z x d W 9 0 O y w m c X V v d D t T Z W N 0 a W 9 u M S 9 U Y W J s Z S A x I C g y K S 9 B d X R v U m V t b 3 Z l Z E N v b H V t b n M x L n t D b 2 x 1 b W 4 x O C w x N X 0 m c X V v d D s s J n F 1 b 3 Q 7 U 2 V j d G l v b j E v V G F i b G U g M S A o M i k v Q X V 0 b 1 J l b W 9 2 Z W R D b 2 x 1 b W 5 z M S 5 7 Q 2 9 s d W 1 u M T k s M T Z 9 J n F 1 b 3 Q 7 L C Z x d W 9 0 O 1 N l Y 3 R p b 2 4 x L 1 R h Y m x l I D E g K D I p L 0 F 1 d G 9 S Z W 1 v d m V k Q 2 9 s d W 1 u c z E u e 0 N v b H V t b j I w L D E 3 f S Z x d W 9 0 O y w m c X V v d D t T Z W N 0 a W 9 u M S 9 U Y W J s Z S A x I C g y K S 9 B d X R v U m V t b 3 Z l Z E N v b H V t b n M x L n t D b 2 x 1 b W 4 y M S w x O H 0 m c X V v d D s s J n F 1 b 3 Q 7 U 2 V j d G l v b j E v V G F i b G U g M S A o M i k v Q X V 0 b 1 J l b W 9 2 Z W R D b 2 x 1 b W 5 z M S 5 7 Q 2 9 s d W 1 u M j I s M T l 9 J n F 1 b 3 Q 7 L C Z x d W 9 0 O 1 N l Y 3 R p b 2 4 x L 1 R h Y m x l I D E g K D I p L 0 F 1 d G 9 S Z W 1 v d m V k Q 2 9 s d W 1 u c z E u e 0 N v b H V t b j I z L D I w f S Z x d W 9 0 O y w m c X V v d D t T Z W N 0 a W 9 u M S 9 U Y W J s Z S A x I C g y K S 9 B d X R v U m V t b 3 Z l Z E N v b H V t b n M x L n t D b 2 x 1 b W 4 y N C w y M X 0 m c X V v d D s s J n F 1 b 3 Q 7 U 2 V j d G l v b j E v V G F i b G U g M S A o M i k v Q X V 0 b 1 J l b W 9 2 Z W R D b 2 x 1 b W 5 z M S 5 7 Q 2 9 s d W 1 u M j U s M j J 9 J n F 1 b 3 Q 7 L C Z x d W 9 0 O 1 N l Y 3 R p b 2 4 x L 1 R h Y m x l I D E g K D I p L 0 F 1 d G 9 S Z W 1 v d m V k Q 2 9 s d W 1 u c z E u e 0 N v b H V t b j I 2 L D I z f S Z x d W 9 0 O y w m c X V v d D t T Z W N 0 a W 9 u M S 9 U Y W J s Z S A x I C g y K S 9 B d X R v U m V t b 3 Z l Z E N v b H V t b n M x L n t D b 2 x 1 b W 4 y N y w y N H 0 m c X V v d D s s J n F 1 b 3 Q 7 U 2 V j d G l v b j E v V G F i b G U g M S A o M i k v Q X V 0 b 1 J l b W 9 2 Z W R D b 2 x 1 b W 5 z M S 5 7 Q 2 9 s d W 1 u M j g s M j V 9 J n F 1 b 3 Q 7 L C Z x d W 9 0 O 1 N l Y 3 R p b 2 4 x L 1 R h Y m x l I D E g K D I p L 0 F 1 d G 9 S Z W 1 v d m V k Q 2 9 s d W 1 u c z E u e 0 N v b H V t b j I 5 L D I 2 f S Z x d W 9 0 O y w m c X V v d D t T Z W N 0 a W 9 u M S 9 U Y W J s Z S A x I C g y K S 9 B d X R v U m V t b 3 Z l Z E N v b H V t b n M x L n t D b 2 x 1 b W 4 z M C w y N 3 0 m c X V v d D s s J n F 1 b 3 Q 7 U 2 V j d G l v b j E v V G F i b G U g M S A o M i k v Q X V 0 b 1 J l b W 9 2 Z W R D b 2 x 1 b W 5 z M S 5 7 Q 2 9 s d W 1 u M z E s M j h 9 J n F 1 b 3 Q 7 L C Z x d W 9 0 O 1 N l Y 3 R p b 2 4 x L 1 R h Y m x l I D E g K D I p L 0 F 1 d G 9 S Z W 1 v d m V k Q 2 9 s d W 1 u c z E u e 0 N v b H V t b j M y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l F 1 Z X J 5 S U Q i I F Z h b H V l P S J z Y T l k O D F k Z W Q t O W Q 4 M y 0 0 Y j F m L T g 3 M z A t M T E 0 N j R k O W Z h N D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3 O j I x O j A 0 L j M 4 O T A 4 O D F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F 1 d G 9 S Z W 1 v d m V k Q 2 9 s d W 1 u c z E u e 0 N v b H V t b j E s M H 0 m c X V v d D s s J n F 1 b 3 Q 7 U 2 V j d G l v b j E v V G F i b G U g M i A o M i k v Q X V 0 b 1 J l b W 9 2 Z W R D b 2 x 1 b W 5 z M S 5 7 Q 2 9 s d W 1 u M i w x f S Z x d W 9 0 O y w m c X V v d D t T Z W N 0 a W 9 u M S 9 U Y W J s Z S A y I C g y K S 9 B d X R v U m V t b 3 Z l Z E N v b H V t b n M x L n t D b 2 x 1 b W 4 1 L D J 9 J n F 1 b 3 Q 7 L C Z x d W 9 0 O 1 N l Y 3 R p b 2 4 x L 1 R h Y m x l I D I g K D I p L 0 F 1 d G 9 S Z W 1 v d m V k Q 2 9 s d W 1 u c z E u e 0 N v b H V t b j Y s M 3 0 m c X V v d D s s J n F 1 b 3 Q 7 U 2 V j d G l v b j E v V G F i b G U g M i A o M i k v Q X V 0 b 1 J l b W 9 2 Z W R D b 2 x 1 b W 5 z M S 5 7 Q 2 9 s d W 1 u N y w 0 f S Z x d W 9 0 O y w m c X V v d D t T Z W N 0 a W 9 u M S 9 U Y W J s Z S A y I C g y K S 9 B d X R v U m V t b 3 Z l Z E N v b H V t b n M x L n t D b 2 x 1 b W 4 4 L D V 9 J n F 1 b 3 Q 7 L C Z x d W 9 0 O 1 N l Y 3 R p b 2 4 x L 1 R h Y m x l I D I g K D I p L 0 F 1 d G 9 S Z W 1 v d m V k Q 2 9 s d W 1 u c z E u e 0 N v b H V t b j k s N n 0 m c X V v d D s s J n F 1 b 3 Q 7 U 2 V j d G l v b j E v V G F i b G U g M i A o M i k v Q X V 0 b 1 J l b W 9 2 Z W R D b 2 x 1 b W 5 z M S 5 7 Q 2 9 s d W 1 u M T A s N 3 0 m c X V v d D s s J n F 1 b 3 Q 7 U 2 V j d G l v b j E v V G F i b G U g M i A o M i k v Q X V 0 b 1 J l b W 9 2 Z W R D b 2 x 1 b W 5 z M S 5 7 Q 2 9 s d W 1 u M T E s O H 0 m c X V v d D s s J n F 1 b 3 Q 7 U 2 V j d G l v b j E v V G F i b G U g M i A o M i k v Q X V 0 b 1 J l b W 9 2 Z W R D b 2 x 1 b W 5 z M S 5 7 Q 2 9 s d W 1 u M T I s O X 0 m c X V v d D s s J n F 1 b 3 Q 7 U 2 V j d G l v b j E v V G F i b G U g M i A o M i k v Q X V 0 b 1 J l b W 9 2 Z W R D b 2 x 1 b W 5 z M S 5 7 Q 2 9 s d W 1 u M T M s M T B 9 J n F 1 b 3 Q 7 L C Z x d W 9 0 O 1 N l Y 3 R p b 2 4 x L 1 R h Y m x l I D I g K D I p L 0 F 1 d G 9 S Z W 1 v d m V k Q 2 9 s d W 1 u c z E u e 0 N v b H V t b j E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i A o M i k v Q X V 0 b 1 J l b W 9 2 Z W R D b 2 x 1 b W 5 z M S 5 7 Q 2 9 s d W 1 u M S w w f S Z x d W 9 0 O y w m c X V v d D t T Z W N 0 a W 9 u M S 9 U Y W J s Z S A y I C g y K S 9 B d X R v U m V t b 3 Z l Z E N v b H V t b n M x L n t D b 2 x 1 b W 4 y L D F 9 J n F 1 b 3 Q 7 L C Z x d W 9 0 O 1 N l Y 3 R p b 2 4 x L 1 R h Y m x l I D I g K D I p L 0 F 1 d G 9 S Z W 1 v d m V k Q 2 9 s d W 1 u c z E u e 0 N v b H V t b j U s M n 0 m c X V v d D s s J n F 1 b 3 Q 7 U 2 V j d G l v b j E v V G F i b G U g M i A o M i k v Q X V 0 b 1 J l b W 9 2 Z W R D b 2 x 1 b W 5 z M S 5 7 Q 2 9 s d W 1 u N i w z f S Z x d W 9 0 O y w m c X V v d D t T Z W N 0 a W 9 u M S 9 U Y W J s Z S A y I C g y K S 9 B d X R v U m V t b 3 Z l Z E N v b H V t b n M x L n t D b 2 x 1 b W 4 3 L D R 9 J n F 1 b 3 Q 7 L C Z x d W 9 0 O 1 N l Y 3 R p b 2 4 x L 1 R h Y m x l I D I g K D I p L 0 F 1 d G 9 S Z W 1 v d m V k Q 2 9 s d W 1 u c z E u e 0 N v b H V t b j g s N X 0 m c X V v d D s s J n F 1 b 3 Q 7 U 2 V j d G l v b j E v V G F i b G U g M i A o M i k v Q X V 0 b 1 J l b W 9 2 Z W R D b 2 x 1 b W 5 z M S 5 7 Q 2 9 s d W 1 u O S w 2 f S Z x d W 9 0 O y w m c X V v d D t T Z W N 0 a W 9 u M S 9 U Y W J s Z S A y I C g y K S 9 B d X R v U m V t b 3 Z l Z E N v b H V t b n M x L n t D b 2 x 1 b W 4 x M C w 3 f S Z x d W 9 0 O y w m c X V v d D t T Z W N 0 a W 9 u M S 9 U Y W J s Z S A y I C g y K S 9 B d X R v U m V t b 3 Z l Z E N v b H V t b n M x L n t D b 2 x 1 b W 4 x M S w 4 f S Z x d W 9 0 O y w m c X V v d D t T Z W N 0 a W 9 u M S 9 U Y W J s Z S A y I C g y K S 9 B d X R v U m V t b 3 Z l Z E N v b H V t b n M x L n t D b 2 x 1 b W 4 x M i w 5 f S Z x d W 9 0 O y w m c X V v d D t T Z W N 0 a W 9 u M S 9 U Y W J s Z S A y I C g y K S 9 B d X R v U m V t b 3 Z l Z E N v b H V t b n M x L n t D b 2 x 1 b W 4 x M y w x M H 0 m c X V v d D s s J n F 1 b 3 Q 7 U 2 V j d G l v b j E v V G F i b G U g M i A o M i k v Q X V 0 b 1 J l b W 9 2 Z W R D b 2 x 1 b W 5 z M S 5 7 Q 2 9 s d W 1 u M T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U X V l c n l J R C I g V m F s d W U 9 I n M 3 N m N h M 2 R h Y S 0 1 Y W R m L T Q 2 M T c t O T V i Z C 0 w M T I 3 M G F h Z m Q 5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z O j I x O j U z L j M 3 N j U 3 N D J a I i A v P j x F b n R y e S B U e X B l P S J G a W x s Q 2 9 s d W 1 u V H l w Z X M i I F Z h b H V l P S J z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D b 2 x 1 b W 4 x L D B 9 J n F 1 b 3 Q 7 L C Z x d W 9 0 O 1 N l Y 3 R p b 2 4 x L 1 R h Y m x l I D E g K D M p L 0 F 1 d G 9 S Z W 1 v d m V k Q 2 9 s d W 1 u c z E u e 0 N v b H V t b j I s M X 0 m c X V v d D s s J n F 1 b 3 Q 7 U 2 V j d G l v b j E v V G F i b G U g M S A o M y k v Q X V 0 b 1 J l b W 9 2 Z W R D b 2 x 1 b W 5 z M S 5 7 Q 2 9 s d W 1 u N S w y f S Z x d W 9 0 O y w m c X V v d D t T Z W N 0 a W 9 u M S 9 U Y W J s Z S A x I C g z K S 9 B d X R v U m V t b 3 Z l Z E N v b H V t b n M x L n t D b 2 x 1 b W 4 2 L D N 9 J n F 1 b 3 Q 7 L C Z x d W 9 0 O 1 N l Y 3 R p b 2 4 x L 1 R h Y m x l I D E g K D M p L 0 F 1 d G 9 S Z W 1 v d m V k Q 2 9 s d W 1 u c z E u e 0 N v b H V t b j c s N H 0 m c X V v d D s s J n F 1 b 3 Q 7 U 2 V j d G l v b j E v V G F i b G U g M S A o M y k v Q X V 0 b 1 J l b W 9 2 Z W R D b 2 x 1 b W 5 z M S 5 7 Q 2 9 s d W 1 u O C w 1 f S Z x d W 9 0 O y w m c X V v d D t T Z W N 0 a W 9 u M S 9 U Y W J s Z S A x I C g z K S 9 B d X R v U m V t b 3 Z l Z E N v b H V t b n M x L n t D b 2 x 1 b W 4 5 L D Z 9 J n F 1 b 3 Q 7 L C Z x d W 9 0 O 1 N l Y 3 R p b 2 4 x L 1 R h Y m x l I D E g K D M p L 0 F 1 d G 9 S Z W 1 v d m V k Q 2 9 s d W 1 u c z E u e 0 N v b H V t b j E w L D d 9 J n F 1 b 3 Q 7 L C Z x d W 9 0 O 1 N l Y 3 R p b 2 4 x L 1 R h Y m x l I D E g K D M p L 0 F 1 d G 9 S Z W 1 v d m V k Q 2 9 s d W 1 u c z E u e 0 N v b H V t b j E x L D h 9 J n F 1 b 3 Q 7 L C Z x d W 9 0 O 1 N l Y 3 R p b 2 4 x L 1 R h Y m x l I D E g K D M p L 0 F 1 d G 9 S Z W 1 v d m V k Q 2 9 s d W 1 u c z E u e 0 N v b H V t b j E y L D l 9 J n F 1 b 3 Q 7 L C Z x d W 9 0 O 1 N l Y 3 R p b 2 4 x L 1 R h Y m x l I D E g K D M p L 0 F 1 d G 9 S Z W 1 v d m V k Q 2 9 s d W 1 u c z E u e 0 N v b H V t b j E z L D E w f S Z x d W 9 0 O y w m c X V v d D t T Z W N 0 a W 9 u M S 9 U Y W J s Z S A x I C g z K S 9 B d X R v U m V t b 3 Z l Z E N v b H V t b n M x L n t D b 2 x 1 b W 4 x N C w x M X 0 m c X V v d D s s J n F 1 b 3 Q 7 U 2 V j d G l v b j E v V G F i b G U g M S A o M y k v Q X V 0 b 1 J l b W 9 2 Z W R D b 2 x 1 b W 5 z M S 5 7 Q 2 9 s d W 1 u M T U s M T J 9 J n F 1 b 3 Q 7 L C Z x d W 9 0 O 1 N l Y 3 R p b 2 4 x L 1 R h Y m x l I D E g K D M p L 0 F 1 d G 9 S Z W 1 v d m V k Q 2 9 s d W 1 u c z E u e 0 N v b H V t b j E 2 L D E z f S Z x d W 9 0 O y w m c X V v d D t T Z W N 0 a W 9 u M S 9 U Y W J s Z S A x I C g z K S 9 B d X R v U m V t b 3 Z l Z E N v b H V t b n M x L n t D b 2 x 1 b W 4 x N y w x N H 0 m c X V v d D s s J n F 1 b 3 Q 7 U 2 V j d G l v b j E v V G F i b G U g M S A o M y k v Q X V 0 b 1 J l b W 9 2 Z W R D b 2 x 1 b W 5 z M S 5 7 Q 2 9 s d W 1 u M T g s M T V 9 J n F 1 b 3 Q 7 L C Z x d W 9 0 O 1 N l Y 3 R p b 2 4 x L 1 R h Y m x l I D E g K D M p L 0 F 1 d G 9 S Z W 1 v d m V k Q 2 9 s d W 1 u c z E u e 0 N v b H V t b j E 5 L D E 2 f S Z x d W 9 0 O y w m c X V v d D t T Z W N 0 a W 9 u M S 9 U Y W J s Z S A x I C g z K S 9 B d X R v U m V t b 3 Z l Z E N v b H V t b n M x L n t D b 2 x 1 b W 4 y M C w x N 3 0 m c X V v d D s s J n F 1 b 3 Q 7 U 2 V j d G l v b j E v V G F i b G U g M S A o M y k v Q X V 0 b 1 J l b W 9 2 Z W R D b 2 x 1 b W 5 z M S 5 7 Q 2 9 s d W 1 u M j E s M T h 9 J n F 1 b 3 Q 7 L C Z x d W 9 0 O 1 N l Y 3 R p b 2 4 x L 1 R h Y m x l I D E g K D M p L 0 F 1 d G 9 S Z W 1 v d m V k Q 2 9 s d W 1 u c z E u e 0 N v b H V t b j I y L D E 5 f S Z x d W 9 0 O y w m c X V v d D t T Z W N 0 a W 9 u M S 9 U Y W J s Z S A x I C g z K S 9 B d X R v U m V t b 3 Z l Z E N v b H V t b n M x L n t D b 2 x 1 b W 4 y M y w y M H 0 m c X V v d D s s J n F 1 b 3 Q 7 U 2 V j d G l v b j E v V G F i b G U g M S A o M y k v Q X V 0 b 1 J l b W 9 2 Z W R D b 2 x 1 b W 5 z M S 5 7 Q 2 9 s d W 1 u M j Q s M j F 9 J n F 1 b 3 Q 7 L C Z x d W 9 0 O 1 N l Y 3 R p b 2 4 x L 1 R h Y m x l I D E g K D M p L 0 F 1 d G 9 S Z W 1 v d m V k Q 2 9 s d W 1 u c z E u e 0 N v b H V t b j I 1 L D I y f S Z x d W 9 0 O y w m c X V v d D t T Z W N 0 a W 9 u M S 9 U Y W J s Z S A x I C g z K S 9 B d X R v U m V t b 3 Z l Z E N v b H V t b n M x L n t D b 2 x 1 b W 4 y N i w y M 3 0 m c X V v d D s s J n F 1 b 3 Q 7 U 2 V j d G l v b j E v V G F i b G U g M S A o M y k v Q X V 0 b 1 J l b W 9 2 Z W R D b 2 x 1 b W 5 z M S 5 7 Q 2 9 s d W 1 u M j c s M j R 9 J n F 1 b 3 Q 7 L C Z x d W 9 0 O 1 N l Y 3 R p b 2 4 x L 1 R h Y m x l I D E g K D M p L 0 F 1 d G 9 S Z W 1 v d m V k Q 2 9 s d W 1 u c z E u e 0 N v b H V t b j I 4 L D I 1 f S Z x d W 9 0 O y w m c X V v d D t T Z W N 0 a W 9 u M S 9 U Y W J s Z S A x I C g z K S 9 B d X R v U m V t b 3 Z l Z E N v b H V t b n M x L n t D b 2 x 1 b W 4 y O S w y N n 0 m c X V v d D s s J n F 1 b 3 Q 7 U 2 V j d G l v b j E v V G F i b G U g M S A o M y k v Q X V 0 b 1 J l b W 9 2 Z W R D b 2 x 1 b W 5 z M S 5 7 Q 2 9 s d W 1 u M z A s M j d 9 J n F 1 b 3 Q 7 L C Z x d W 9 0 O 1 N l Y 3 R p b 2 4 x L 1 R h Y m x l I D E g K D M p L 0 F 1 d G 9 S Z W 1 v d m V k Q 2 9 s d W 1 u c z E u e 0 N v b H V t b j M x L D I 4 f S Z x d W 9 0 O y w m c X V v d D t T Z W N 0 a W 9 u M S 9 U Y W J s Z S A x I C g z K S 9 B d X R v U m V t b 3 Z l Z E N v b H V t b n M x L n t D b 2 x 1 b W 4 z M i w y O X 0 m c X V v d D s s J n F 1 b 3 Q 7 U 2 V j d G l v b j E v V G F i b G U g M S A o M y k v Q X V 0 b 1 J l b W 9 2 Z W R D b 2 x 1 b W 5 z M S 5 7 Q 2 9 s d W 1 u M z M s M z B 9 J n F 1 b 3 Q 7 L C Z x d W 9 0 O 1 N l Y 3 R p b 2 4 x L 1 R h Y m x l I D E g K D M p L 0 F 1 d G 9 S Z W 1 v d m V k Q 2 9 s d W 1 u c z E u e 0 N v b H V t b j M 0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F i b G U g M S A o M y k v Q X V 0 b 1 J l b W 9 2 Z W R D b 2 x 1 b W 5 z M S 5 7 Q 2 9 s d W 1 u M S w w f S Z x d W 9 0 O y w m c X V v d D t T Z W N 0 a W 9 u M S 9 U Y W J s Z S A x I C g z K S 9 B d X R v U m V t b 3 Z l Z E N v b H V t b n M x L n t D b 2 x 1 b W 4 y L D F 9 J n F 1 b 3 Q 7 L C Z x d W 9 0 O 1 N l Y 3 R p b 2 4 x L 1 R h Y m x l I D E g K D M p L 0 F 1 d G 9 S Z W 1 v d m V k Q 2 9 s d W 1 u c z E u e 0 N v b H V t b j U s M n 0 m c X V v d D s s J n F 1 b 3 Q 7 U 2 V j d G l v b j E v V G F i b G U g M S A o M y k v Q X V 0 b 1 J l b W 9 2 Z W R D b 2 x 1 b W 5 z M S 5 7 Q 2 9 s d W 1 u N i w z f S Z x d W 9 0 O y w m c X V v d D t T Z W N 0 a W 9 u M S 9 U Y W J s Z S A x I C g z K S 9 B d X R v U m V t b 3 Z l Z E N v b H V t b n M x L n t D b 2 x 1 b W 4 3 L D R 9 J n F 1 b 3 Q 7 L C Z x d W 9 0 O 1 N l Y 3 R p b 2 4 x L 1 R h Y m x l I D E g K D M p L 0 F 1 d G 9 S Z W 1 v d m V k Q 2 9 s d W 1 u c z E u e 0 N v b H V t b j g s N X 0 m c X V v d D s s J n F 1 b 3 Q 7 U 2 V j d G l v b j E v V G F i b G U g M S A o M y k v Q X V 0 b 1 J l b W 9 2 Z W R D b 2 x 1 b W 5 z M S 5 7 Q 2 9 s d W 1 u O S w 2 f S Z x d W 9 0 O y w m c X V v d D t T Z W N 0 a W 9 u M S 9 U Y W J s Z S A x I C g z K S 9 B d X R v U m V t b 3 Z l Z E N v b H V t b n M x L n t D b 2 x 1 b W 4 x M C w 3 f S Z x d W 9 0 O y w m c X V v d D t T Z W N 0 a W 9 u M S 9 U Y W J s Z S A x I C g z K S 9 B d X R v U m V t b 3 Z l Z E N v b H V t b n M x L n t D b 2 x 1 b W 4 x M S w 4 f S Z x d W 9 0 O y w m c X V v d D t T Z W N 0 a W 9 u M S 9 U Y W J s Z S A x I C g z K S 9 B d X R v U m V t b 3 Z l Z E N v b H V t b n M x L n t D b 2 x 1 b W 4 x M i w 5 f S Z x d W 9 0 O y w m c X V v d D t T Z W N 0 a W 9 u M S 9 U Y W J s Z S A x I C g z K S 9 B d X R v U m V t b 3 Z l Z E N v b H V t b n M x L n t D b 2 x 1 b W 4 x M y w x M H 0 m c X V v d D s s J n F 1 b 3 Q 7 U 2 V j d G l v b j E v V G F i b G U g M S A o M y k v Q X V 0 b 1 J l b W 9 2 Z W R D b 2 x 1 b W 5 z M S 5 7 Q 2 9 s d W 1 u M T Q s M T F 9 J n F 1 b 3 Q 7 L C Z x d W 9 0 O 1 N l Y 3 R p b 2 4 x L 1 R h Y m x l I D E g K D M p L 0 F 1 d G 9 S Z W 1 v d m V k Q 2 9 s d W 1 u c z E u e 0 N v b H V t b j E 1 L D E y f S Z x d W 9 0 O y w m c X V v d D t T Z W N 0 a W 9 u M S 9 U Y W J s Z S A x I C g z K S 9 B d X R v U m V t b 3 Z l Z E N v b H V t b n M x L n t D b 2 x 1 b W 4 x N i w x M 3 0 m c X V v d D s s J n F 1 b 3 Q 7 U 2 V j d G l v b j E v V G F i b G U g M S A o M y k v Q X V 0 b 1 J l b W 9 2 Z W R D b 2 x 1 b W 5 z M S 5 7 Q 2 9 s d W 1 u M T c s M T R 9 J n F 1 b 3 Q 7 L C Z x d W 9 0 O 1 N l Y 3 R p b 2 4 x L 1 R h Y m x l I D E g K D M p L 0 F 1 d G 9 S Z W 1 v d m V k Q 2 9 s d W 1 u c z E u e 0 N v b H V t b j E 4 L D E 1 f S Z x d W 9 0 O y w m c X V v d D t T Z W N 0 a W 9 u M S 9 U Y W J s Z S A x I C g z K S 9 B d X R v U m V t b 3 Z l Z E N v b H V t b n M x L n t D b 2 x 1 b W 4 x O S w x N n 0 m c X V v d D s s J n F 1 b 3 Q 7 U 2 V j d G l v b j E v V G F i b G U g M S A o M y k v Q X V 0 b 1 J l b W 9 2 Z W R D b 2 x 1 b W 5 z M S 5 7 Q 2 9 s d W 1 u M j A s M T d 9 J n F 1 b 3 Q 7 L C Z x d W 9 0 O 1 N l Y 3 R p b 2 4 x L 1 R h Y m x l I D E g K D M p L 0 F 1 d G 9 S Z W 1 v d m V k Q 2 9 s d W 1 u c z E u e 0 N v b H V t b j I x L D E 4 f S Z x d W 9 0 O y w m c X V v d D t T Z W N 0 a W 9 u M S 9 U Y W J s Z S A x I C g z K S 9 B d X R v U m V t b 3 Z l Z E N v b H V t b n M x L n t D b 2 x 1 b W 4 y M i w x O X 0 m c X V v d D s s J n F 1 b 3 Q 7 U 2 V j d G l v b j E v V G F i b G U g M S A o M y k v Q X V 0 b 1 J l b W 9 2 Z W R D b 2 x 1 b W 5 z M S 5 7 Q 2 9 s d W 1 u M j M s M j B 9 J n F 1 b 3 Q 7 L C Z x d W 9 0 O 1 N l Y 3 R p b 2 4 x L 1 R h Y m x l I D E g K D M p L 0 F 1 d G 9 S Z W 1 v d m V k Q 2 9 s d W 1 u c z E u e 0 N v b H V t b j I 0 L D I x f S Z x d W 9 0 O y w m c X V v d D t T Z W N 0 a W 9 u M S 9 U Y W J s Z S A x I C g z K S 9 B d X R v U m V t b 3 Z l Z E N v b H V t b n M x L n t D b 2 x 1 b W 4 y N S w y M n 0 m c X V v d D s s J n F 1 b 3 Q 7 U 2 V j d G l v b j E v V G F i b G U g M S A o M y k v Q X V 0 b 1 J l b W 9 2 Z W R D b 2 x 1 b W 5 z M S 5 7 Q 2 9 s d W 1 u M j Y s M j N 9 J n F 1 b 3 Q 7 L C Z x d W 9 0 O 1 N l Y 3 R p b 2 4 x L 1 R h Y m x l I D E g K D M p L 0 F 1 d G 9 S Z W 1 v d m V k Q 2 9 s d W 1 u c z E u e 0 N v b H V t b j I 3 L D I 0 f S Z x d W 9 0 O y w m c X V v d D t T Z W N 0 a W 9 u M S 9 U Y W J s Z S A x I C g z K S 9 B d X R v U m V t b 3 Z l Z E N v b H V t b n M x L n t D b 2 x 1 b W 4 y O C w y N X 0 m c X V v d D s s J n F 1 b 3 Q 7 U 2 V j d G l v b j E v V G F i b G U g M S A o M y k v Q X V 0 b 1 J l b W 9 2 Z W R D b 2 x 1 b W 5 z M S 5 7 Q 2 9 s d W 1 u M j k s M j Z 9 J n F 1 b 3 Q 7 L C Z x d W 9 0 O 1 N l Y 3 R p b 2 4 x L 1 R h Y m x l I D E g K D M p L 0 F 1 d G 9 S Z W 1 v d m V k Q 2 9 s d W 1 u c z E u e 0 N v b H V t b j M w L D I 3 f S Z x d W 9 0 O y w m c X V v d D t T Z W N 0 a W 9 u M S 9 U Y W J s Z S A x I C g z K S 9 B d X R v U m V t b 3 Z l Z E N v b H V t b n M x L n t D b 2 x 1 b W 4 z M S w y O H 0 m c X V v d D s s J n F 1 b 3 Q 7 U 2 V j d G l v b j E v V G F i b G U g M S A o M y k v Q X V 0 b 1 J l b W 9 2 Z W R D b 2 x 1 b W 5 z M S 5 7 Q 2 9 s d W 1 u M z I s M j l 9 J n F 1 b 3 Q 7 L C Z x d W 9 0 O 1 N l Y 3 R p b 2 4 x L 1 R h Y m x l I D E g K D M p L 0 F 1 d G 9 S Z W 1 v d m V k Q 2 9 s d W 1 u c z E u e 0 N v b H V t b j M z L D M w f S Z x d W 9 0 O y w m c X V v d D t T Z W N 0 a W 9 u M S 9 U Y W J s Z S A x I C g z K S 9 B d X R v U m V t b 3 Z l Z E N v b H V t b n M x L n t D b 2 x 1 b W 4 z N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8 L 0 l 0 Z W 1 Q Y X R o P j w v S X R l b U x v Y 2 F 0 a W 9 u P j x T d G F i b G V F b n R y a W V z P j x F b n R y e S B U e X B l P S J R d W V y e U l E I i B W Y W x 1 Z T 0 i c z E y Y m N k M D A y L T M z O T M t N D I w O S 1 i O T N j L W I x O D h m Y j I 4 Y T A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M 6 N D k 6 M T A u N z c x N z I 3 M F o i I C 8 + P E V u d H J 5 I F R 5 c G U 9 I k Z p b G x D b 2 x 1 b W 5 U e X B l c y I g V m F s d W U 9 I n N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y L D F 9 J n F 1 b 3 Q 7 L C Z x d W 9 0 O 1 N l Y 3 R p b 2 4 x L 1 R h Y m x l I D I g K D M p L 0 F 1 d G 9 S Z W 1 v d m V k Q 2 9 s d W 1 u c z E u e 0 N v b H V t b j U s M n 0 m c X V v d D s s J n F 1 b 3 Q 7 U 2 V j d G l v b j E v V G F i b G U g M i A o M y k v Q X V 0 b 1 J l b W 9 2 Z W R D b 2 x 1 b W 5 z M S 5 7 Q 2 9 s d W 1 u N i w z f S Z x d W 9 0 O y w m c X V v d D t T Z W N 0 a W 9 u M S 9 U Y W J s Z S A y I C g z K S 9 B d X R v U m V t b 3 Z l Z E N v b H V t b n M x L n t D b 2 x 1 b W 4 3 L D R 9 J n F 1 b 3 Q 7 L C Z x d W 9 0 O 1 N l Y 3 R p b 2 4 x L 1 R h Y m x l I D I g K D M p L 0 F 1 d G 9 S Z W 1 v d m V k Q 2 9 s d W 1 u c z E u e 0 N v b H V t b j g s N X 0 m c X V v d D s s J n F 1 b 3 Q 7 U 2 V j d G l v b j E v V G F i b G U g M i A o M y k v Q X V 0 b 1 J l b W 9 2 Z W R D b 2 x 1 b W 5 z M S 5 7 Q 2 9 s d W 1 u O S w 2 f S Z x d W 9 0 O y w m c X V v d D t T Z W N 0 a W 9 u M S 9 U Y W J s Z S A y I C g z K S 9 B d X R v U m V t b 3 Z l Z E N v b H V t b n M x L n t D b 2 x 1 b W 4 x M C w 3 f S Z x d W 9 0 O y w m c X V v d D t T Z W N 0 a W 9 u M S 9 U Y W J s Z S A y I C g z K S 9 B d X R v U m V t b 3 Z l Z E N v b H V t b n M x L n t D b 2 x 1 b W 4 x M S w 4 f S Z x d W 9 0 O y w m c X V v d D t T Z W N 0 a W 9 u M S 9 U Y W J s Z S A y I C g z K S 9 B d X R v U m V t b 3 Z l Z E N v b H V t b n M x L n t D b 2 x 1 b W 4 x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y L D F 9 J n F 1 b 3 Q 7 L C Z x d W 9 0 O 1 N l Y 3 R p b 2 4 x L 1 R h Y m x l I D I g K D M p L 0 F 1 d G 9 S Z W 1 v d m V k Q 2 9 s d W 1 u c z E u e 0 N v b H V t b j U s M n 0 m c X V v d D s s J n F 1 b 3 Q 7 U 2 V j d G l v b j E v V G F i b G U g M i A o M y k v Q X V 0 b 1 J l b W 9 2 Z W R D b 2 x 1 b W 5 z M S 5 7 Q 2 9 s d W 1 u N i w z f S Z x d W 9 0 O y w m c X V v d D t T Z W N 0 a W 9 u M S 9 U Y W J s Z S A y I C g z K S 9 B d X R v U m V t b 3 Z l Z E N v b H V t b n M x L n t D b 2 x 1 b W 4 3 L D R 9 J n F 1 b 3 Q 7 L C Z x d W 9 0 O 1 N l Y 3 R p b 2 4 x L 1 R h Y m x l I D I g K D M p L 0 F 1 d G 9 S Z W 1 v d m V k Q 2 9 s d W 1 u c z E u e 0 N v b H V t b j g s N X 0 m c X V v d D s s J n F 1 b 3 Q 7 U 2 V j d G l v b j E v V G F i b G U g M i A o M y k v Q X V 0 b 1 J l b W 9 2 Z W R D b 2 x 1 b W 5 z M S 5 7 Q 2 9 s d W 1 u O S w 2 f S Z x d W 9 0 O y w m c X V v d D t T Z W N 0 a W 9 u M S 9 U Y W J s Z S A y I C g z K S 9 B d X R v U m V t b 3 Z l Z E N v b H V t b n M x L n t D b 2 x 1 b W 4 x M C w 3 f S Z x d W 9 0 O y w m c X V v d D t T Z W N 0 a W 9 u M S 9 U Y W J s Z S A y I C g z K S 9 B d X R v U m V t b 3 Z l Z E N v b H V t b n M x L n t D b 2 x 1 b W 4 x M S w 4 f S Z x d W 9 0 O y w m c X V v d D t T Z W N 0 a W 9 u M S 9 U Y W J s Z S A y I C g z K S 9 B d X R v U m V t b 3 Z l Z E N v b H V t b n M x L n t D b 2 x 1 b W 4 x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l F 1 Z X J 5 S U Q i I F Z h b H V l P S J z N G J j M 2 Y 2 Y m M t M T Y 4 O C 0 0 Z D c 0 L W I w N T M t N T Q 3 Z T Z k N T h m N D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y O j Q 2 L j E 3 N D A 5 M T F a I i A v P j x F b n R y e S B U e X B l P S J G a W x s Q 2 9 s d W 1 u V H l w Z X M i I F Z h b H V l P S J z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0 N v b H V t b j E s M H 0 m c X V v d D s s J n F 1 b 3 Q 7 U 2 V j d G l v b j E v V G F i b G U g M S A o N C k v Q X V 0 b 1 J l b W 9 2 Z W R D b 2 x 1 b W 5 z M S 5 7 Q 2 9 s d W 1 u M i w x f S Z x d W 9 0 O y w m c X V v d D t T Z W N 0 a W 9 u M S 9 U Y W J s Z S A x I C g 0 K S 9 B d X R v U m V t b 3 Z l Z E N v b H V t b n M x L n t D b 2 x 1 b W 4 1 L D J 9 J n F 1 b 3 Q 7 L C Z x d W 9 0 O 1 N l Y 3 R p b 2 4 x L 1 R h Y m x l I D E g K D Q p L 0 F 1 d G 9 S Z W 1 v d m V k Q 2 9 s d W 1 u c z E u e 0 N v b H V t b j Y s M 3 0 m c X V v d D s s J n F 1 b 3 Q 7 U 2 V j d G l v b j E v V G F i b G U g M S A o N C k v Q X V 0 b 1 J l b W 9 2 Z W R D b 2 x 1 b W 5 z M S 5 7 Q 2 9 s d W 1 u N y w 0 f S Z x d W 9 0 O y w m c X V v d D t T Z W N 0 a W 9 u M S 9 U Y W J s Z S A x I C g 0 K S 9 B d X R v U m V t b 3 Z l Z E N v b H V t b n M x L n t D b 2 x 1 b W 4 4 L D V 9 J n F 1 b 3 Q 7 L C Z x d W 9 0 O 1 N l Y 3 R p b 2 4 x L 1 R h Y m x l I D E g K D Q p L 0 F 1 d G 9 S Z W 1 v d m V k Q 2 9 s d W 1 u c z E u e 0 N v b H V t b j k s N n 0 m c X V v d D s s J n F 1 b 3 Q 7 U 2 V j d G l v b j E v V G F i b G U g M S A o N C k v Q X V 0 b 1 J l b W 9 2 Z W R D b 2 x 1 b W 5 z M S 5 7 Q 2 9 s d W 1 u M T A s N 3 0 m c X V v d D s s J n F 1 b 3 Q 7 U 2 V j d G l v b j E v V G F i b G U g M S A o N C k v Q X V 0 b 1 J l b W 9 2 Z W R D b 2 x 1 b W 5 z M S 5 7 Q 2 9 s d W 1 u M T E s O H 0 m c X V v d D s s J n F 1 b 3 Q 7 U 2 V j d G l v b j E v V G F i b G U g M S A o N C k v Q X V 0 b 1 J l b W 9 2 Z W R D b 2 x 1 b W 5 z M S 5 7 Q 2 9 s d W 1 u M T I s O X 0 m c X V v d D s s J n F 1 b 3 Q 7 U 2 V j d G l v b j E v V G F i b G U g M S A o N C k v Q X V 0 b 1 J l b W 9 2 Z W R D b 2 x 1 b W 5 z M S 5 7 Q 2 9 s d W 1 u M T M s M T B 9 J n F 1 b 3 Q 7 L C Z x d W 9 0 O 1 N l Y 3 R p b 2 4 x L 1 R h Y m x l I D E g K D Q p L 0 F 1 d G 9 S Z W 1 v d m V k Q 2 9 s d W 1 u c z E u e 0 N v b H V t b j E 0 L D E x f S Z x d W 9 0 O y w m c X V v d D t T Z W N 0 a W 9 u M S 9 U Y W J s Z S A x I C g 0 K S 9 B d X R v U m V t b 3 Z l Z E N v b H V t b n M x L n t D b 2 x 1 b W 4 x N S w x M n 0 m c X V v d D s s J n F 1 b 3 Q 7 U 2 V j d G l v b j E v V G F i b G U g M S A o N C k v Q X V 0 b 1 J l b W 9 2 Z W R D b 2 x 1 b W 5 z M S 5 7 Q 2 9 s d W 1 u M T Y s M T N 9 J n F 1 b 3 Q 7 L C Z x d W 9 0 O 1 N l Y 3 R p b 2 4 x L 1 R h Y m x l I D E g K D Q p L 0 F 1 d G 9 S Z W 1 v d m V k Q 2 9 s d W 1 u c z E u e 0 N v b H V t b j E 3 L D E 0 f S Z x d W 9 0 O y w m c X V v d D t T Z W N 0 a W 9 u M S 9 U Y W J s Z S A x I C g 0 K S 9 B d X R v U m V t b 3 Z l Z E N v b H V t b n M x L n t D b 2 x 1 b W 4 x O C w x N X 0 m c X V v d D s s J n F 1 b 3 Q 7 U 2 V j d G l v b j E v V G F i b G U g M S A o N C k v Q X V 0 b 1 J l b W 9 2 Z W R D b 2 x 1 b W 5 z M S 5 7 Q 2 9 s d W 1 u M T k s M T Z 9 J n F 1 b 3 Q 7 L C Z x d W 9 0 O 1 N l Y 3 R p b 2 4 x L 1 R h Y m x l I D E g K D Q p L 0 F 1 d G 9 S Z W 1 v d m V k Q 2 9 s d W 1 u c z E u e 0 N v b H V t b j I w L D E 3 f S Z x d W 9 0 O y w m c X V v d D t T Z W N 0 a W 9 u M S 9 U Y W J s Z S A x I C g 0 K S 9 B d X R v U m V t b 3 Z l Z E N v b H V t b n M x L n t D b 2 x 1 b W 4 y M S w x O H 0 m c X V v d D s s J n F 1 b 3 Q 7 U 2 V j d G l v b j E v V G F i b G U g M S A o N C k v Q X V 0 b 1 J l b W 9 2 Z W R D b 2 x 1 b W 5 z M S 5 7 Q 2 9 s d W 1 u M j I s M T l 9 J n F 1 b 3 Q 7 L C Z x d W 9 0 O 1 N l Y 3 R p b 2 4 x L 1 R h Y m x l I D E g K D Q p L 0 F 1 d G 9 S Z W 1 v d m V k Q 2 9 s d W 1 u c z E u e 0 N v b H V t b j I z L D I w f S Z x d W 9 0 O y w m c X V v d D t T Z W N 0 a W 9 u M S 9 U Y W J s Z S A x I C g 0 K S 9 B d X R v U m V t b 3 Z l Z E N v b H V t b n M x L n t D b 2 x 1 b W 4 y N C w y M X 0 m c X V v d D s s J n F 1 b 3 Q 7 U 2 V j d G l v b j E v V G F i b G U g M S A o N C k v Q X V 0 b 1 J l b W 9 2 Z W R D b 2 x 1 b W 5 z M S 5 7 Q 2 9 s d W 1 u M j U s M j J 9 J n F 1 b 3 Q 7 L C Z x d W 9 0 O 1 N l Y 3 R p b 2 4 x L 1 R h Y m x l I D E g K D Q p L 0 F 1 d G 9 S Z W 1 v d m V k Q 2 9 s d W 1 u c z E u e 0 N v b H V t b j I 2 L D I z f S Z x d W 9 0 O y w m c X V v d D t T Z W N 0 a W 9 u M S 9 U Y W J s Z S A x I C g 0 K S 9 B d X R v U m V t b 3 Z l Z E N v b H V t b n M x L n t D b 2 x 1 b W 4 y N y w y N H 0 m c X V v d D s s J n F 1 b 3 Q 7 U 2 V j d G l v b j E v V G F i b G U g M S A o N C k v Q X V 0 b 1 J l b W 9 2 Z W R D b 2 x 1 b W 5 z M S 5 7 Q 2 9 s d W 1 u M j g s M j V 9 J n F 1 b 3 Q 7 L C Z x d W 9 0 O 1 N l Y 3 R p b 2 4 x L 1 R h Y m x l I D E g K D Q p L 0 F 1 d G 9 S Z W 1 v d m V k Q 2 9 s d W 1 u c z E u e 0 N v b H V t b j I 5 L D I 2 f S Z x d W 9 0 O y w m c X V v d D t T Z W N 0 a W 9 u M S 9 U Y W J s Z S A x I C g 0 K S 9 B d X R v U m V t b 3 Z l Z E N v b H V t b n M x L n t D b 2 x 1 b W 4 z M C w y N 3 0 m c X V v d D s s J n F 1 b 3 Q 7 U 2 V j d G l v b j E v V G F i b G U g M S A o N C k v Q X V 0 b 1 J l b W 9 2 Z W R D b 2 x 1 b W 5 z M S 5 7 Q 2 9 s d W 1 u M z E s M j h 9 J n F 1 b 3 Q 7 L C Z x d W 9 0 O 1 N l Y 3 R p b 2 4 x L 1 R h Y m x l I D E g K D Q p L 0 F 1 d G 9 S Z W 1 v d m V k Q 2 9 s d W 1 u c z E u e 0 N v b H V t b j M y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V G F i b G U g M S A o N C k v Q X V 0 b 1 J l b W 9 2 Z W R D b 2 x 1 b W 5 z M S 5 7 Q 2 9 s d W 1 u M S w w f S Z x d W 9 0 O y w m c X V v d D t T Z W N 0 a W 9 u M S 9 U Y W J s Z S A x I C g 0 K S 9 B d X R v U m V t b 3 Z l Z E N v b H V t b n M x L n t D b 2 x 1 b W 4 y L D F 9 J n F 1 b 3 Q 7 L C Z x d W 9 0 O 1 N l Y 3 R p b 2 4 x L 1 R h Y m x l I D E g K D Q p L 0 F 1 d G 9 S Z W 1 v d m V k Q 2 9 s d W 1 u c z E u e 0 N v b H V t b j U s M n 0 m c X V v d D s s J n F 1 b 3 Q 7 U 2 V j d G l v b j E v V G F i b G U g M S A o N C k v Q X V 0 b 1 J l b W 9 2 Z W R D b 2 x 1 b W 5 z M S 5 7 Q 2 9 s d W 1 u N i w z f S Z x d W 9 0 O y w m c X V v d D t T Z W N 0 a W 9 u M S 9 U Y W J s Z S A x I C g 0 K S 9 B d X R v U m V t b 3 Z l Z E N v b H V t b n M x L n t D b 2 x 1 b W 4 3 L D R 9 J n F 1 b 3 Q 7 L C Z x d W 9 0 O 1 N l Y 3 R p b 2 4 x L 1 R h Y m x l I D E g K D Q p L 0 F 1 d G 9 S Z W 1 v d m V k Q 2 9 s d W 1 u c z E u e 0 N v b H V t b j g s N X 0 m c X V v d D s s J n F 1 b 3 Q 7 U 2 V j d G l v b j E v V G F i b G U g M S A o N C k v Q X V 0 b 1 J l b W 9 2 Z W R D b 2 x 1 b W 5 z M S 5 7 Q 2 9 s d W 1 u O S w 2 f S Z x d W 9 0 O y w m c X V v d D t T Z W N 0 a W 9 u M S 9 U Y W J s Z S A x I C g 0 K S 9 B d X R v U m V t b 3 Z l Z E N v b H V t b n M x L n t D b 2 x 1 b W 4 x M C w 3 f S Z x d W 9 0 O y w m c X V v d D t T Z W N 0 a W 9 u M S 9 U Y W J s Z S A x I C g 0 K S 9 B d X R v U m V t b 3 Z l Z E N v b H V t b n M x L n t D b 2 x 1 b W 4 x M S w 4 f S Z x d W 9 0 O y w m c X V v d D t T Z W N 0 a W 9 u M S 9 U Y W J s Z S A x I C g 0 K S 9 B d X R v U m V t b 3 Z l Z E N v b H V t b n M x L n t D b 2 x 1 b W 4 x M i w 5 f S Z x d W 9 0 O y w m c X V v d D t T Z W N 0 a W 9 u M S 9 U Y W J s Z S A x I C g 0 K S 9 B d X R v U m V t b 3 Z l Z E N v b H V t b n M x L n t D b 2 x 1 b W 4 x M y w x M H 0 m c X V v d D s s J n F 1 b 3 Q 7 U 2 V j d G l v b j E v V G F i b G U g M S A o N C k v Q X V 0 b 1 J l b W 9 2 Z W R D b 2 x 1 b W 5 z M S 5 7 Q 2 9 s d W 1 u M T Q s M T F 9 J n F 1 b 3 Q 7 L C Z x d W 9 0 O 1 N l Y 3 R p b 2 4 x L 1 R h Y m x l I D E g K D Q p L 0 F 1 d G 9 S Z W 1 v d m V k Q 2 9 s d W 1 u c z E u e 0 N v b H V t b j E 1 L D E y f S Z x d W 9 0 O y w m c X V v d D t T Z W N 0 a W 9 u M S 9 U Y W J s Z S A x I C g 0 K S 9 B d X R v U m V t b 3 Z l Z E N v b H V t b n M x L n t D b 2 x 1 b W 4 x N i w x M 3 0 m c X V v d D s s J n F 1 b 3 Q 7 U 2 V j d G l v b j E v V G F i b G U g M S A o N C k v Q X V 0 b 1 J l b W 9 2 Z W R D b 2 x 1 b W 5 z M S 5 7 Q 2 9 s d W 1 u M T c s M T R 9 J n F 1 b 3 Q 7 L C Z x d W 9 0 O 1 N l Y 3 R p b 2 4 x L 1 R h Y m x l I D E g K D Q p L 0 F 1 d G 9 S Z W 1 v d m V k Q 2 9 s d W 1 u c z E u e 0 N v b H V t b j E 4 L D E 1 f S Z x d W 9 0 O y w m c X V v d D t T Z W N 0 a W 9 u M S 9 U Y W J s Z S A x I C g 0 K S 9 B d X R v U m V t b 3 Z l Z E N v b H V t b n M x L n t D b 2 x 1 b W 4 x O S w x N n 0 m c X V v d D s s J n F 1 b 3 Q 7 U 2 V j d G l v b j E v V G F i b G U g M S A o N C k v Q X V 0 b 1 J l b W 9 2 Z W R D b 2 x 1 b W 5 z M S 5 7 Q 2 9 s d W 1 u M j A s M T d 9 J n F 1 b 3 Q 7 L C Z x d W 9 0 O 1 N l Y 3 R p b 2 4 x L 1 R h Y m x l I D E g K D Q p L 0 F 1 d G 9 S Z W 1 v d m V k Q 2 9 s d W 1 u c z E u e 0 N v b H V t b j I x L D E 4 f S Z x d W 9 0 O y w m c X V v d D t T Z W N 0 a W 9 u M S 9 U Y W J s Z S A x I C g 0 K S 9 B d X R v U m V t b 3 Z l Z E N v b H V t b n M x L n t D b 2 x 1 b W 4 y M i w x O X 0 m c X V v d D s s J n F 1 b 3 Q 7 U 2 V j d G l v b j E v V G F i b G U g M S A o N C k v Q X V 0 b 1 J l b W 9 2 Z W R D b 2 x 1 b W 5 z M S 5 7 Q 2 9 s d W 1 u M j M s M j B 9 J n F 1 b 3 Q 7 L C Z x d W 9 0 O 1 N l Y 3 R p b 2 4 x L 1 R h Y m x l I D E g K D Q p L 0 F 1 d G 9 S Z W 1 v d m V k Q 2 9 s d W 1 u c z E u e 0 N v b H V t b j I 0 L D I x f S Z x d W 9 0 O y w m c X V v d D t T Z W N 0 a W 9 u M S 9 U Y W J s Z S A x I C g 0 K S 9 B d X R v U m V t b 3 Z l Z E N v b H V t b n M x L n t D b 2 x 1 b W 4 y N S w y M n 0 m c X V v d D s s J n F 1 b 3 Q 7 U 2 V j d G l v b j E v V G F i b G U g M S A o N C k v Q X V 0 b 1 J l b W 9 2 Z W R D b 2 x 1 b W 5 z M S 5 7 Q 2 9 s d W 1 u M j Y s M j N 9 J n F 1 b 3 Q 7 L C Z x d W 9 0 O 1 N l Y 3 R p b 2 4 x L 1 R h Y m x l I D E g K D Q p L 0 F 1 d G 9 S Z W 1 v d m V k Q 2 9 s d W 1 u c z E u e 0 N v b H V t b j I 3 L D I 0 f S Z x d W 9 0 O y w m c X V v d D t T Z W N 0 a W 9 u M S 9 U Y W J s Z S A x I C g 0 K S 9 B d X R v U m V t b 3 Z l Z E N v b H V t b n M x L n t D b 2 x 1 b W 4 y O C w y N X 0 m c X V v d D s s J n F 1 b 3 Q 7 U 2 V j d G l v b j E v V G F i b G U g M S A o N C k v Q X V 0 b 1 J l b W 9 2 Z W R D b 2 x 1 b W 5 z M S 5 7 Q 2 9 s d W 1 u M j k s M j Z 9 J n F 1 b 3 Q 7 L C Z x d W 9 0 O 1 N l Y 3 R p b 2 4 x L 1 R h Y m x l I D E g K D Q p L 0 F 1 d G 9 S Z W 1 v d m V k Q 2 9 s d W 1 u c z E u e 0 N v b H V t b j M w L D I 3 f S Z x d W 9 0 O y w m c X V v d D t T Z W N 0 a W 9 u M S 9 U Y W J s Z S A x I C g 0 K S 9 B d X R v U m V t b 3 Z l Z E N v b H V t b n M x L n t D b 2 x 1 b W 4 z M S w y O H 0 m c X V v d D s s J n F 1 b 3 Q 7 U 2 V j d G l v b j E v V G F i b G U g M S A o N C k v Q X V 0 b 1 J l b W 9 2 Z W R D b 2 x 1 b W 5 z M S 5 7 Q 2 9 s d W 1 u M z I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P C 9 J d G V t U G F 0 a D 4 8 L 0 l 0 Z W 1 M b 2 N h d G l v b j 4 8 U 3 R h Y m x l R W 5 0 c m l l c z 4 8 R W 5 0 c n k g V H l w Z T 0 i U X V l c n l J R C I g V m F s d W U 9 I n M w Z j I 2 N T A 5 N y 0 0 Y j I x L T R m Y W M t O W E z O C 1 h Z T N h N T N m O T Y x Y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y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0 K S 9 B d X R v U m V t b 3 Z l Z E N v b H V t b n M x L n t D b 2 x 1 b W 4 z L D B 9 J n F 1 b 3 Q 7 L C Z x d W 9 0 O 1 N l Y 3 R p b 2 4 x L 1 R h Y m x l I D I g K D Q p L 0 F 1 d G 9 S Z W 1 v d m V k Q 2 9 s d W 1 u c z E u e 0 N v b H V t b j Q s M X 0 m c X V v d D s s J n F 1 b 3 Q 7 U 2 V j d G l v b j E v V G F i b G U g M i A o N C k v Q X V 0 b 1 J l b W 9 2 Z W R D b 2 x 1 b W 5 z M S 5 7 Q 2 9 s d W 1 u N S w y f S Z x d W 9 0 O y w m c X V v d D t T Z W N 0 a W 9 u M S 9 U Y W J s Z S A y I C g 0 K S 9 B d X R v U m V t b 3 Z l Z E N v b H V t b n M x L n t D b 2 x 1 b W 4 2 L D N 9 J n F 1 b 3 Q 7 L C Z x d W 9 0 O 1 N l Y 3 R p b 2 4 x L 1 R h Y m x l I D I g K D Q p L 0 F 1 d G 9 S Z W 1 v d m V k Q 2 9 s d W 1 u c z E u e 0 N v b H V t b j c s N H 0 m c X V v d D s s J n F 1 b 3 Q 7 U 2 V j d G l v b j E v V G F i b G U g M i A o N C k v Q X V 0 b 1 J l b W 9 2 Z W R D b 2 x 1 b W 5 z M S 5 7 Q 2 9 s d W 1 u O C w 1 f S Z x d W 9 0 O y w m c X V v d D t T Z W N 0 a W 9 u M S 9 U Y W J s Z S A y I C g 0 K S 9 B d X R v U m V t b 3 Z l Z E N v b H V t b n M x L n t D b 2 x 1 b W 4 5 L D Z 9 J n F 1 b 3 Q 7 L C Z x d W 9 0 O 1 N l Y 3 R p b 2 4 x L 1 R h Y m x l I D I g K D Q p L 0 F 1 d G 9 S Z W 1 v d m V k Q 2 9 s d W 1 u c z E u e 0 N v b H V t b j E w L D d 9 J n F 1 b 3 Q 7 L C Z x d W 9 0 O 1 N l Y 3 R p b 2 4 x L 1 R h Y m x l I D I g K D Q p L 0 F 1 d G 9 S Z W 1 v d m V k Q 2 9 s d W 1 u c z E u e 0 N v b H V t b j E x L D h 9 J n F 1 b 3 Q 7 L C Z x d W 9 0 O 1 N l Y 3 R p b 2 4 x L 1 R h Y m x l I D I g K D Q p L 0 F 1 d G 9 S Z W 1 v d m V k Q 2 9 s d W 1 u c z E u e 0 N v b H V t b j E y L D l 9 J n F 1 b 3 Q 7 L C Z x d W 9 0 O 1 N l Y 3 R p b 2 4 x L 1 R h Y m x l I D I g K D Q p L 0 F 1 d G 9 S Z W 1 v d m V k Q 2 9 s d W 1 u c z E u e 0 N v b H V t b j E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i A o N C k v Q X V 0 b 1 J l b W 9 2 Z W R D b 2 x 1 b W 5 z M S 5 7 Q 2 9 s d W 1 u M y w w f S Z x d W 9 0 O y w m c X V v d D t T Z W N 0 a W 9 u M S 9 U Y W J s Z S A y I C g 0 K S 9 B d X R v U m V t b 3 Z l Z E N v b H V t b n M x L n t D b 2 x 1 b W 4 0 L D F 9 J n F 1 b 3 Q 7 L C Z x d W 9 0 O 1 N l Y 3 R p b 2 4 x L 1 R h Y m x l I D I g K D Q p L 0 F 1 d G 9 S Z W 1 v d m V k Q 2 9 s d W 1 u c z E u e 0 N v b H V t b j U s M n 0 m c X V v d D s s J n F 1 b 3 Q 7 U 2 V j d G l v b j E v V G F i b G U g M i A o N C k v Q X V 0 b 1 J l b W 9 2 Z W R D b 2 x 1 b W 5 z M S 5 7 Q 2 9 s d W 1 u N i w z f S Z x d W 9 0 O y w m c X V v d D t T Z W N 0 a W 9 u M S 9 U Y W J s Z S A y I C g 0 K S 9 B d X R v U m V t b 3 Z l Z E N v b H V t b n M x L n t D b 2 x 1 b W 4 3 L D R 9 J n F 1 b 3 Q 7 L C Z x d W 9 0 O 1 N l Y 3 R p b 2 4 x L 1 R h Y m x l I D I g K D Q p L 0 F 1 d G 9 S Z W 1 v d m V k Q 2 9 s d W 1 u c z E u e 0 N v b H V t b j g s N X 0 m c X V v d D s s J n F 1 b 3 Q 7 U 2 V j d G l v b j E v V G F i b G U g M i A o N C k v Q X V 0 b 1 J l b W 9 2 Z W R D b 2 x 1 b W 5 z M S 5 7 Q 2 9 s d W 1 u O S w 2 f S Z x d W 9 0 O y w m c X V v d D t T Z W N 0 a W 9 u M S 9 U Y W J s Z S A y I C g 0 K S 9 B d X R v U m V t b 3 Z l Z E N v b H V t b n M x L n t D b 2 x 1 b W 4 x M C w 3 f S Z x d W 9 0 O y w m c X V v d D t T Z W N 0 a W 9 u M S 9 U Y W J s Z S A y I C g 0 K S 9 B d X R v U m V t b 3 Z l Z E N v b H V t b n M x L n t D b 2 x 1 b W 4 x M S w 4 f S Z x d W 9 0 O y w m c X V v d D t T Z W N 0 a W 9 u M S 9 U Y W J s Z S A y I C g 0 K S 9 B d X R v U m V t b 3 Z l Z E N v b H V t b n M x L n t D b 2 x 1 b W 4 x M i w 5 f S Z x d W 9 0 O y w m c X V v d D t T Z W N 0 a W 9 u M S 9 U Y W J s Z S A y I C g 0 K S 9 B d X R v U m V t b 3 Z l Z E N v b H V t b n M x L n t D b 2 x 1 b W 4 x M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Q t M T I t M D R U M D A 6 M z c 6 M j E u M T U 3 M j k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8 L 0 l 0 Z W 1 Q Y X R o P j w v S X R l b U x v Y 2 F 0 a W 9 u P j x T d G F i b G V F b n R y a W V z P j x F b n R y e S B U e X B l P S J R d W V y e U l E I i B W Y W x 1 Z T 0 i c z R j N T J i M W R h L T N j M z I t N D I 5 Y y 1 i M z N h L W U 1 N G I y Z T U z M 2 V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w M T o 1 M D o y O C 4 z M z g 1 M j E 1 W i I g L z 4 8 R W 5 0 c n k g V H l w Z T 0 i R m l s b E N v b H V t b l R 5 c G V z I i B W Y W x 1 Z T 0 i c 0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1 K S 9 B d X R v U m V t b 3 Z l Z E N v b H V t b n M x L n t D b 2 x 1 b W 4 x L D B 9 J n F 1 b 3 Q 7 L C Z x d W 9 0 O 1 N l Y 3 R p b 2 4 x L 1 R h Y m x l I D E g K D U p L 0 F 1 d G 9 S Z W 1 v d m V k Q 2 9 s d W 1 u c z E u e 0 N v b H V t b j I s M X 0 m c X V v d D s s J n F 1 b 3 Q 7 U 2 V j d G l v b j E v V G F i b G U g M S A o N S k v Q X V 0 b 1 J l b W 9 2 Z W R D b 2 x 1 b W 5 z M S 5 7 Q 2 9 s d W 1 u N S w y f S Z x d W 9 0 O y w m c X V v d D t T Z W N 0 a W 9 u M S 9 U Y W J s Z S A x I C g 1 K S 9 B d X R v U m V t b 3 Z l Z E N v b H V t b n M x L n t D b 2 x 1 b W 4 2 L D N 9 J n F 1 b 3 Q 7 L C Z x d W 9 0 O 1 N l Y 3 R p b 2 4 x L 1 R h Y m x l I D E g K D U p L 0 F 1 d G 9 S Z W 1 v d m V k Q 2 9 s d W 1 u c z E u e 0 N v b H V t b j c s N H 0 m c X V v d D s s J n F 1 b 3 Q 7 U 2 V j d G l v b j E v V G F i b G U g M S A o N S k v Q X V 0 b 1 J l b W 9 2 Z W R D b 2 x 1 b W 5 z M S 5 7 Q 2 9 s d W 1 u O C w 1 f S Z x d W 9 0 O y w m c X V v d D t T Z W N 0 a W 9 u M S 9 U Y W J s Z S A x I C g 1 K S 9 B d X R v U m V t b 3 Z l Z E N v b H V t b n M x L n t D b 2 x 1 b W 4 5 L D Z 9 J n F 1 b 3 Q 7 L C Z x d W 9 0 O 1 N l Y 3 R p b 2 4 x L 1 R h Y m x l I D E g K D U p L 0 F 1 d G 9 S Z W 1 v d m V k Q 2 9 s d W 1 u c z E u e 0 N v b H V t b j E w L D d 9 J n F 1 b 3 Q 7 L C Z x d W 9 0 O 1 N l Y 3 R p b 2 4 x L 1 R h Y m x l I D E g K D U p L 0 F 1 d G 9 S Z W 1 v d m V k Q 2 9 s d W 1 u c z E u e 0 N v b H V t b j E x L D h 9 J n F 1 b 3 Q 7 L C Z x d W 9 0 O 1 N l Y 3 R p b 2 4 x L 1 R h Y m x l I D E g K D U p L 0 F 1 d G 9 S Z W 1 v d m V k Q 2 9 s d W 1 u c z E u e 0 N v b H V t b j E y L D l 9 J n F 1 b 3 Q 7 L C Z x d W 9 0 O 1 N l Y 3 R p b 2 4 x L 1 R h Y m x l I D E g K D U p L 0 F 1 d G 9 S Z W 1 v d m V k Q 2 9 s d W 1 u c z E u e 0 N v b H V t b j E z L D E w f S Z x d W 9 0 O y w m c X V v d D t T Z W N 0 a W 9 u M S 9 U Y W J s Z S A x I C g 1 K S 9 B d X R v U m V t b 3 Z l Z E N v b H V t b n M x L n t D b 2 x 1 b W 4 x N C w x M X 0 m c X V v d D s s J n F 1 b 3 Q 7 U 2 V j d G l v b j E v V G F i b G U g M S A o N S k v Q X V 0 b 1 J l b W 9 2 Z W R D b 2 x 1 b W 5 z M S 5 7 Q 2 9 s d W 1 u M T U s M T J 9 J n F 1 b 3 Q 7 L C Z x d W 9 0 O 1 N l Y 3 R p b 2 4 x L 1 R h Y m x l I D E g K D U p L 0 F 1 d G 9 S Z W 1 v d m V k Q 2 9 s d W 1 u c z E u e 0 N v b H V t b j E 2 L D E z f S Z x d W 9 0 O y w m c X V v d D t T Z W N 0 a W 9 u M S 9 U Y W J s Z S A x I C g 1 K S 9 B d X R v U m V t b 3 Z l Z E N v b H V t b n M x L n t D b 2 x 1 b W 4 x N y w x N H 0 m c X V v d D s s J n F 1 b 3 Q 7 U 2 V j d G l v b j E v V G F i b G U g M S A o N S k v Q X V 0 b 1 J l b W 9 2 Z W R D b 2 x 1 b W 5 z M S 5 7 Q 2 9 s d W 1 u M T g s M T V 9 J n F 1 b 3 Q 7 L C Z x d W 9 0 O 1 N l Y 3 R p b 2 4 x L 1 R h Y m x l I D E g K D U p L 0 F 1 d G 9 S Z W 1 v d m V k Q 2 9 s d W 1 u c z E u e 0 N v b H V t b j E 5 L D E 2 f S Z x d W 9 0 O y w m c X V v d D t T Z W N 0 a W 9 u M S 9 U Y W J s Z S A x I C g 1 K S 9 B d X R v U m V t b 3 Z l Z E N v b H V t b n M x L n t D b 2 x 1 b W 4 y M C w x N 3 0 m c X V v d D s s J n F 1 b 3 Q 7 U 2 V j d G l v b j E v V G F i b G U g M S A o N S k v Q X V 0 b 1 J l b W 9 2 Z W R D b 2 x 1 b W 5 z M S 5 7 Q 2 9 s d W 1 u M j E s M T h 9 J n F 1 b 3 Q 7 L C Z x d W 9 0 O 1 N l Y 3 R p b 2 4 x L 1 R h Y m x l I D E g K D U p L 0 F 1 d G 9 S Z W 1 v d m V k Q 2 9 s d W 1 u c z E u e 0 N v b H V t b j I y L D E 5 f S Z x d W 9 0 O y w m c X V v d D t T Z W N 0 a W 9 u M S 9 U Y W J s Z S A x I C g 1 K S 9 B d X R v U m V t b 3 Z l Z E N v b H V t b n M x L n t D b 2 x 1 b W 4 y M y w y M H 0 m c X V v d D s s J n F 1 b 3 Q 7 U 2 V j d G l v b j E v V G F i b G U g M S A o N S k v Q X V 0 b 1 J l b W 9 2 Z W R D b 2 x 1 b W 5 z M S 5 7 Q 2 9 s d W 1 u M j Q s M j F 9 J n F 1 b 3 Q 7 L C Z x d W 9 0 O 1 N l Y 3 R p b 2 4 x L 1 R h Y m x l I D E g K D U p L 0 F 1 d G 9 S Z W 1 v d m V k Q 2 9 s d W 1 u c z E u e 0 N v b H V t b j I 1 L D I y f S Z x d W 9 0 O y w m c X V v d D t T Z W N 0 a W 9 u M S 9 U Y W J s Z S A x I C g 1 K S 9 B d X R v U m V t b 3 Z l Z E N v b H V t b n M x L n t D b 2 x 1 b W 4 y N i w y M 3 0 m c X V v d D s s J n F 1 b 3 Q 7 U 2 V j d G l v b j E v V G F i b G U g M S A o N S k v Q X V 0 b 1 J l b W 9 2 Z W R D b 2 x 1 b W 5 z M S 5 7 Q 2 9 s d W 1 u M j c s M j R 9 J n F 1 b 3 Q 7 L C Z x d W 9 0 O 1 N l Y 3 R p b 2 4 x L 1 R h Y m x l I D E g K D U p L 0 F 1 d G 9 S Z W 1 v d m V k Q 2 9 s d W 1 u c z E u e 0 N v b H V t b j I 4 L D I 1 f S Z x d W 9 0 O y w m c X V v d D t T Z W N 0 a W 9 u M S 9 U Y W J s Z S A x I C g 1 K S 9 B d X R v U m V t b 3 Z l Z E N v b H V t b n M x L n t D b 2 x 1 b W 4 y O S w y N n 0 m c X V v d D s s J n F 1 b 3 Q 7 U 2 V j d G l v b j E v V G F i b G U g M S A o N S k v Q X V 0 b 1 J l b W 9 2 Z W R D b 2 x 1 b W 5 z M S 5 7 Q 2 9 s d W 1 u M z A s M j d 9 J n F 1 b 3 Q 7 L C Z x d W 9 0 O 1 N l Y 3 R p b 2 4 x L 1 R h Y m x l I D E g K D U p L 0 F 1 d G 9 S Z W 1 v d m V k Q 2 9 s d W 1 u c z E u e 0 N v b H V t b j M x L D I 4 f S Z x d W 9 0 O y w m c X V v d D t T Z W N 0 a W 9 u M S 9 U Y W J s Z S A x I C g 1 K S 9 B d X R v U m V t b 3 Z l Z E N v b H V t b n M x L n t D b 2 x 1 b W 4 z M i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h Y m x l I D E g K D U p L 0 F 1 d G 9 S Z W 1 v d m V k Q 2 9 s d W 1 u c z E u e 0 N v b H V t b j E s M H 0 m c X V v d D s s J n F 1 b 3 Q 7 U 2 V j d G l v b j E v V G F i b G U g M S A o N S k v Q X V 0 b 1 J l b W 9 2 Z W R D b 2 x 1 b W 5 z M S 5 7 Q 2 9 s d W 1 u M i w x f S Z x d W 9 0 O y w m c X V v d D t T Z W N 0 a W 9 u M S 9 U Y W J s Z S A x I C g 1 K S 9 B d X R v U m V t b 3 Z l Z E N v b H V t b n M x L n t D b 2 x 1 b W 4 1 L D J 9 J n F 1 b 3 Q 7 L C Z x d W 9 0 O 1 N l Y 3 R p b 2 4 x L 1 R h Y m x l I D E g K D U p L 0 F 1 d G 9 S Z W 1 v d m V k Q 2 9 s d W 1 u c z E u e 0 N v b H V t b j Y s M 3 0 m c X V v d D s s J n F 1 b 3 Q 7 U 2 V j d G l v b j E v V G F i b G U g M S A o N S k v Q X V 0 b 1 J l b W 9 2 Z W R D b 2 x 1 b W 5 z M S 5 7 Q 2 9 s d W 1 u N y w 0 f S Z x d W 9 0 O y w m c X V v d D t T Z W N 0 a W 9 u M S 9 U Y W J s Z S A x I C g 1 K S 9 B d X R v U m V t b 3 Z l Z E N v b H V t b n M x L n t D b 2 x 1 b W 4 4 L D V 9 J n F 1 b 3 Q 7 L C Z x d W 9 0 O 1 N l Y 3 R p b 2 4 x L 1 R h Y m x l I D E g K D U p L 0 F 1 d G 9 S Z W 1 v d m V k Q 2 9 s d W 1 u c z E u e 0 N v b H V t b j k s N n 0 m c X V v d D s s J n F 1 b 3 Q 7 U 2 V j d G l v b j E v V G F i b G U g M S A o N S k v Q X V 0 b 1 J l b W 9 2 Z W R D b 2 x 1 b W 5 z M S 5 7 Q 2 9 s d W 1 u M T A s N 3 0 m c X V v d D s s J n F 1 b 3 Q 7 U 2 V j d G l v b j E v V G F i b G U g M S A o N S k v Q X V 0 b 1 J l b W 9 2 Z W R D b 2 x 1 b W 5 z M S 5 7 Q 2 9 s d W 1 u M T E s O H 0 m c X V v d D s s J n F 1 b 3 Q 7 U 2 V j d G l v b j E v V G F i b G U g M S A o N S k v Q X V 0 b 1 J l b W 9 2 Z W R D b 2 x 1 b W 5 z M S 5 7 Q 2 9 s d W 1 u M T I s O X 0 m c X V v d D s s J n F 1 b 3 Q 7 U 2 V j d G l v b j E v V G F i b G U g M S A o N S k v Q X V 0 b 1 J l b W 9 2 Z W R D b 2 x 1 b W 5 z M S 5 7 Q 2 9 s d W 1 u M T M s M T B 9 J n F 1 b 3 Q 7 L C Z x d W 9 0 O 1 N l Y 3 R p b 2 4 x L 1 R h Y m x l I D E g K D U p L 0 F 1 d G 9 S Z W 1 v d m V k Q 2 9 s d W 1 u c z E u e 0 N v b H V t b j E 0 L D E x f S Z x d W 9 0 O y w m c X V v d D t T Z W N 0 a W 9 u M S 9 U Y W J s Z S A x I C g 1 K S 9 B d X R v U m V t b 3 Z l Z E N v b H V t b n M x L n t D b 2 x 1 b W 4 x N S w x M n 0 m c X V v d D s s J n F 1 b 3 Q 7 U 2 V j d G l v b j E v V G F i b G U g M S A o N S k v Q X V 0 b 1 J l b W 9 2 Z W R D b 2 x 1 b W 5 z M S 5 7 Q 2 9 s d W 1 u M T Y s M T N 9 J n F 1 b 3 Q 7 L C Z x d W 9 0 O 1 N l Y 3 R p b 2 4 x L 1 R h Y m x l I D E g K D U p L 0 F 1 d G 9 S Z W 1 v d m V k Q 2 9 s d W 1 u c z E u e 0 N v b H V t b j E 3 L D E 0 f S Z x d W 9 0 O y w m c X V v d D t T Z W N 0 a W 9 u M S 9 U Y W J s Z S A x I C g 1 K S 9 B d X R v U m V t b 3 Z l Z E N v b H V t b n M x L n t D b 2 x 1 b W 4 x O C w x N X 0 m c X V v d D s s J n F 1 b 3 Q 7 U 2 V j d G l v b j E v V G F i b G U g M S A o N S k v Q X V 0 b 1 J l b W 9 2 Z W R D b 2 x 1 b W 5 z M S 5 7 Q 2 9 s d W 1 u M T k s M T Z 9 J n F 1 b 3 Q 7 L C Z x d W 9 0 O 1 N l Y 3 R p b 2 4 x L 1 R h Y m x l I D E g K D U p L 0 F 1 d G 9 S Z W 1 v d m V k Q 2 9 s d W 1 u c z E u e 0 N v b H V t b j I w L D E 3 f S Z x d W 9 0 O y w m c X V v d D t T Z W N 0 a W 9 u M S 9 U Y W J s Z S A x I C g 1 K S 9 B d X R v U m V t b 3 Z l Z E N v b H V t b n M x L n t D b 2 x 1 b W 4 y M S w x O H 0 m c X V v d D s s J n F 1 b 3 Q 7 U 2 V j d G l v b j E v V G F i b G U g M S A o N S k v Q X V 0 b 1 J l b W 9 2 Z W R D b 2 x 1 b W 5 z M S 5 7 Q 2 9 s d W 1 u M j I s M T l 9 J n F 1 b 3 Q 7 L C Z x d W 9 0 O 1 N l Y 3 R p b 2 4 x L 1 R h Y m x l I D E g K D U p L 0 F 1 d G 9 S Z W 1 v d m V k Q 2 9 s d W 1 u c z E u e 0 N v b H V t b j I z L D I w f S Z x d W 9 0 O y w m c X V v d D t T Z W N 0 a W 9 u M S 9 U Y W J s Z S A x I C g 1 K S 9 B d X R v U m V t b 3 Z l Z E N v b H V t b n M x L n t D b 2 x 1 b W 4 y N C w y M X 0 m c X V v d D s s J n F 1 b 3 Q 7 U 2 V j d G l v b j E v V G F i b G U g M S A o N S k v Q X V 0 b 1 J l b W 9 2 Z W R D b 2 x 1 b W 5 z M S 5 7 Q 2 9 s d W 1 u M j U s M j J 9 J n F 1 b 3 Q 7 L C Z x d W 9 0 O 1 N l Y 3 R p b 2 4 x L 1 R h Y m x l I D E g K D U p L 0 F 1 d G 9 S Z W 1 v d m V k Q 2 9 s d W 1 u c z E u e 0 N v b H V t b j I 2 L D I z f S Z x d W 9 0 O y w m c X V v d D t T Z W N 0 a W 9 u M S 9 U Y W J s Z S A x I C g 1 K S 9 B d X R v U m V t b 3 Z l Z E N v b H V t b n M x L n t D b 2 x 1 b W 4 y N y w y N H 0 m c X V v d D s s J n F 1 b 3 Q 7 U 2 V j d G l v b j E v V G F i b G U g M S A o N S k v Q X V 0 b 1 J l b W 9 2 Z W R D b 2 x 1 b W 5 z M S 5 7 Q 2 9 s d W 1 u M j g s M j V 9 J n F 1 b 3 Q 7 L C Z x d W 9 0 O 1 N l Y 3 R p b 2 4 x L 1 R h Y m x l I D E g K D U p L 0 F 1 d G 9 S Z W 1 v d m V k Q 2 9 s d W 1 u c z E u e 0 N v b H V t b j I 5 L D I 2 f S Z x d W 9 0 O y w m c X V v d D t T Z W N 0 a W 9 u M S 9 U Y W J s Z S A x I C g 1 K S 9 B d X R v U m V t b 3 Z l Z E N v b H V t b n M x L n t D b 2 x 1 b W 4 z M C w y N 3 0 m c X V v d D s s J n F 1 b 3 Q 7 U 2 V j d G l v b j E v V G F i b G U g M S A o N S k v Q X V 0 b 1 J l b W 9 2 Z W R D b 2 x 1 b W 5 z M S 5 7 Q 2 9 s d W 1 u M z E s M j h 9 J n F 1 b 3 Q 7 L C Z x d W 9 0 O 1 N l Y 3 R p b 2 4 x L 1 R h Y m x l I D E g K D U p L 0 F 1 d G 9 S Z W 1 v d m V k Q 2 9 s d W 1 u c z E u e 0 N v b H V t b j M y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1 K T w v S X R l b V B h d G g + P C 9 J d G V t T G 9 j Y X R p b 2 4 + P F N 0 Y W J s Z U V u d H J p Z X M + P E V u d H J 5 I F R 5 c G U 9 I l F 1 Z X J 5 S U Q i I F Z h b H V l P S J z N z B j Y z Q y Y W Y t O W J l N y 0 0 M G R l L W E 3 N T I t M m R l Z T g w N W M y O T g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A y O j A 1 O j I 4 L j M w N T g 0 M D J a I i A v P j x F b n R y e S B U e X B l P S J G a W x s Q 2 9 s d W 1 u V H l w Z X M i I F Z h b H V l P S J z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1 K S 9 B d X R v U m V t b 3 Z l Z E N v b H V t b n M x L n t D b 2 x 1 b W 4 x L D B 9 J n F 1 b 3 Q 7 L C Z x d W 9 0 O 1 N l Y 3 R p b 2 4 x L 1 R h Y m x l I D I g K D U p L 0 F 1 d G 9 S Z W 1 v d m V k Q 2 9 s d W 1 u c z E u e 0 N v b H V t b j I s M X 0 m c X V v d D s s J n F 1 b 3 Q 7 U 2 V j d G l v b j E v V G F i b G U g M i A o N S k v Q X V 0 b 1 J l b W 9 2 Z W R D b 2 x 1 b W 5 z M S 5 7 Q 2 9 s d W 1 u N S w y f S Z x d W 9 0 O y w m c X V v d D t T Z W N 0 a W 9 u M S 9 U Y W J s Z S A y I C g 1 K S 9 B d X R v U m V t b 3 Z l Z E N v b H V t b n M x L n t D b 2 x 1 b W 4 2 L D N 9 J n F 1 b 3 Q 7 L C Z x d W 9 0 O 1 N l Y 3 R p b 2 4 x L 1 R h Y m x l I D I g K D U p L 0 F 1 d G 9 S Z W 1 v d m V k Q 2 9 s d W 1 u c z E u e 0 N v b H V t b j c s N H 0 m c X V v d D s s J n F 1 b 3 Q 7 U 2 V j d G l v b j E v V G F i b G U g M i A o N S k v Q X V 0 b 1 J l b W 9 2 Z W R D b 2 x 1 b W 5 z M S 5 7 Q 2 9 s d W 1 u O C w 1 f S Z x d W 9 0 O y w m c X V v d D t T Z W N 0 a W 9 u M S 9 U Y W J s Z S A y I C g 1 K S 9 B d X R v U m V t b 3 Z l Z E N v b H V t b n M x L n t D b 2 x 1 b W 4 5 L D Z 9 J n F 1 b 3 Q 7 L C Z x d W 9 0 O 1 N l Y 3 R p b 2 4 x L 1 R h Y m x l I D I g K D U p L 0 F 1 d G 9 S Z W 1 v d m V k Q 2 9 s d W 1 u c z E u e 0 N v b H V t b j E w L D d 9 J n F 1 b 3 Q 7 L C Z x d W 9 0 O 1 N l Y 3 R p b 2 4 x L 1 R h Y m x l I D I g K D U p L 0 F 1 d G 9 S Z W 1 v d m V k Q 2 9 s d W 1 u c z E u e 0 N v b H V t b j E x L D h 9 J n F 1 b 3 Q 7 L C Z x d W 9 0 O 1 N l Y 3 R p b 2 4 x L 1 R h Y m x l I D I g K D U p L 0 F 1 d G 9 S Z W 1 v d m V k Q 2 9 s d W 1 u c z E u e 0 N v b H V t b j E y L D l 9 J n F 1 b 3 Q 7 L C Z x d W 9 0 O 1 N l Y 3 R p b 2 4 x L 1 R h Y m x l I D I g K D U p L 0 F 1 d G 9 S Z W 1 v d m V k Q 2 9 s d W 1 u c z E u e 0 N v b H V t b j E z L D E w f S Z x d W 9 0 O y w m c X V v d D t T Z W N 0 a W 9 u M S 9 U Y W J s Z S A y I C g 1 K S 9 B d X R v U m V t b 3 Z l Z E N v b H V t b n M x L n t D b 2 x 1 b W 4 x N C w x M X 0 m c X V v d D s s J n F 1 b 3 Q 7 U 2 V j d G l v b j E v V G F i b G U g M i A o N S k v Q X V 0 b 1 J l b W 9 2 Z W R D b 2 x 1 b W 5 z M S 5 7 Q 2 9 s d W 1 u M T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y I C g 1 K S 9 B d X R v U m V t b 3 Z l Z E N v b H V t b n M x L n t D b 2 x 1 b W 4 x L D B 9 J n F 1 b 3 Q 7 L C Z x d W 9 0 O 1 N l Y 3 R p b 2 4 x L 1 R h Y m x l I D I g K D U p L 0 F 1 d G 9 S Z W 1 v d m V k Q 2 9 s d W 1 u c z E u e 0 N v b H V t b j I s M X 0 m c X V v d D s s J n F 1 b 3 Q 7 U 2 V j d G l v b j E v V G F i b G U g M i A o N S k v Q X V 0 b 1 J l b W 9 2 Z W R D b 2 x 1 b W 5 z M S 5 7 Q 2 9 s d W 1 u N S w y f S Z x d W 9 0 O y w m c X V v d D t T Z W N 0 a W 9 u M S 9 U Y W J s Z S A y I C g 1 K S 9 B d X R v U m V t b 3 Z l Z E N v b H V t b n M x L n t D b 2 x 1 b W 4 2 L D N 9 J n F 1 b 3 Q 7 L C Z x d W 9 0 O 1 N l Y 3 R p b 2 4 x L 1 R h Y m x l I D I g K D U p L 0 F 1 d G 9 S Z W 1 v d m V k Q 2 9 s d W 1 u c z E u e 0 N v b H V t b j c s N H 0 m c X V v d D s s J n F 1 b 3 Q 7 U 2 V j d G l v b j E v V G F i b G U g M i A o N S k v Q X V 0 b 1 J l b W 9 2 Z W R D b 2 x 1 b W 5 z M S 5 7 Q 2 9 s d W 1 u O C w 1 f S Z x d W 9 0 O y w m c X V v d D t T Z W N 0 a W 9 u M S 9 U Y W J s Z S A y I C g 1 K S 9 B d X R v U m V t b 3 Z l Z E N v b H V t b n M x L n t D b 2 x 1 b W 4 5 L D Z 9 J n F 1 b 3 Q 7 L C Z x d W 9 0 O 1 N l Y 3 R p b 2 4 x L 1 R h Y m x l I D I g K D U p L 0 F 1 d G 9 S Z W 1 v d m V k Q 2 9 s d W 1 u c z E u e 0 N v b H V t b j E w L D d 9 J n F 1 b 3 Q 7 L C Z x d W 9 0 O 1 N l Y 3 R p b 2 4 x L 1 R h Y m x l I D I g K D U p L 0 F 1 d G 9 S Z W 1 v d m V k Q 2 9 s d W 1 u c z E u e 0 N v b H V t b j E x L D h 9 J n F 1 b 3 Q 7 L C Z x d W 9 0 O 1 N l Y 3 R p b 2 4 x L 1 R h Y m x l I D I g K D U p L 0 F 1 d G 9 S Z W 1 v d m V k Q 2 9 s d W 1 u c z E u e 0 N v b H V t b j E y L D l 9 J n F 1 b 3 Q 7 L C Z x d W 9 0 O 1 N l Y 3 R p b 2 4 x L 1 R h Y m x l I D I g K D U p L 0 F 1 d G 9 S Z W 1 v d m V k Q 2 9 s d W 1 u c z E u e 0 N v b H V t b j E z L D E w f S Z x d W 9 0 O y w m c X V v d D t T Z W N 0 a W 9 u M S 9 U Y W J s Z S A y I C g 1 K S 9 B d X R v U m V t b 3 Z l Z E N v b H V t b n M x L n t D b 2 x 1 b W 4 x N C w x M X 0 m c X V v d D s s J n F 1 b 3 Q 7 U 2 V j d G l v b j E v V G F i b G U g M i A o N S k v Q X V 0 b 1 J l b W 9 2 Z W R D b 2 x 1 b W 5 z M S 5 7 Q 2 9 s d W 1 u M T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U X V l c n l J R C I g V m F s d W U 9 I n N i N G F m Y j k x N i 0 1 M m R l L T Q w N m Q t Y T R i M y 1 l N D k 1 M z h l O G Q 4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D I 6 M T E 6 N D U u M j c 5 N T Y y M l o i I C 8 + P E V u d H J 5 I F R 5 c G U 9 I k Z p b G x D b 2 x 1 b W 5 U e X B l c y I g V m F s d W U 9 I n N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i k v Q X V 0 b 1 J l b W 9 2 Z W R D b 2 x 1 b W 5 z M S 5 7 Q 2 9 s d W 1 u M S w w f S Z x d W 9 0 O y w m c X V v d D t T Z W N 0 a W 9 u M S 9 U Y W J s Z S A x I C g 2 K S 9 B d X R v U m V t b 3 Z l Z E N v b H V t b n M x L n t D b 2 x 1 b W 4 y L D F 9 J n F 1 b 3 Q 7 L C Z x d W 9 0 O 1 N l Y 3 R p b 2 4 x L 1 R h Y m x l I D E g K D Y p L 0 F 1 d G 9 S Z W 1 v d m V k Q 2 9 s d W 1 u c z E u e 0 N v b H V t b j U s M n 0 m c X V v d D s s J n F 1 b 3 Q 7 U 2 V j d G l v b j E v V G F i b G U g M S A o N i k v Q X V 0 b 1 J l b W 9 2 Z W R D b 2 x 1 b W 5 z M S 5 7 Q 2 9 s d W 1 u N i w z f S Z x d W 9 0 O y w m c X V v d D t T Z W N 0 a W 9 u M S 9 U Y W J s Z S A x I C g 2 K S 9 B d X R v U m V t b 3 Z l Z E N v b H V t b n M x L n t D b 2 x 1 b W 4 3 L D R 9 J n F 1 b 3 Q 7 L C Z x d W 9 0 O 1 N l Y 3 R p b 2 4 x L 1 R h Y m x l I D E g K D Y p L 0 F 1 d G 9 S Z W 1 v d m V k Q 2 9 s d W 1 u c z E u e 0 N v b H V t b j g s N X 0 m c X V v d D s s J n F 1 b 3 Q 7 U 2 V j d G l v b j E v V G F i b G U g M S A o N i k v Q X V 0 b 1 J l b W 9 2 Z W R D b 2 x 1 b W 5 z M S 5 7 Q 2 9 s d W 1 u O S w 2 f S Z x d W 9 0 O y w m c X V v d D t T Z W N 0 a W 9 u M S 9 U Y W J s Z S A x I C g 2 K S 9 B d X R v U m V t b 3 Z l Z E N v b H V t b n M x L n t D b 2 x 1 b W 4 x M C w 3 f S Z x d W 9 0 O y w m c X V v d D t T Z W N 0 a W 9 u M S 9 U Y W J s Z S A x I C g 2 K S 9 B d X R v U m V t b 3 Z l Z E N v b H V t b n M x L n t D b 2 x 1 b W 4 x M S w 4 f S Z x d W 9 0 O y w m c X V v d D t T Z W N 0 a W 9 u M S 9 U Y W J s Z S A x I C g 2 K S 9 B d X R v U m V t b 3 Z l Z E N v b H V t b n M x L n t D b 2 x 1 b W 4 x M i w 5 f S Z x d W 9 0 O y w m c X V v d D t T Z W N 0 a W 9 u M S 9 U Y W J s Z S A x I C g 2 K S 9 B d X R v U m V t b 3 Z l Z E N v b H V t b n M x L n t D b 2 x 1 b W 4 x M y w x M H 0 m c X V v d D s s J n F 1 b 3 Q 7 U 2 V j d G l v b j E v V G F i b G U g M S A o N i k v Q X V 0 b 1 J l b W 9 2 Z W R D b 2 x 1 b W 5 z M S 5 7 Q 2 9 s d W 1 u M T Q s M T F 9 J n F 1 b 3 Q 7 L C Z x d W 9 0 O 1 N l Y 3 R p b 2 4 x L 1 R h Y m x l I D E g K D Y p L 0 F 1 d G 9 S Z W 1 v d m V k Q 2 9 s d W 1 u c z E u e 0 N v b H V t b j E 1 L D E y f S Z x d W 9 0 O y w m c X V v d D t T Z W N 0 a W 9 u M S 9 U Y W J s Z S A x I C g 2 K S 9 B d X R v U m V t b 3 Z l Z E N v b H V t b n M x L n t D b 2 x 1 b W 4 x N i w x M 3 0 m c X V v d D s s J n F 1 b 3 Q 7 U 2 V j d G l v b j E v V G F i b G U g M S A o N i k v Q X V 0 b 1 J l b W 9 2 Z W R D b 2 x 1 b W 5 z M S 5 7 Q 2 9 s d W 1 u M T c s M T R 9 J n F 1 b 3 Q 7 L C Z x d W 9 0 O 1 N l Y 3 R p b 2 4 x L 1 R h Y m x l I D E g K D Y p L 0 F 1 d G 9 S Z W 1 v d m V k Q 2 9 s d W 1 u c z E u e 0 N v b H V t b j E 4 L D E 1 f S Z x d W 9 0 O y w m c X V v d D t T Z W N 0 a W 9 u M S 9 U Y W J s Z S A x I C g 2 K S 9 B d X R v U m V t b 3 Z l Z E N v b H V t b n M x L n t D b 2 x 1 b W 4 x O S w x N n 0 m c X V v d D s s J n F 1 b 3 Q 7 U 2 V j d G l v b j E v V G F i b G U g M S A o N i k v Q X V 0 b 1 J l b W 9 2 Z W R D b 2 x 1 b W 5 z M S 5 7 Q 2 9 s d W 1 u M j A s M T d 9 J n F 1 b 3 Q 7 L C Z x d W 9 0 O 1 N l Y 3 R p b 2 4 x L 1 R h Y m x l I D E g K D Y p L 0 F 1 d G 9 S Z W 1 v d m V k Q 2 9 s d W 1 u c z E u e 0 N v b H V t b j I x L D E 4 f S Z x d W 9 0 O y w m c X V v d D t T Z W N 0 a W 9 u M S 9 U Y W J s Z S A x I C g 2 K S 9 B d X R v U m V t b 3 Z l Z E N v b H V t b n M x L n t D b 2 x 1 b W 4 y M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E g K D Y p L 0 F 1 d G 9 S Z W 1 v d m V k Q 2 9 s d W 1 u c z E u e 0 N v b H V t b j E s M H 0 m c X V v d D s s J n F 1 b 3 Q 7 U 2 V j d G l v b j E v V G F i b G U g M S A o N i k v Q X V 0 b 1 J l b W 9 2 Z W R D b 2 x 1 b W 5 z M S 5 7 Q 2 9 s d W 1 u M i w x f S Z x d W 9 0 O y w m c X V v d D t T Z W N 0 a W 9 u M S 9 U Y W J s Z S A x I C g 2 K S 9 B d X R v U m V t b 3 Z l Z E N v b H V t b n M x L n t D b 2 x 1 b W 4 1 L D J 9 J n F 1 b 3 Q 7 L C Z x d W 9 0 O 1 N l Y 3 R p b 2 4 x L 1 R h Y m x l I D E g K D Y p L 0 F 1 d G 9 S Z W 1 v d m V k Q 2 9 s d W 1 u c z E u e 0 N v b H V t b j Y s M 3 0 m c X V v d D s s J n F 1 b 3 Q 7 U 2 V j d G l v b j E v V G F i b G U g M S A o N i k v Q X V 0 b 1 J l b W 9 2 Z W R D b 2 x 1 b W 5 z M S 5 7 Q 2 9 s d W 1 u N y w 0 f S Z x d W 9 0 O y w m c X V v d D t T Z W N 0 a W 9 u M S 9 U Y W J s Z S A x I C g 2 K S 9 B d X R v U m V t b 3 Z l Z E N v b H V t b n M x L n t D b 2 x 1 b W 4 4 L D V 9 J n F 1 b 3 Q 7 L C Z x d W 9 0 O 1 N l Y 3 R p b 2 4 x L 1 R h Y m x l I D E g K D Y p L 0 F 1 d G 9 S Z W 1 v d m V k Q 2 9 s d W 1 u c z E u e 0 N v b H V t b j k s N n 0 m c X V v d D s s J n F 1 b 3 Q 7 U 2 V j d G l v b j E v V G F i b G U g M S A o N i k v Q X V 0 b 1 J l b W 9 2 Z W R D b 2 x 1 b W 5 z M S 5 7 Q 2 9 s d W 1 u M T A s N 3 0 m c X V v d D s s J n F 1 b 3 Q 7 U 2 V j d G l v b j E v V G F i b G U g M S A o N i k v Q X V 0 b 1 J l b W 9 2 Z W R D b 2 x 1 b W 5 z M S 5 7 Q 2 9 s d W 1 u M T E s O H 0 m c X V v d D s s J n F 1 b 3 Q 7 U 2 V j d G l v b j E v V G F i b G U g M S A o N i k v Q X V 0 b 1 J l b W 9 2 Z W R D b 2 x 1 b W 5 z M S 5 7 Q 2 9 s d W 1 u M T I s O X 0 m c X V v d D s s J n F 1 b 3 Q 7 U 2 V j d G l v b j E v V G F i b G U g M S A o N i k v Q X V 0 b 1 J l b W 9 2 Z W R D b 2 x 1 b W 5 z M S 5 7 Q 2 9 s d W 1 u M T M s M T B 9 J n F 1 b 3 Q 7 L C Z x d W 9 0 O 1 N l Y 3 R p b 2 4 x L 1 R h Y m x l I D E g K D Y p L 0 F 1 d G 9 S Z W 1 v d m V k Q 2 9 s d W 1 u c z E u e 0 N v b H V t b j E 0 L D E x f S Z x d W 9 0 O y w m c X V v d D t T Z W N 0 a W 9 u M S 9 U Y W J s Z S A x I C g 2 K S 9 B d X R v U m V t b 3 Z l Z E N v b H V t b n M x L n t D b 2 x 1 b W 4 x N S w x M n 0 m c X V v d D s s J n F 1 b 3 Q 7 U 2 V j d G l v b j E v V G F i b G U g M S A o N i k v Q X V 0 b 1 J l b W 9 2 Z W R D b 2 x 1 b W 5 z M S 5 7 Q 2 9 s d W 1 u M T Y s M T N 9 J n F 1 b 3 Q 7 L C Z x d W 9 0 O 1 N l Y 3 R p b 2 4 x L 1 R h Y m x l I D E g K D Y p L 0 F 1 d G 9 S Z W 1 v d m V k Q 2 9 s d W 1 u c z E u e 0 N v b H V t b j E 3 L D E 0 f S Z x d W 9 0 O y w m c X V v d D t T Z W N 0 a W 9 u M S 9 U Y W J s Z S A x I C g 2 K S 9 B d X R v U m V t b 3 Z l Z E N v b H V t b n M x L n t D b 2 x 1 b W 4 x O C w x N X 0 m c X V v d D s s J n F 1 b 3 Q 7 U 2 V j d G l v b j E v V G F i b G U g M S A o N i k v Q X V 0 b 1 J l b W 9 2 Z W R D b 2 x 1 b W 5 z M S 5 7 Q 2 9 s d W 1 u M T k s M T Z 9 J n F 1 b 3 Q 7 L C Z x d W 9 0 O 1 N l Y 3 R p b 2 4 x L 1 R h Y m x l I D E g K D Y p L 0 F 1 d G 9 S Z W 1 v d m V k Q 2 9 s d W 1 u c z E u e 0 N v b H V t b j I w L D E 3 f S Z x d W 9 0 O y w m c X V v d D t T Z W N 0 a W 9 u M S 9 U Y W J s Z S A x I C g 2 K S 9 B d X R v U m V t b 3 Z l Z E N v b H V t b n M x L n t D b 2 x 1 b W 4 y M S w x O H 0 m c X V v d D s s J n F 1 b 3 Q 7 U 2 V j d G l v b j E v V G F i b G U g M S A o N i k v Q X V 0 b 1 J l b W 9 2 Z W R D b 2 x 1 b W 5 z M S 5 7 Q 2 9 s d W 1 u M j I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Y p P C 9 J d G V t U G F 0 a D 4 8 L 0 l 0 Z W 1 M b 2 N h d G l v b j 4 8 U 3 R h Y m x l R W 5 0 c m l l c z 4 8 R W 5 0 c n k g V H l w Z T 0 i U X V l c n l J R C I g V m F s d W U 9 I n M 0 O T I 4 N z Y 4 N C 0 y Y j k w L T R m Z W M t O W M w M i 0 y N 2 Z k N z Q y N m Q x O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y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D I 6 M j Q 6 N T c u M T k 3 N z E 3 N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2 K S 9 B d X R v U m V t b 3 Z l Z E N v b H V t b n M x L n t D b 2 x 1 b W 4 x L D B 9 J n F 1 b 3 Q 7 L C Z x d W 9 0 O 1 N l Y 3 R p b 2 4 x L 1 R h Y m x l I D I g K D Y p L 0 F 1 d G 9 S Z W 1 v d m V k Q 2 9 s d W 1 u c z E u e 0 N v b H V t b j I s M X 0 m c X V v d D s s J n F 1 b 3 Q 7 U 2 V j d G l v b j E v V G F i b G U g M i A o N i k v Q X V 0 b 1 J l b W 9 2 Z W R D b 2 x 1 b W 5 z M S 5 7 Q 2 9 s d W 1 u N S w y f S Z x d W 9 0 O y w m c X V v d D t T Z W N 0 a W 9 u M S 9 U Y W J s Z S A y I C g 2 K S 9 B d X R v U m V t b 3 Z l Z E N v b H V t b n M x L n t D b 2 x 1 b W 4 2 L D N 9 J n F 1 b 3 Q 7 L C Z x d W 9 0 O 1 N l Y 3 R p b 2 4 x L 1 R h Y m x l I D I g K D Y p L 0 F 1 d G 9 S Z W 1 v d m V k Q 2 9 s d W 1 u c z E u e 0 N v b H V t b j c s N H 0 m c X V v d D s s J n F 1 b 3 Q 7 U 2 V j d G l v b j E v V G F i b G U g M i A o N i k v Q X V 0 b 1 J l b W 9 2 Z W R D b 2 x 1 b W 5 z M S 5 7 Q 2 9 s d W 1 u O C w 1 f S Z x d W 9 0 O y w m c X V v d D t T Z W N 0 a W 9 u M S 9 U Y W J s Z S A y I C g 2 K S 9 B d X R v U m V t b 3 Z l Z E N v b H V t b n M x L n t D b 2 x 1 b W 4 5 L D Z 9 J n F 1 b 3 Q 7 L C Z x d W 9 0 O 1 N l Y 3 R p b 2 4 x L 1 R h Y m x l I D I g K D Y p L 0 F 1 d G 9 S Z W 1 v d m V k Q 2 9 s d W 1 u c z E u e 0 N v b H V t b j E w L D d 9 J n F 1 b 3 Q 7 L C Z x d W 9 0 O 1 N l Y 3 R p b 2 4 x L 1 R h Y m x l I D I g K D Y p L 0 F 1 d G 9 S Z W 1 v d m V k Q 2 9 s d W 1 u c z E u e 0 N v b H V t b j E x L D h 9 J n F 1 b 3 Q 7 L C Z x d W 9 0 O 1 N l Y 3 R p b 2 4 x L 1 R h Y m x l I D I g K D Y p L 0 F 1 d G 9 S Z W 1 v d m V k Q 2 9 s d W 1 u c z E u e 0 N v b H V t b j E y L D l 9 J n F 1 b 3 Q 7 L C Z x d W 9 0 O 1 N l Y 3 R p b 2 4 x L 1 R h Y m x l I D I g K D Y p L 0 F 1 d G 9 S Z W 1 v d m V k Q 2 9 s d W 1 u c z E u e 0 N v b H V t b j E z L D E w f S Z x d W 9 0 O y w m c X V v d D t T Z W N 0 a W 9 u M S 9 U Y W J s Z S A y I C g 2 K S 9 B d X R v U m V t b 3 Z l Z E N v b H V t b n M x L n t D b 2 x 1 b W 4 x N C w x M X 0 m c X V v d D s s J n F 1 b 3 Q 7 U 2 V j d G l v b j E v V G F i b G U g M i A o N i k v Q X V 0 b 1 J l b W 9 2 Z W R D b 2 x 1 b W 5 z M S 5 7 Q 2 9 s d W 1 u M T U s M T J 9 J n F 1 b 3 Q 7 L C Z x d W 9 0 O 1 N l Y 3 R p b 2 4 x L 1 R h Y m x l I D I g K D Y p L 0 F 1 d G 9 S Z W 1 v d m V k Q 2 9 s d W 1 u c z E u e 0 N v b H V t b j E 2 L D E z f S Z x d W 9 0 O y w m c X V v d D t T Z W N 0 a W 9 u M S 9 U Y W J s Z S A y I C g 2 K S 9 B d X R v U m V t b 3 Z l Z E N v b H V t b n M x L n t D b 2 x 1 b W 4 x N y w x N H 0 m c X V v d D s s J n F 1 b 3 Q 7 U 2 V j d G l v b j E v V G F i b G U g M i A o N i k v Q X V 0 b 1 J l b W 9 2 Z W R D b 2 x 1 b W 5 z M S 5 7 Q 2 9 s d W 1 u M T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S A y I C g 2 K S 9 B d X R v U m V t b 3 Z l Z E N v b H V t b n M x L n t D b 2 x 1 b W 4 x L D B 9 J n F 1 b 3 Q 7 L C Z x d W 9 0 O 1 N l Y 3 R p b 2 4 x L 1 R h Y m x l I D I g K D Y p L 0 F 1 d G 9 S Z W 1 v d m V k Q 2 9 s d W 1 u c z E u e 0 N v b H V t b j I s M X 0 m c X V v d D s s J n F 1 b 3 Q 7 U 2 V j d G l v b j E v V G F i b G U g M i A o N i k v Q X V 0 b 1 J l b W 9 2 Z W R D b 2 x 1 b W 5 z M S 5 7 Q 2 9 s d W 1 u N S w y f S Z x d W 9 0 O y w m c X V v d D t T Z W N 0 a W 9 u M S 9 U Y W J s Z S A y I C g 2 K S 9 B d X R v U m V t b 3 Z l Z E N v b H V t b n M x L n t D b 2 x 1 b W 4 2 L D N 9 J n F 1 b 3 Q 7 L C Z x d W 9 0 O 1 N l Y 3 R p b 2 4 x L 1 R h Y m x l I D I g K D Y p L 0 F 1 d G 9 S Z W 1 v d m V k Q 2 9 s d W 1 u c z E u e 0 N v b H V t b j c s N H 0 m c X V v d D s s J n F 1 b 3 Q 7 U 2 V j d G l v b j E v V G F i b G U g M i A o N i k v Q X V 0 b 1 J l b W 9 2 Z W R D b 2 x 1 b W 5 z M S 5 7 Q 2 9 s d W 1 u O C w 1 f S Z x d W 9 0 O y w m c X V v d D t T Z W N 0 a W 9 u M S 9 U Y W J s Z S A y I C g 2 K S 9 B d X R v U m V t b 3 Z l Z E N v b H V t b n M x L n t D b 2 x 1 b W 4 5 L D Z 9 J n F 1 b 3 Q 7 L C Z x d W 9 0 O 1 N l Y 3 R p b 2 4 x L 1 R h Y m x l I D I g K D Y p L 0 F 1 d G 9 S Z W 1 v d m V k Q 2 9 s d W 1 u c z E u e 0 N v b H V t b j E w L D d 9 J n F 1 b 3 Q 7 L C Z x d W 9 0 O 1 N l Y 3 R p b 2 4 x L 1 R h Y m x l I D I g K D Y p L 0 F 1 d G 9 S Z W 1 v d m V k Q 2 9 s d W 1 u c z E u e 0 N v b H V t b j E x L D h 9 J n F 1 b 3 Q 7 L C Z x d W 9 0 O 1 N l Y 3 R p b 2 4 x L 1 R h Y m x l I D I g K D Y p L 0 F 1 d G 9 S Z W 1 v d m V k Q 2 9 s d W 1 u c z E u e 0 N v b H V t b j E y L D l 9 J n F 1 b 3 Q 7 L C Z x d W 9 0 O 1 N l Y 3 R p b 2 4 x L 1 R h Y m x l I D I g K D Y p L 0 F 1 d G 9 S Z W 1 v d m V k Q 2 9 s d W 1 u c z E u e 0 N v b H V t b j E z L D E w f S Z x d W 9 0 O y w m c X V v d D t T Z W N 0 a W 9 u M S 9 U Y W J s Z S A y I C g 2 K S 9 B d X R v U m V t b 3 Z l Z E N v b H V t b n M x L n t D b 2 x 1 b W 4 x N C w x M X 0 m c X V v d D s s J n F 1 b 3 Q 7 U 2 V j d G l v b j E v V G F i b G U g M i A o N i k v Q X V 0 b 1 J l b W 9 2 Z W R D b 2 x 1 b W 5 z M S 5 7 Q 2 9 s d W 1 u M T U s M T J 9 J n F 1 b 3 Q 7 L C Z x d W 9 0 O 1 N l Y 3 R p b 2 4 x L 1 R h Y m x l I D I g K D Y p L 0 F 1 d G 9 S Z W 1 v d m V k Q 2 9 s d W 1 u c z E u e 0 N v b H V t b j E 2 L D E z f S Z x d W 9 0 O y w m c X V v d D t T Z W N 0 a W 9 u M S 9 U Y W J s Z S A y I C g 2 K S 9 B d X R v U m V t b 3 Z l Z E N v b H V t b n M x L n t D b 2 x 1 b W 4 x N y w x N H 0 m c X V v d D s s J n F 1 b 3 Q 7 U 2 V j d G l v b j E v V G F i b G U g M i A o N i k v Q X V 0 b 1 J l b W 9 2 Z W R D b 2 x 1 b W 5 z M S 5 7 Q 2 9 s d W 1 u M T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Y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Y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M 0 M j N h N T Q t N T M w M y 0 0 M z g 4 L W I w N 2 M t O T R h O T I 5 Z T V m Z G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1 9 f U G F n Z V 8 y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A y O j M y O j I 2 L j E 1 N z g w O T F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A o M i k v Q X V 0 b 1 J l b W 9 2 Z W R D b 2 x 1 b W 5 z M S 5 7 Q 2 9 s d W 1 u M S w w f S Z x d W 9 0 O y w m c X V v d D t T Z W N 0 a W 9 u M S 9 U Y W J s Z T A w M y A o U G F n Z S A y K S A o M i k v Q X V 0 b 1 J l b W 9 2 Z W R D b 2 x 1 b W 5 z M S 5 7 Q 2 9 s d W 1 u M i w x f S Z x d W 9 0 O y w m c X V v d D t T Z W N 0 a W 9 u M S 9 U Y W J s Z T A w M y A o U G F n Z S A y K S A o M i k v Q X V 0 b 1 J l b W 9 2 Z W R D b 2 x 1 b W 5 z M S 5 7 Q 2 9 s d W 1 u M y w y f S Z x d W 9 0 O y w m c X V v d D t T Z W N 0 a W 9 u M S 9 U Y W J s Z T A w M y A o U G F n Z S A y K S A o M i k v Q X V 0 b 1 J l b W 9 2 Z W R D b 2 x 1 b W 5 z M S 5 7 Q 2 9 s d W 1 u N C w z f S Z x d W 9 0 O y w m c X V v d D t T Z W N 0 a W 9 u M S 9 U Y W J s Z T A w M y A o U G F n Z S A y K S A o M i k v Q X V 0 b 1 J l b W 9 2 Z W R D b 2 x 1 b W 5 z M S 5 7 Q 2 9 s d W 1 u N S w 0 f S Z x d W 9 0 O y w m c X V v d D t T Z W N 0 a W 9 u M S 9 U Y W J s Z T A w M y A o U G F n Z S A y K S A o M i k v Q X V 0 b 1 J l b W 9 2 Z W R D b 2 x 1 b W 5 z M S 5 7 Q 2 9 s d W 1 u N i w 1 f S Z x d W 9 0 O y w m c X V v d D t T Z W N 0 a W 9 u M S 9 U Y W J s Z T A w M y A o U G F n Z S A y K S A o M i k v Q X V 0 b 1 J l b W 9 2 Z W R D b 2 x 1 b W 5 z M S 5 7 Q 2 9 s d W 1 u N y w 2 f S Z x d W 9 0 O y w m c X V v d D t T Z W N 0 a W 9 u M S 9 U Y W J s Z T A w M y A o U G F n Z S A y K S A o M i k v Q X V 0 b 1 J l b W 9 2 Z W R D b 2 x 1 b W 5 z M S 5 7 Q 2 9 s d W 1 u O C w 3 f S Z x d W 9 0 O y w m c X V v d D t T Z W N 0 a W 9 u M S 9 U Y W J s Z T A w M y A o U G F n Z S A y K S A o M i k v Q X V 0 b 1 J l b W 9 2 Z W R D b 2 x 1 b W 5 z M S 5 7 Q 2 9 s d W 1 u O S w 4 f S Z x d W 9 0 O y w m c X V v d D t T Z W N 0 a W 9 u M S 9 U Y W J s Z T A w M y A o U G F n Z S A y K S A o M i k v Q X V 0 b 1 J l b W 9 2 Z W R D b 2 x 1 b W 5 z M S 5 7 Q 2 9 s d W 1 u M T A s O X 0 m c X V v d D s s J n F 1 b 3 Q 7 U 2 V j d G l v b j E v V G F i b G U w M D M g K F B h Z 2 U g M i k g K D I p L 0 F 1 d G 9 S Z W 1 v d m V k Q 2 9 s d W 1 u c z E u e 0 N v b H V t b j E x L D E w f S Z x d W 9 0 O y w m c X V v d D t T Z W N 0 a W 9 u M S 9 U Y W J s Z T A w M y A o U G F n Z S A y K S A o M i k v Q X V 0 b 1 J l b W 9 2 Z W R D b 2 x 1 b W 5 z M S 5 7 Q 2 9 s d W 1 u M T I s M T F 9 J n F 1 b 3 Q 7 L C Z x d W 9 0 O 1 N l Y 3 R p b 2 4 x L 1 R h Y m x l M D A z I C h Q Y W d l I D I p I C g y K S 9 B d X R v U m V t b 3 Z l Z E N v b H V t b n M x L n t D b 2 x 1 b W 4 x M y w x M n 0 m c X V v d D s s J n F 1 b 3 Q 7 U 2 V j d G l v b j E v V G F i b G U w M D M g K F B h Z 2 U g M i k g K D I p L 0 F 1 d G 9 S Z W 1 v d m V k Q 2 9 s d W 1 u c z E u e 0 N v b H V t b j E 0 L D E z f S Z x d W 9 0 O y w m c X V v d D t T Z W N 0 a W 9 u M S 9 U Y W J s Z T A w M y A o U G F n Z S A y K S A o M i k v Q X V 0 b 1 J l b W 9 2 Z W R D b 2 x 1 b W 5 z M S 5 7 Q 2 9 s d W 1 u M T U s M T R 9 J n F 1 b 3 Q 7 L C Z x d W 9 0 O 1 N l Y 3 R p b 2 4 x L 1 R h Y m x l M D A z I C h Q Y W d l I D I p I C g y K S 9 B d X R v U m V t b 3 Z l Z E N v b H V t b n M x L n t D b 2 x 1 b W 4 x N i w x N X 0 m c X V v d D s s J n F 1 b 3 Q 7 U 2 V j d G l v b j E v V G F i b G U w M D M g K F B h Z 2 U g M i k g K D I p L 0 F 1 d G 9 S Z W 1 v d m V k Q 2 9 s d W 1 u c z E u e 0 N v b H V t b j E 3 L D E 2 f S Z x d W 9 0 O y w m c X V v d D t T Z W N 0 a W 9 u M S 9 U Y W J s Z T A w M y A o U G F n Z S A y K S A o M i k v Q X V 0 b 1 J l b W 9 2 Z W R D b 2 x 1 b W 5 z M S 5 7 Q 2 9 s d W 1 u M T g s M T d 9 J n F 1 b 3 Q 7 L C Z x d W 9 0 O 1 N l Y 3 R p b 2 4 x L 1 R h Y m x l M D A z I C h Q Y W d l I D I p I C g y K S 9 B d X R v U m V t b 3 Z l Z E N v b H V t b n M x L n t D b 2 x 1 b W 4 x O S w x O H 0 m c X V v d D s s J n F 1 b 3 Q 7 U 2 V j d G l v b j E v V G F i b G U w M D M g K F B h Z 2 U g M i k g K D I p L 0 F 1 d G 9 S Z W 1 v d m V k Q 2 9 s d W 1 u c z E u e 0 N v b H V t b j I w L D E 5 f S Z x d W 9 0 O y w m c X V v d D t T Z W N 0 a W 9 u M S 9 U Y W J s Z T A w M y A o U G F n Z S A y K S A o M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A w M y A o U G F n Z S A y K S A o M i k v Q X V 0 b 1 J l b W 9 2 Z W R D b 2 x 1 b W 5 z M S 5 7 Q 2 9 s d W 1 u M S w w f S Z x d W 9 0 O y w m c X V v d D t T Z W N 0 a W 9 u M S 9 U Y W J s Z T A w M y A o U G F n Z S A y K S A o M i k v Q X V 0 b 1 J l b W 9 2 Z W R D b 2 x 1 b W 5 z M S 5 7 Q 2 9 s d W 1 u M i w x f S Z x d W 9 0 O y w m c X V v d D t T Z W N 0 a W 9 u M S 9 U Y W J s Z T A w M y A o U G F n Z S A y K S A o M i k v Q X V 0 b 1 J l b W 9 2 Z W R D b 2 x 1 b W 5 z M S 5 7 Q 2 9 s d W 1 u M y w y f S Z x d W 9 0 O y w m c X V v d D t T Z W N 0 a W 9 u M S 9 U Y W J s Z T A w M y A o U G F n Z S A y K S A o M i k v Q X V 0 b 1 J l b W 9 2 Z W R D b 2 x 1 b W 5 z M S 5 7 Q 2 9 s d W 1 u N C w z f S Z x d W 9 0 O y w m c X V v d D t T Z W N 0 a W 9 u M S 9 U Y W J s Z T A w M y A o U G F n Z S A y K S A o M i k v Q X V 0 b 1 J l b W 9 2 Z W R D b 2 x 1 b W 5 z M S 5 7 Q 2 9 s d W 1 u N S w 0 f S Z x d W 9 0 O y w m c X V v d D t T Z W N 0 a W 9 u M S 9 U Y W J s Z T A w M y A o U G F n Z S A y K S A o M i k v Q X V 0 b 1 J l b W 9 2 Z W R D b 2 x 1 b W 5 z M S 5 7 Q 2 9 s d W 1 u N i w 1 f S Z x d W 9 0 O y w m c X V v d D t T Z W N 0 a W 9 u M S 9 U Y W J s Z T A w M y A o U G F n Z S A y K S A o M i k v Q X V 0 b 1 J l b W 9 2 Z W R D b 2 x 1 b W 5 z M S 5 7 Q 2 9 s d W 1 u N y w 2 f S Z x d W 9 0 O y w m c X V v d D t T Z W N 0 a W 9 u M S 9 U Y W J s Z T A w M y A o U G F n Z S A y K S A o M i k v Q X V 0 b 1 J l b W 9 2 Z W R D b 2 x 1 b W 5 z M S 5 7 Q 2 9 s d W 1 u O C w 3 f S Z x d W 9 0 O y w m c X V v d D t T Z W N 0 a W 9 u M S 9 U Y W J s Z T A w M y A o U G F n Z S A y K S A o M i k v Q X V 0 b 1 J l b W 9 2 Z W R D b 2 x 1 b W 5 z M S 5 7 Q 2 9 s d W 1 u O S w 4 f S Z x d W 9 0 O y w m c X V v d D t T Z W N 0 a W 9 u M S 9 U Y W J s Z T A w M y A o U G F n Z S A y K S A o M i k v Q X V 0 b 1 J l b W 9 2 Z W R D b 2 x 1 b W 5 z M S 5 7 Q 2 9 s d W 1 u M T A s O X 0 m c X V v d D s s J n F 1 b 3 Q 7 U 2 V j d G l v b j E v V G F i b G U w M D M g K F B h Z 2 U g M i k g K D I p L 0 F 1 d G 9 S Z W 1 v d m V k Q 2 9 s d W 1 u c z E u e 0 N v b H V t b j E x L D E w f S Z x d W 9 0 O y w m c X V v d D t T Z W N 0 a W 9 u M S 9 U Y W J s Z T A w M y A o U G F n Z S A y K S A o M i k v Q X V 0 b 1 J l b W 9 2 Z W R D b 2 x 1 b W 5 z M S 5 7 Q 2 9 s d W 1 u M T I s M T F 9 J n F 1 b 3 Q 7 L C Z x d W 9 0 O 1 N l Y 3 R p b 2 4 x L 1 R h Y m x l M D A z I C h Q Y W d l I D I p I C g y K S 9 B d X R v U m V t b 3 Z l Z E N v b H V t b n M x L n t D b 2 x 1 b W 4 x M y w x M n 0 m c X V v d D s s J n F 1 b 3 Q 7 U 2 V j d G l v b j E v V G F i b G U w M D M g K F B h Z 2 U g M i k g K D I p L 0 F 1 d G 9 S Z W 1 v d m V k Q 2 9 s d W 1 u c z E u e 0 N v b H V t b j E 0 L D E z f S Z x d W 9 0 O y w m c X V v d D t T Z W N 0 a W 9 u M S 9 U Y W J s Z T A w M y A o U G F n Z S A y K S A o M i k v Q X V 0 b 1 J l b W 9 2 Z W R D b 2 x 1 b W 5 z M S 5 7 Q 2 9 s d W 1 u M T U s M T R 9 J n F 1 b 3 Q 7 L C Z x d W 9 0 O 1 N l Y 3 R p b 2 4 x L 1 R h Y m x l M D A z I C h Q Y W d l I D I p I C g y K S 9 B d X R v U m V t b 3 Z l Z E N v b H V t b n M x L n t D b 2 x 1 b W 4 x N i w x N X 0 m c X V v d D s s J n F 1 b 3 Q 7 U 2 V j d G l v b j E v V G F i b G U w M D M g K F B h Z 2 U g M i k g K D I p L 0 F 1 d G 9 S Z W 1 v d m V k Q 2 9 s d W 1 u c z E u e 0 N v b H V t b j E 3 L D E 2 f S Z x d W 9 0 O y w m c X V v d D t T Z W N 0 a W 9 u M S 9 U Y W J s Z T A w M y A o U G F n Z S A y K S A o M i k v Q X V 0 b 1 J l b W 9 2 Z W R D b 2 x 1 b W 5 z M S 5 7 Q 2 9 s d W 1 u M T g s M T d 9 J n F 1 b 3 Q 7 L C Z x d W 9 0 O 1 N l Y 3 R p b 2 4 x L 1 R h Y m x l M D A z I C h Q Y W d l I D I p I C g y K S 9 B d X R v U m V t b 3 Z l Z E N v b H V t b n M x L n t D b 2 x 1 b W 4 x O S w x O H 0 m c X V v d D s s J n F 1 b 3 Q 7 U 2 V j d G l v b j E v V G F i b G U w M D M g K F B h Z 2 U g M i k g K D I p L 0 F 1 d G 9 S Z W 1 v d m V k Q 2 9 s d W 1 u c z E u e 0 N v b H V t b j I w L D E 5 f S Z x d W 9 0 O y w m c X V v d D t T Z W N 0 a W 9 u M S 9 U Y W J s Z T A w M y A o U G F n Z S A y K S A o M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S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Z j k 2 O T l k L W M y Y W M t N D J h N C 0 4 O W Z h L T U y Y z k z M z V j N z A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N f X 1 B h Z 2 V f M l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w M j o 0 M T o w M i 4 y M D Q w M z Q 4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A o M y k v Q X V 0 b 1 J l b W 9 2 Z W R D b 2 x 1 b W 5 z M S 5 7 Q 2 9 s d W 1 u M j Q s M H 0 m c X V v d D s s J n F 1 b 3 Q 7 U 2 V j d G l v b j E v V G F i b G U w M D M g K F B h Z 2 U g M i k g K D M p L 0 F 1 d G 9 S Z W 1 v d m V k Q 2 9 s d W 1 u c z E u e 0 N v b H V t b j I 1 L D F 9 J n F 1 b 3 Q 7 L C Z x d W 9 0 O 1 N l Y 3 R p b 2 4 x L 1 R h Y m x l M D A z I C h Q Y W d l I D I p I C g z K S 9 B d X R v U m V t b 3 Z l Z E N v b H V t b n M x L n t D b 2 x 1 b W 4 y N i w y f S Z x d W 9 0 O y w m c X V v d D t T Z W N 0 a W 9 u M S 9 U Y W J s Z T A w M y A o U G F n Z S A y K S A o M y k v Q X V 0 b 1 J l b W 9 2 Z W R D b 2 x 1 b W 5 z M S 5 7 Q 2 9 s d W 1 u M j c s M 3 0 m c X V v d D s s J n F 1 b 3 Q 7 U 2 V j d G l v b j E v V G F i b G U w M D M g K F B h Z 2 U g M i k g K D M p L 0 F 1 d G 9 S Z W 1 v d m V k Q 2 9 s d W 1 u c z E u e 0 N v b H V t b j I 4 L D R 9 J n F 1 b 3 Q 7 L C Z x d W 9 0 O 1 N l Y 3 R p b 2 4 x L 1 R h Y m x l M D A z I C h Q Y W d l I D I p I C g z K S 9 B d X R v U m V t b 3 Z l Z E N v b H V t b n M x L n t D b 2 x 1 b W 4 y O S w 1 f S Z x d W 9 0 O y w m c X V v d D t T Z W N 0 a W 9 u M S 9 U Y W J s Z T A w M y A o U G F n Z S A y K S A o M y k v Q X V 0 b 1 J l b W 9 2 Z W R D b 2 x 1 b W 5 z M S 5 7 Q 2 9 s d W 1 u M z A s N n 0 m c X V v d D s s J n F 1 b 3 Q 7 U 2 V j d G l v b j E v V G F i b G U w M D M g K F B h Z 2 U g M i k g K D M p L 0 F 1 d G 9 S Z W 1 v d m V k Q 2 9 s d W 1 u c z E u e 0 N v b H V t b j M x L D d 9 J n F 1 b 3 Q 7 L C Z x d W 9 0 O 1 N l Y 3 R p b 2 4 x L 1 R h Y m x l M D A z I C h Q Y W d l I D I p I C g z K S 9 B d X R v U m V t b 3 Z l Z E N v b H V t b n M x L n t D b 2 x 1 b W 4 z M i w 4 f S Z x d W 9 0 O y w m c X V v d D t T Z W N 0 a W 9 u M S 9 U Y W J s Z T A w M y A o U G F n Z S A y K S A o M y k v Q X V 0 b 1 J l b W 9 2 Z W R D b 2 x 1 b W 5 z M S 5 7 Q 2 9 s d W 1 u M z M s O X 0 m c X V v d D s s J n F 1 b 3 Q 7 U 2 V j d G l v b j E v V G F i b G U w M D M g K F B h Z 2 U g M i k g K D M p L 0 F 1 d G 9 S Z W 1 v d m V k Q 2 9 s d W 1 u c z E u e 0 N v b H V t b j M 0 L D E w f S Z x d W 9 0 O y w m c X V v d D t T Z W N 0 a W 9 u M S 9 U Y W J s Z T A w M y A o U G F n Z S A y K S A o M y k v Q X V 0 b 1 J l b W 9 2 Z W R D b 2 x 1 b W 5 z M S 5 7 Q 2 9 s d W 1 u M z U s M T F 9 J n F 1 b 3 Q 7 L C Z x d W 9 0 O 1 N l Y 3 R p b 2 4 x L 1 R h Y m x l M D A z I C h Q Y W d l I D I p I C g z K S 9 B d X R v U m V t b 3 Z l Z E N v b H V t b n M x L n t D b 2 x 1 b W 4 z N i w x M n 0 m c X V v d D s s J n F 1 b 3 Q 7 U 2 V j d G l v b j E v V G F i b G U w M D M g K F B h Z 2 U g M i k g K D M p L 0 F 1 d G 9 S Z W 1 v d m V k Q 2 9 s d W 1 u c z E u e 0 N v b H V t b j M 3 L D E z f S Z x d W 9 0 O y w m c X V v d D t T Z W N 0 a W 9 u M S 9 U Y W J s Z T A w M y A o U G F n Z S A y K S A o M y k v Q X V 0 b 1 J l b W 9 2 Z W R D b 2 x 1 b W 5 z M S 5 7 Q 2 9 s d W 1 u M z g s M T R 9 J n F 1 b 3 Q 7 L C Z x d W 9 0 O 1 N l Y 3 R p b 2 4 x L 1 R h Y m x l M D A z I C h Q Y W d l I D I p I C g z K S 9 B d X R v U m V t b 3 Z l Z E N v b H V t b n M x L n t D b 2 x 1 b W 4 z O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z I C h Q Y W d l I D I p I C g z K S 9 B d X R v U m V t b 3 Z l Z E N v b H V t b n M x L n t D b 2 x 1 b W 4 y N C w w f S Z x d W 9 0 O y w m c X V v d D t T Z W N 0 a W 9 u M S 9 U Y W J s Z T A w M y A o U G F n Z S A y K S A o M y k v Q X V 0 b 1 J l b W 9 2 Z W R D b 2 x 1 b W 5 z M S 5 7 Q 2 9 s d W 1 u M j U s M X 0 m c X V v d D s s J n F 1 b 3 Q 7 U 2 V j d G l v b j E v V G F i b G U w M D M g K F B h Z 2 U g M i k g K D M p L 0 F 1 d G 9 S Z W 1 v d m V k Q 2 9 s d W 1 u c z E u e 0 N v b H V t b j I 2 L D J 9 J n F 1 b 3 Q 7 L C Z x d W 9 0 O 1 N l Y 3 R p b 2 4 x L 1 R h Y m x l M D A z I C h Q Y W d l I D I p I C g z K S 9 B d X R v U m V t b 3 Z l Z E N v b H V t b n M x L n t D b 2 x 1 b W 4 y N y w z f S Z x d W 9 0 O y w m c X V v d D t T Z W N 0 a W 9 u M S 9 U Y W J s Z T A w M y A o U G F n Z S A y K S A o M y k v Q X V 0 b 1 J l b W 9 2 Z W R D b 2 x 1 b W 5 z M S 5 7 Q 2 9 s d W 1 u M j g s N H 0 m c X V v d D s s J n F 1 b 3 Q 7 U 2 V j d G l v b j E v V G F i b G U w M D M g K F B h Z 2 U g M i k g K D M p L 0 F 1 d G 9 S Z W 1 v d m V k Q 2 9 s d W 1 u c z E u e 0 N v b H V t b j I 5 L D V 9 J n F 1 b 3 Q 7 L C Z x d W 9 0 O 1 N l Y 3 R p b 2 4 x L 1 R h Y m x l M D A z I C h Q Y W d l I D I p I C g z K S 9 B d X R v U m V t b 3 Z l Z E N v b H V t b n M x L n t D b 2 x 1 b W 4 z M C w 2 f S Z x d W 9 0 O y w m c X V v d D t T Z W N 0 a W 9 u M S 9 U Y W J s Z T A w M y A o U G F n Z S A y K S A o M y k v Q X V 0 b 1 J l b W 9 2 Z W R D b 2 x 1 b W 5 z M S 5 7 Q 2 9 s d W 1 u M z E s N 3 0 m c X V v d D s s J n F 1 b 3 Q 7 U 2 V j d G l v b j E v V G F i b G U w M D M g K F B h Z 2 U g M i k g K D M p L 0 F 1 d G 9 S Z W 1 v d m V k Q 2 9 s d W 1 u c z E u e 0 N v b H V t b j M y L D h 9 J n F 1 b 3 Q 7 L C Z x d W 9 0 O 1 N l Y 3 R p b 2 4 x L 1 R h Y m x l M D A z I C h Q Y W d l I D I p I C g z K S 9 B d X R v U m V t b 3 Z l Z E N v b H V t b n M x L n t D b 2 x 1 b W 4 z M y w 5 f S Z x d W 9 0 O y w m c X V v d D t T Z W N 0 a W 9 u M S 9 U Y W J s Z T A w M y A o U G F n Z S A y K S A o M y k v Q X V 0 b 1 J l b W 9 2 Z W R D b 2 x 1 b W 5 z M S 5 7 Q 2 9 s d W 1 u M z Q s M T B 9 J n F 1 b 3 Q 7 L C Z x d W 9 0 O 1 N l Y 3 R p b 2 4 x L 1 R h Y m x l M D A z I C h Q Y W d l I D I p I C g z K S 9 B d X R v U m V t b 3 Z l Z E N v b H V t b n M x L n t D b 2 x 1 b W 4 z N S w x M X 0 m c X V v d D s s J n F 1 b 3 Q 7 U 2 V j d G l v b j E v V G F i b G U w M D M g K F B h Z 2 U g M i k g K D M p L 0 F 1 d G 9 S Z W 1 v d m V k Q 2 9 s d W 1 u c z E u e 0 N v b H V t b j M 2 L D E y f S Z x d W 9 0 O y w m c X V v d D t T Z W N 0 a W 9 u M S 9 U Y W J s Z T A w M y A o U G F n Z S A y K S A o M y k v Q X V 0 b 1 J l b W 9 2 Z W R D b 2 x 1 b W 5 z M S 5 7 Q 2 9 s d W 1 u M z c s M T N 9 J n F 1 b 3 Q 7 L C Z x d W 9 0 O 1 N l Y 3 R p b 2 4 x L 1 R h Y m x l M D A z I C h Q Y W d l I D I p I C g z K S 9 B d X R v U m V t b 3 Z l Z E N v b H V t b n M x L n t D b 2 x 1 b W 4 z O C w x N H 0 m c X V v d D s s J n F 1 b 3 Q 7 U 2 V j d G l v b j E v V G F i b G U w M D M g K F B h Z 2 U g M i k g K D M p L 0 F 1 d G 9 S Z W 1 v d m V k Q 2 9 s d W 1 u c z E u e 0 N v b H V t b j M 5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y k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G t W f J L D 1 P m i 5 6 n R m p + w 4 A A A A A A g A A A A A A E G Y A A A A B A A A g A A A A I + w T 5 w 8 B F N F x X E Q J X V R I M 3 D q u Q J p y S J 7 2 9 T k s l 7 r g x E A A A A A D o A A A A A C A A A g A A A A i U T R t l g 8 D 1 b H o 6 N W Y B N I n W W 3 Q j K j 0 A k O 0 w P n l 2 T l M 8 J Q A A A A g F F t T B 6 y B l D f o r v U U x U H 2 c K 3 4 T S q R 1 h k 8 b G H A M c V P y K 5 C Z e Z Y U Y 6 + U v o u r B z P y V Q d O B v M X X p 6 H g z P p v 6 k E s H l f f k Y E s g L y h h H W p x 4 Q 7 d g K l A A A A A f 8 b 0 k Y E Q Q Q G 7 O l a w Q r 7 q B u X n p Y l T a N m 6 0 4 / q P l U 4 k N s F O i d r 7 z p X 4 L 3 d m e f + d x z M 4 I + 8 A E B w L J t v 2 w F W F Z x X + w = = < / D a t a M a s h u p > 
</file>

<file path=customXml/itemProps1.xml><?xml version="1.0" encoding="utf-8"?>
<ds:datastoreItem xmlns:ds="http://schemas.openxmlformats.org/officeDocument/2006/customXml" ds:itemID="{1D41E72C-740F-4FB2-BC29-163340A117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Table001 (Page 1) (2)</vt:lpstr>
      <vt:lpstr>Table001 (Page 1)</vt:lpstr>
      <vt:lpstr>Table001 (Page 1) (5)</vt:lpstr>
      <vt:lpstr>Sheet2</vt:lpstr>
      <vt:lpstr>Table001 (Page 1) (4)</vt:lpstr>
      <vt:lpstr>Table001 (Page 1) (3)</vt:lpstr>
      <vt:lpstr>Table001 (Page 1) (6)</vt:lpstr>
      <vt:lpstr>Table 2</vt:lpstr>
      <vt:lpstr>Table003 (Page 2) (3)</vt:lpstr>
      <vt:lpstr>Table003 (Page 2) (2)</vt:lpstr>
      <vt:lpstr>Table 2 (6)</vt:lpstr>
      <vt:lpstr>Table 1 (6)</vt:lpstr>
      <vt:lpstr>Table 2 (5)</vt:lpstr>
      <vt:lpstr>Table 2 (4)</vt:lpstr>
      <vt:lpstr>Table 1 (5)</vt:lpstr>
      <vt:lpstr>Table 1 (4)</vt:lpstr>
      <vt:lpstr>Table 2 (3)</vt:lpstr>
      <vt:lpstr>Table 1 (3)</vt:lpstr>
      <vt:lpstr>Table 2 (2)</vt:lpstr>
      <vt:lpstr>Table 1 (2)</vt:lpstr>
      <vt:lpstr>Sheet5</vt:lpstr>
      <vt:lpstr>Table 1</vt:lpstr>
      <vt:lpstr>Table004 (Page 2)</vt:lpstr>
      <vt:lpstr>Table003 (Page 2)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Mietz</dc:creator>
  <cp:lastModifiedBy>Jack Mietz</cp:lastModifiedBy>
  <dcterms:created xsi:type="dcterms:W3CDTF">2024-10-29T16:47:11Z</dcterms:created>
  <dcterms:modified xsi:type="dcterms:W3CDTF">2024-12-05T02:42:29Z</dcterms:modified>
</cp:coreProperties>
</file>