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yuyo (luong)\06. UT\"/>
    </mc:Choice>
  </mc:AlternateContent>
  <bookViews>
    <workbookView minimized="1" xWindow="1845" yWindow="5655" windowWidth="15480" windowHeight="7755" tabRatio="686" activeTab="1"/>
  </bookViews>
  <sheets>
    <sheet name="RevisionHistory" sheetId="58" r:id="rId1"/>
    <sheet name="CategoryCreation" sheetId="57" r:id="rId2"/>
    <sheet name="パラメータ" sheetId="31" state="hidden" r:id="rId3"/>
  </sheets>
  <definedNames>
    <definedName name="_xlnm._FilterDatabase" localSheetId="1" hidden="1">CategoryCreation!$A$10:$BO$12</definedName>
    <definedName name="Event1">#REF!</definedName>
    <definedName name="Event2">#REF!</definedName>
    <definedName name="Event3">#REF!</definedName>
    <definedName name="Event4">#REF!</definedName>
    <definedName name="Event5">#REF!</definedName>
    <definedName name="Event6">#REF!</definedName>
    <definedName name="Init_data">#REF!</definedName>
    <definedName name="Layout1">#REF!</definedName>
    <definedName name="Layout2">#REF!</definedName>
    <definedName name="Layout3">#REF!</definedName>
    <definedName name="Layout4">#REF!</definedName>
    <definedName name="Message_Area1">#REF!</definedName>
    <definedName name="Message_Area2">#REF!</definedName>
    <definedName name="Message_Area3">#REF!</definedName>
    <definedName name="Message_Area4">#REF!</definedName>
    <definedName name="Message_Area5">#REF!</definedName>
    <definedName name="Message_Area6">#REF!</definedName>
    <definedName name="Message_Area7">#REF!</definedName>
    <definedName name="Message_Area8">#REF!</definedName>
    <definedName name="Message_Area9">#REF!</definedName>
    <definedName name="_xlnm.Print_Titles">#REF!</definedName>
    <definedName name="Select_No_textbox8">#REF!</definedName>
  </definedNames>
  <calcPr calcId="152511"/>
</workbook>
</file>

<file path=xl/calcChain.xml><?xml version="1.0" encoding="utf-8"?>
<calcChain xmlns="http://schemas.openxmlformats.org/spreadsheetml/2006/main">
  <c r="P8" i="57" l="1"/>
  <c r="BK2" i="58"/>
  <c r="AW2" i="57" s="1"/>
  <c r="BI2" i="58"/>
  <c r="AU2" i="57" s="1"/>
  <c r="C8" i="57" l="1"/>
  <c r="AC8" i="57" s="1"/>
</calcChain>
</file>

<file path=xl/sharedStrings.xml><?xml version="1.0" encoding="utf-8"?>
<sst xmlns="http://schemas.openxmlformats.org/spreadsheetml/2006/main" count="123" uniqueCount="76">
  <si>
    <t>SDE対応バージョン</t>
    <rPh sb="3" eb="5">
      <t>タイオウ</t>
    </rPh>
    <phoneticPr fontId="5"/>
  </si>
  <si>
    <t>～</t>
    <phoneticPr fontId="5"/>
  </si>
  <si>
    <t>バージョン</t>
    <phoneticPr fontId="5"/>
  </si>
  <si>
    <t>ジェネレータバージョン</t>
    <phoneticPr fontId="5"/>
  </si>
  <si>
    <r>
      <t>V</t>
    </r>
    <r>
      <rPr>
        <sz val="11"/>
        <rFont val="ＭＳ Ｐゴシック"/>
        <family val="3"/>
        <charset val="128"/>
      </rPr>
      <t>er</t>
    </r>
    <phoneticPr fontId="5"/>
  </si>
  <si>
    <t>Document Name</t>
    <phoneticPr fontId="5"/>
  </si>
  <si>
    <t>Subsystem Name</t>
    <phoneticPr fontId="5"/>
  </si>
  <si>
    <t>Ver</t>
    <phoneticPr fontId="5"/>
  </si>
  <si>
    <t>Date</t>
    <phoneticPr fontId="5"/>
  </si>
  <si>
    <t>Author</t>
    <phoneticPr fontId="5"/>
  </si>
  <si>
    <t>Unit Test Specification</t>
    <phoneticPr fontId="5"/>
  </si>
  <si>
    <t>Function ID</t>
    <phoneticPr fontId="5"/>
  </si>
  <si>
    <t>Function Name</t>
    <phoneticPr fontId="5"/>
  </si>
  <si>
    <t>Screen ID</t>
    <phoneticPr fontId="5"/>
  </si>
  <si>
    <t>Screen Name</t>
    <phoneticPr fontId="5"/>
  </si>
  <si>
    <t>Person</t>
    <phoneticPr fontId="5"/>
  </si>
  <si>
    <t>Date</t>
    <phoneticPr fontId="5"/>
  </si>
  <si>
    <t>Result</t>
    <phoneticPr fontId="5"/>
  </si>
  <si>
    <t>Evidence</t>
    <phoneticPr fontId="11"/>
  </si>
  <si>
    <t>Total Count</t>
    <phoneticPr fontId="11"/>
  </si>
  <si>
    <t>Total Item</t>
    <phoneticPr fontId="11"/>
  </si>
  <si>
    <t>Tested Item</t>
    <phoneticPr fontId="11"/>
  </si>
  <si>
    <t>Executed Ratio</t>
    <phoneticPr fontId="11"/>
  </si>
  <si>
    <t>Extracted Bug</t>
    <phoneticPr fontId="11"/>
  </si>
  <si>
    <t>Remaining Bug</t>
    <phoneticPr fontId="11"/>
  </si>
  <si>
    <t>Document Name</t>
    <phoneticPr fontId="0"/>
  </si>
  <si>
    <t>Subsystem Name</t>
    <phoneticPr fontId="0"/>
  </si>
  <si>
    <r>
      <t>V</t>
    </r>
    <r>
      <rPr>
        <sz val="11"/>
        <rFont val="ＭＳ Ｐゴシック"/>
        <family val="3"/>
        <charset val="128"/>
      </rPr>
      <t>er</t>
    </r>
  </si>
  <si>
    <r>
      <t>D</t>
    </r>
    <r>
      <rPr>
        <sz val="11"/>
        <rFont val="ＭＳ Ｐゴシック"/>
        <family val="3"/>
        <charset val="128"/>
      </rPr>
      <t>ate</t>
    </r>
  </si>
  <si>
    <r>
      <t>A</t>
    </r>
    <r>
      <rPr>
        <sz val="11"/>
        <rFont val="ＭＳ Ｐゴシック"/>
        <family val="3"/>
        <charset val="128"/>
      </rPr>
      <t>uthor</t>
    </r>
  </si>
  <si>
    <t>Revision History</t>
  </si>
  <si>
    <t>Function ID</t>
    <phoneticPr fontId="0"/>
  </si>
  <si>
    <t>Function Name</t>
    <phoneticPr fontId="0"/>
  </si>
  <si>
    <t>Screen ID</t>
    <phoneticPr fontId="0"/>
  </si>
  <si>
    <t>Screen Name</t>
    <phoneticPr fontId="0"/>
  </si>
  <si>
    <t>Date</t>
    <phoneticPr fontId="0"/>
  </si>
  <si>
    <t>Summary of Change</t>
    <phoneticPr fontId="0"/>
  </si>
  <si>
    <t>Reviewer</t>
    <phoneticPr fontId="0"/>
  </si>
  <si>
    <t>Approver</t>
    <phoneticPr fontId="0"/>
  </si>
  <si>
    <t>Initial Creation.</t>
  </si>
  <si>
    <t>OK</t>
  </si>
  <si>
    <t>SonVH</t>
  </si>
  <si>
    <t>Bonus Register</t>
  </si>
  <si>
    <t>KYUYO_014</t>
  </si>
  <si>
    <t>KYUYO</t>
  </si>
  <si>
    <t>HungTG</t>
  </si>
  <si>
    <t>Processing</t>
  </si>
  <si>
    <t>(1) Hiển thị ban đầu</t>
  </si>
  <si>
    <t>Test Case Decsiption</t>
  </si>
  <si>
    <t>Err</t>
  </si>
  <si>
    <t>LIST VALUE</t>
  </si>
  <si>
    <t xml:space="preserve"> </t>
  </si>
  <si>
    <t>Note</t>
  </si>
  <si>
    <t>Reciprocal</t>
  </si>
  <si>
    <t>UT</t>
  </si>
  <si>
    <t>Error/Reciprocal Description</t>
  </si>
  <si>
    <t>Result UT</t>
  </si>
  <si>
    <t>Done</t>
  </si>
  <si>
    <t>Result Reciprocal</t>
  </si>
  <si>
    <t>Checking</t>
  </si>
  <si>
    <t>UnitTestSpecification_KYUYO_014_Bonus Register</t>
  </si>
  <si>
    <t>Test Items</t>
  </si>
  <si>
    <t>Test Category</t>
  </si>
  <si>
    <t>(2) Thực hiện thao tác</t>
  </si>
  <si>
    <t>No.</t>
  </si>
  <si>
    <t>Vuonglt</t>
  </si>
  <si>
    <t>Screen Item 
6. Điều khiển hạng mục màn hình.
Vùng nút -&gt; Vùng cập nhật thông tin master lương</t>
  </si>
  <si>
    <t>(17) [Khi click button "Hủy"]</t>
  </si>
  <si>
    <t>Form chưa thực hiện hủy binding trên các controls</t>
  </si>
  <si>
    <t>KYUYO_012</t>
  </si>
  <si>
    <t>Salary Master</t>
  </si>
  <si>
    <t>⑤. Thực hiện cập nhật master lương bảng KY_SALARY_MASTER</t>
  </si>
  <si>
    <t>Khi cập nhật lại dữ liệu</t>
  </si>
  <si>
    <t>Không cập nhật lại dữ liệu mà thêm mới</t>
  </si>
  <si>
    <t xml:space="preserve"> Button Cập nhật - Xóa chưa disable</t>
  </si>
  <si>
    <t xml:space="preserve">Hiển thị ban đầu Button Cập nhật - Xóa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</si>
</sst>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\-#,##0;&quot;-&quot;"/>
    <numFmt numFmtId="165" formatCode="0.0_ "/>
    <numFmt numFmtId="166" formatCode="m/d;@"/>
  </numFmts>
  <fonts count="38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name val="明朝"/>
      <family val="1"/>
      <charset val="128"/>
    </font>
    <font>
      <sz val="14"/>
      <name val="ＭＳ 明朝"/>
      <family val="1"/>
      <charset val="128"/>
    </font>
    <font>
      <sz val="6"/>
      <name val="ＭＳ Ｐ明朝"/>
      <family val="1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name val="ＭＳ Ｐゴシック"/>
      <family val="2"/>
      <charset val="128"/>
    </font>
    <font>
      <b/>
      <sz val="11"/>
      <name val="ＭＳ ゴシック"/>
    </font>
    <font>
      <sz val="11"/>
      <color theme="10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16">
    <xf numFmtId="0" fontId="0" fillId="0" borderId="0">
      <alignment vertical="center"/>
    </xf>
    <xf numFmtId="164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9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9" fillId="0" borderId="0"/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8" fillId="0" borderId="23">
      <alignment horizontal="left" vertical="center"/>
    </xf>
    <xf numFmtId="0" fontId="3" fillId="0" borderId="0"/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0" borderId="0"/>
    <xf numFmtId="0" fontId="17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2" borderId="17" applyNumberFormat="0" applyAlignment="0" applyProtection="0">
      <alignment vertical="center"/>
    </xf>
    <xf numFmtId="0" fontId="14" fillId="0" borderId="0"/>
    <xf numFmtId="0" fontId="24" fillId="0" borderId="18" applyNumberFormat="0" applyFill="0" applyAlignment="0" applyProtection="0">
      <alignment vertical="center"/>
    </xf>
    <xf numFmtId="0" fontId="6" fillId="23" borderId="19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4" borderId="20" applyNumberFormat="0" applyAlignment="0" applyProtection="0">
      <alignment vertical="center"/>
    </xf>
    <xf numFmtId="0" fontId="28" fillId="9" borderId="20" applyNumberFormat="0" applyAlignment="0" applyProtection="0">
      <alignment vertical="center"/>
    </xf>
    <xf numFmtId="0" fontId="29" fillId="24" borderId="21" applyNumberForma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6" fillId="0" borderId="0"/>
    <xf numFmtId="0" fontId="24" fillId="0" borderId="24" applyNumberFormat="0" applyFill="0" applyAlignment="0" applyProtection="0">
      <alignment vertical="center"/>
    </xf>
    <xf numFmtId="0" fontId="6" fillId="23" borderId="25" applyNumberFormat="0" applyFont="0" applyAlignment="0" applyProtection="0">
      <alignment vertical="center"/>
    </xf>
    <xf numFmtId="0" fontId="27" fillId="24" borderId="26" applyNumberFormat="0" applyAlignment="0" applyProtection="0">
      <alignment vertical="center"/>
    </xf>
    <xf numFmtId="0" fontId="28" fillId="9" borderId="26" applyNumberFormat="0" applyAlignment="0" applyProtection="0">
      <alignment vertical="center"/>
    </xf>
    <xf numFmtId="0" fontId="29" fillId="24" borderId="27" applyNumberFormat="0" applyAlignment="0" applyProtection="0">
      <alignment vertical="center"/>
    </xf>
    <xf numFmtId="0" fontId="8" fillId="0" borderId="28">
      <alignment horizontal="left" vertical="center"/>
    </xf>
    <xf numFmtId="0" fontId="4" fillId="0" borderId="0"/>
    <xf numFmtId="0" fontId="4" fillId="0" borderId="0"/>
    <xf numFmtId="0" fontId="2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8" fillId="0" borderId="28">
      <alignment horizontal="left" vertical="center"/>
    </xf>
    <xf numFmtId="0" fontId="2" fillId="0" borderId="0"/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22" borderId="17" applyNumberForma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4" fillId="23" borderId="25" applyNumberFormat="0" applyFont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7" fillId="24" borderId="2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9" fillId="24" borderId="2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9" borderId="26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33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0" borderId="0"/>
  </cellStyleXfs>
  <cellXfs count="212">
    <xf numFmtId="0" fontId="0" fillId="0" borderId="0" xfId="0">
      <alignment vertical="center"/>
    </xf>
    <xf numFmtId="0" fontId="12" fillId="2" borderId="0" xfId="7" applyNumberFormat="1" applyFont="1" applyFill="1" applyBorder="1" applyAlignment="1">
      <alignment vertical="top"/>
    </xf>
    <xf numFmtId="166" fontId="12" fillId="2" borderId="0" xfId="7" applyNumberFormat="1" applyFont="1" applyFill="1" applyBorder="1" applyAlignment="1">
      <alignment vertical="top"/>
    </xf>
    <xf numFmtId="0" fontId="12" fillId="2" borderId="0" xfId="7" applyNumberFormat="1" applyFont="1" applyFill="1" applyBorder="1" applyAlignment="1">
      <alignment horizontal="center" vertical="top"/>
    </xf>
    <xf numFmtId="0" fontId="12" fillId="2" borderId="0" xfId="7" applyFont="1" applyFill="1" applyAlignment="1">
      <alignment vertical="top"/>
    </xf>
    <xf numFmtId="166" fontId="12" fillId="2" borderId="0" xfId="7" applyNumberFormat="1" applyFont="1" applyFill="1" applyAlignment="1">
      <alignment vertical="top"/>
    </xf>
    <xf numFmtId="0" fontId="12" fillId="2" borderId="0" xfId="7" applyNumberFormat="1" applyFont="1" applyFill="1" applyBorder="1" applyAlignment="1">
      <alignment horizontal="centerContinuous" vertical="top"/>
    </xf>
    <xf numFmtId="0" fontId="12" fillId="2" borderId="0" xfId="7" applyFont="1" applyFill="1" applyAlignment="1">
      <alignment horizontal="centerContinuous" vertical="top"/>
    </xf>
    <xf numFmtId="0" fontId="12" fillId="2" borderId="0" xfId="7" applyFont="1" applyFill="1" applyAlignment="1">
      <alignment horizontal="center" vertical="top"/>
    </xf>
    <xf numFmtId="0" fontId="6" fillId="2" borderId="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0" fontId="6" fillId="2" borderId="0" xfId="7" applyNumberFormat="1" applyFont="1" applyFill="1" applyBorder="1" applyAlignment="1">
      <alignment vertical="center"/>
    </xf>
    <xf numFmtId="0" fontId="6" fillId="2" borderId="0" xfId="7" applyFont="1" applyFill="1" applyAlignment="1">
      <alignment vertical="center"/>
    </xf>
    <xf numFmtId="0" fontId="4" fillId="2" borderId="0" xfId="0" applyFont="1" applyFill="1" applyAlignment="1">
      <alignment horizontal="right" vertical="top"/>
    </xf>
    <xf numFmtId="0" fontId="4" fillId="2" borderId="5" xfId="0" applyFont="1" applyFill="1" applyBorder="1" applyAlignment="1">
      <alignment horizontal="right" vertical="top"/>
    </xf>
    <xf numFmtId="0" fontId="4" fillId="2" borderId="6" xfId="0" applyFont="1" applyFill="1" applyBorder="1" applyAlignment="1">
      <alignment horizontal="right" vertical="top"/>
    </xf>
    <xf numFmtId="0" fontId="6" fillId="2" borderId="0" xfId="7" applyFont="1" applyFill="1" applyAlignment="1">
      <alignment vertical="top"/>
    </xf>
    <xf numFmtId="0" fontId="6" fillId="2" borderId="0" xfId="7" applyNumberFormat="1" applyFont="1" applyFill="1" applyBorder="1" applyAlignment="1">
      <alignment vertical="top"/>
    </xf>
    <xf numFmtId="0" fontId="6" fillId="2" borderId="0" xfId="7" applyFont="1" applyFill="1" applyBorder="1" applyAlignment="1">
      <alignment vertical="top"/>
    </xf>
    <xf numFmtId="0" fontId="12" fillId="3" borderId="4" xfId="0" applyNumberFormat="1" applyFont="1" applyFill="1" applyBorder="1" applyAlignment="1">
      <alignment horizontal="center" vertical="center"/>
    </xf>
    <xf numFmtId="0" fontId="6" fillId="3" borderId="8" xfId="6" applyFont="1" applyFill="1" applyBorder="1" applyAlignment="1">
      <alignment vertical="top"/>
    </xf>
    <xf numFmtId="0" fontId="6" fillId="3" borderId="2" xfId="6" applyFont="1" applyFill="1" applyBorder="1" applyAlignment="1">
      <alignment vertical="top"/>
    </xf>
    <xf numFmtId="0" fontId="6" fillId="3" borderId="9" xfId="6" applyFont="1" applyFill="1" applyBorder="1" applyAlignment="1">
      <alignment vertical="top"/>
    </xf>
    <xf numFmtId="0" fontId="35" fillId="3" borderId="23" xfId="0" applyFont="1" applyFill="1" applyBorder="1" applyAlignment="1">
      <alignment vertical="top"/>
    </xf>
    <xf numFmtId="0" fontId="35" fillId="3" borderId="9" xfId="0" applyFont="1" applyFill="1" applyBorder="1" applyAlignment="1">
      <alignment vertical="top"/>
    </xf>
    <xf numFmtId="0" fontId="35" fillId="2" borderId="0" xfId="0" applyFont="1" applyFill="1" applyAlignment="1">
      <alignment vertical="top"/>
    </xf>
    <xf numFmtId="0" fontId="35" fillId="2" borderId="23" xfId="0" applyFont="1" applyFill="1" applyBorder="1" applyAlignment="1">
      <alignment horizontal="left" vertical="top" indent="1"/>
    </xf>
    <xf numFmtId="0" fontId="35" fillId="3" borderId="28" xfId="0" applyFont="1" applyFill="1" applyBorder="1" applyAlignment="1">
      <alignment vertical="top"/>
    </xf>
    <xf numFmtId="0" fontId="35" fillId="2" borderId="28" xfId="0" applyFont="1" applyFill="1" applyBorder="1" applyAlignment="1">
      <alignment vertical="top"/>
    </xf>
    <xf numFmtId="0" fontId="35" fillId="2" borderId="9" xfId="0" applyFont="1" applyFill="1" applyBorder="1" applyAlignment="1">
      <alignment vertical="top"/>
    </xf>
    <xf numFmtId="0" fontId="6" fillId="0" borderId="37" xfId="0" applyFont="1" applyFill="1" applyBorder="1" applyAlignment="1">
      <alignment horizontal="center" vertical="center"/>
    </xf>
    <xf numFmtId="0" fontId="12" fillId="0" borderId="29" xfId="0" applyFont="1" applyFill="1" applyBorder="1" applyAlignment="1">
      <alignment vertical="center" wrapText="1"/>
    </xf>
    <xf numFmtId="0" fontId="12" fillId="0" borderId="30" xfId="0" applyFont="1" applyFill="1" applyBorder="1" applyAlignment="1">
      <alignment vertical="center" wrapText="1"/>
    </xf>
    <xf numFmtId="0" fontId="12" fillId="0" borderId="31" xfId="0" applyFont="1" applyFill="1" applyBorder="1" applyAlignment="1">
      <alignment vertical="center" wrapText="1"/>
    </xf>
    <xf numFmtId="0" fontId="6" fillId="0" borderId="38" xfId="0" applyFont="1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166" fontId="12" fillId="0" borderId="42" xfId="0" applyNumberFormat="1" applyFont="1" applyFill="1" applyBorder="1" applyAlignment="1">
      <alignment horizontal="center" vertical="center"/>
    </xf>
    <xf numFmtId="166" fontId="12" fillId="0" borderId="44" xfId="0" applyNumberFormat="1" applyFont="1" applyFill="1" applyBorder="1" applyAlignment="1">
      <alignment horizontal="center" vertical="center"/>
    </xf>
    <xf numFmtId="0" fontId="12" fillId="0" borderId="42" xfId="0" applyFont="1" applyFill="1" applyBorder="1" applyAlignment="1">
      <alignment vertical="center" wrapText="1"/>
    </xf>
    <xf numFmtId="0" fontId="12" fillId="0" borderId="43" xfId="0" applyFont="1" applyFill="1" applyBorder="1" applyAlignment="1">
      <alignment vertical="center" wrapText="1"/>
    </xf>
    <xf numFmtId="0" fontId="12" fillId="0" borderId="44" xfId="0" applyFont="1" applyFill="1" applyBorder="1" applyAlignment="1">
      <alignment vertical="center" wrapText="1"/>
    </xf>
    <xf numFmtId="0" fontId="0" fillId="0" borderId="43" xfId="0" quotePrefix="1" applyBorder="1">
      <alignment vertical="center"/>
    </xf>
    <xf numFmtId="0" fontId="0" fillId="0" borderId="43" xfId="0" applyBorder="1">
      <alignment vertical="center"/>
    </xf>
    <xf numFmtId="0" fontId="37" fillId="0" borderId="29" xfId="114" applyFont="1" applyFill="1" applyBorder="1" applyAlignment="1">
      <alignment horizontal="center" vertical="center" wrapText="1"/>
    </xf>
    <xf numFmtId="0" fontId="37" fillId="0" borderId="38" xfId="114" applyFont="1" applyFill="1" applyBorder="1" applyAlignment="1">
      <alignment horizontal="center" vertical="center" wrapText="1"/>
    </xf>
    <xf numFmtId="0" fontId="37" fillId="0" borderId="4" xfId="114" applyFont="1" applyFill="1" applyBorder="1" applyAlignment="1">
      <alignment horizontal="center" vertical="center" wrapText="1"/>
    </xf>
    <xf numFmtId="0" fontId="6" fillId="2" borderId="8" xfId="7" applyFont="1" applyFill="1" applyBorder="1" applyAlignment="1">
      <alignment vertical="top"/>
    </xf>
    <xf numFmtId="0" fontId="6" fillId="2" borderId="9" xfId="7" applyFont="1" applyFill="1" applyBorder="1" applyAlignment="1">
      <alignment vertical="top"/>
    </xf>
    <xf numFmtId="0" fontId="6" fillId="0" borderId="43" xfId="0" applyFont="1" applyFill="1" applyBorder="1" applyAlignment="1">
      <alignment horizontal="left" vertical="top" wrapText="1"/>
    </xf>
    <xf numFmtId="0" fontId="6" fillId="0" borderId="44" xfId="0" applyFont="1" applyFill="1" applyBorder="1" applyAlignment="1">
      <alignment horizontal="left" vertical="top" wrapText="1"/>
    </xf>
    <xf numFmtId="0" fontId="6" fillId="2" borderId="4" xfId="7" applyFont="1" applyFill="1" applyBorder="1" applyAlignment="1">
      <alignment vertical="top"/>
    </xf>
    <xf numFmtId="0" fontId="6" fillId="2" borderId="4" xfId="7" applyFont="1" applyFill="1" applyBorder="1" applyAlignment="1">
      <alignment vertical="top" wrapText="1"/>
    </xf>
    <xf numFmtId="0" fontId="6" fillId="2" borderId="34" xfId="7" applyFont="1" applyFill="1" applyBorder="1" applyAlignment="1">
      <alignment vertical="top"/>
    </xf>
    <xf numFmtId="0" fontId="12" fillId="2" borderId="34" xfId="7" applyFont="1" applyFill="1" applyBorder="1" applyAlignment="1">
      <alignment horizontal="centerContinuous" vertical="top"/>
    </xf>
    <xf numFmtId="0" fontId="12" fillId="2" borderId="34" xfId="7" applyFont="1" applyFill="1" applyBorder="1" applyAlignment="1">
      <alignment vertical="top"/>
    </xf>
    <xf numFmtId="166" fontId="12" fillId="2" borderId="34" xfId="7" applyNumberFormat="1" applyFont="1" applyFill="1" applyBorder="1" applyAlignment="1">
      <alignment vertical="top"/>
    </xf>
    <xf numFmtId="0" fontId="12" fillId="2" borderId="34" xfId="7" applyFont="1" applyFill="1" applyBorder="1" applyAlignment="1">
      <alignment horizontal="center" vertical="top"/>
    </xf>
    <xf numFmtId="0" fontId="12" fillId="2" borderId="0" xfId="7" applyFont="1" applyFill="1" applyBorder="1" applyAlignment="1">
      <alignment horizontal="centerContinuous" vertical="top"/>
    </xf>
    <xf numFmtId="0" fontId="12" fillId="2" borderId="0" xfId="7" applyFont="1" applyFill="1" applyBorder="1" applyAlignment="1">
      <alignment vertical="top"/>
    </xf>
    <xf numFmtId="0" fontId="12" fillId="2" borderId="0" xfId="7" applyFont="1" applyFill="1" applyBorder="1" applyAlignment="1">
      <alignment horizontal="center" vertical="top"/>
    </xf>
    <xf numFmtId="0" fontId="36" fillId="2" borderId="34" xfId="7" applyFont="1" applyFill="1" applyBorder="1" applyAlignment="1">
      <alignment vertical="top"/>
    </xf>
    <xf numFmtId="14" fontId="35" fillId="2" borderId="38" xfId="0" applyNumberFormat="1" applyFont="1" applyFill="1" applyBorder="1" applyAlignment="1">
      <alignment horizontal="left" vertical="top"/>
    </xf>
    <xf numFmtId="0" fontId="35" fillId="2" borderId="38" xfId="0" applyNumberFormat="1" applyFont="1" applyFill="1" applyBorder="1" applyAlignment="1">
      <alignment horizontal="left" vertical="top"/>
    </xf>
    <xf numFmtId="0" fontId="35" fillId="2" borderId="38" xfId="0" applyFont="1" applyFill="1" applyBorder="1" applyAlignment="1">
      <alignment horizontal="center" vertical="top"/>
    </xf>
    <xf numFmtId="0" fontId="35" fillId="2" borderId="38" xfId="0" applyFont="1" applyFill="1" applyBorder="1" applyAlignment="1">
      <alignment vertical="top"/>
    </xf>
    <xf numFmtId="14" fontId="35" fillId="2" borderId="37" xfId="0" applyNumberFormat="1" applyFont="1" applyFill="1" applyBorder="1" applyAlignment="1">
      <alignment horizontal="left" vertical="top"/>
    </xf>
    <xf numFmtId="0" fontId="35" fillId="2" borderId="37" xfId="0" applyNumberFormat="1" applyFont="1" applyFill="1" applyBorder="1" applyAlignment="1">
      <alignment horizontal="left" vertical="top"/>
    </xf>
    <xf numFmtId="0" fontId="35" fillId="2" borderId="37" xfId="0" applyFont="1" applyFill="1" applyBorder="1" applyAlignment="1">
      <alignment horizontal="center" vertical="top"/>
    </xf>
    <xf numFmtId="0" fontId="35" fillId="2" borderId="37" xfId="0" applyFont="1" applyFill="1" applyBorder="1" applyAlignment="1">
      <alignment vertical="top"/>
    </xf>
    <xf numFmtId="14" fontId="35" fillId="2" borderId="29" xfId="0" applyNumberFormat="1" applyFont="1" applyFill="1" applyBorder="1" applyAlignment="1">
      <alignment horizontal="left" vertical="top"/>
    </xf>
    <xf numFmtId="14" fontId="35" fillId="2" borderId="30" xfId="0" applyNumberFormat="1" applyFont="1" applyFill="1" applyBorder="1" applyAlignment="1">
      <alignment horizontal="left" vertical="top"/>
    </xf>
    <xf numFmtId="14" fontId="35" fillId="2" borderId="31" xfId="0" applyNumberFormat="1" applyFont="1" applyFill="1" applyBorder="1" applyAlignment="1">
      <alignment horizontal="left" vertical="top"/>
    </xf>
    <xf numFmtId="0" fontId="35" fillId="2" borderId="29" xfId="0" applyFont="1" applyFill="1" applyBorder="1" applyAlignment="1">
      <alignment horizontal="center" vertical="top"/>
    </xf>
    <xf numFmtId="0" fontId="35" fillId="2" borderId="30" xfId="0" applyFont="1" applyFill="1" applyBorder="1" applyAlignment="1">
      <alignment horizontal="center" vertical="top"/>
    </xf>
    <xf numFmtId="0" fontId="35" fillId="2" borderId="31" xfId="0" applyFont="1" applyFill="1" applyBorder="1" applyAlignment="1">
      <alignment horizontal="center" vertical="top"/>
    </xf>
    <xf numFmtId="0" fontId="35" fillId="2" borderId="29" xfId="0" applyFont="1" applyFill="1" applyBorder="1" applyAlignment="1">
      <alignment vertical="top"/>
    </xf>
    <xf numFmtId="0" fontId="35" fillId="2" borderId="30" xfId="0" applyFont="1" applyFill="1" applyBorder="1" applyAlignment="1">
      <alignment vertical="top"/>
    </xf>
    <xf numFmtId="0" fontId="35" fillId="2" borderId="31" xfId="0" applyFont="1" applyFill="1" applyBorder="1" applyAlignment="1">
      <alignment vertical="top"/>
    </xf>
    <xf numFmtId="0" fontId="0" fillId="2" borderId="37" xfId="0" applyFont="1" applyFill="1" applyBorder="1" applyAlignment="1">
      <alignment vertical="top" wrapText="1"/>
    </xf>
    <xf numFmtId="0" fontId="0" fillId="2" borderId="37" xfId="0" applyFont="1" applyFill="1" applyBorder="1" applyAlignment="1">
      <alignment vertical="top"/>
    </xf>
    <xf numFmtId="0" fontId="0" fillId="3" borderId="4" xfId="0" applyFont="1" applyFill="1" applyBorder="1" applyAlignment="1">
      <alignment vertical="top"/>
    </xf>
    <xf numFmtId="0" fontId="35" fillId="3" borderId="4" xfId="0" applyFont="1" applyFill="1" applyBorder="1" applyAlignment="1">
      <alignment vertical="top"/>
    </xf>
    <xf numFmtId="14" fontId="35" fillId="2" borderId="36" xfId="0" applyNumberFormat="1" applyFont="1" applyFill="1" applyBorder="1" applyAlignment="1">
      <alignment horizontal="left" vertical="top"/>
    </xf>
    <xf numFmtId="0" fontId="35" fillId="2" borderId="36" xfId="0" applyFont="1" applyFill="1" applyBorder="1" applyAlignment="1">
      <alignment horizontal="center" vertical="top"/>
    </xf>
    <xf numFmtId="0" fontId="0" fillId="2" borderId="36" xfId="0" applyFont="1" applyFill="1" applyBorder="1" applyAlignment="1">
      <alignment vertical="top"/>
    </xf>
    <xf numFmtId="0" fontId="35" fillId="2" borderId="36" xfId="0" applyFont="1" applyFill="1" applyBorder="1" applyAlignment="1">
      <alignment vertical="top"/>
    </xf>
    <xf numFmtId="0" fontId="0" fillId="3" borderId="33" xfId="0" applyFont="1" applyFill="1" applyBorder="1" applyAlignment="1">
      <alignment vertical="center"/>
    </xf>
    <xf numFmtId="0" fontId="0" fillId="3" borderId="34" xfId="0" applyFont="1" applyFill="1" applyBorder="1" applyAlignment="1">
      <alignment vertical="center"/>
    </xf>
    <xf numFmtId="0" fontId="0" fillId="3" borderId="35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13" xfId="0" applyFont="1" applyFill="1" applyBorder="1" applyAlignment="1">
      <alignment vertical="center"/>
    </xf>
    <xf numFmtId="0" fontId="0" fillId="3" borderId="7" xfId="0" applyFont="1" applyFill="1" applyBorder="1" applyAlignment="1">
      <alignment vertical="center"/>
    </xf>
    <xf numFmtId="0" fontId="0" fillId="3" borderId="8" xfId="0" applyFont="1" applyFill="1" applyBorder="1" applyAlignment="1">
      <alignment vertical="top"/>
    </xf>
    <xf numFmtId="0" fontId="0" fillId="3" borderId="28" xfId="0" applyFont="1" applyFill="1" applyBorder="1" applyAlignment="1">
      <alignment vertical="top"/>
    </xf>
    <xf numFmtId="0" fontId="0" fillId="3" borderId="9" xfId="0" applyFont="1" applyFill="1" applyBorder="1" applyAlignment="1">
      <alignment vertical="top"/>
    </xf>
    <xf numFmtId="0" fontId="0" fillId="2" borderId="8" xfId="0" applyFont="1" applyFill="1" applyBorder="1" applyAlignment="1">
      <alignment horizontal="left" vertical="top" indent="1"/>
    </xf>
    <xf numFmtId="0" fontId="0" fillId="2" borderId="23" xfId="0" applyFont="1" applyFill="1" applyBorder="1" applyAlignment="1">
      <alignment horizontal="left" vertical="top" indent="1"/>
    </xf>
    <xf numFmtId="0" fontId="0" fillId="2" borderId="9" xfId="0" applyFont="1" applyFill="1" applyBorder="1" applyAlignment="1">
      <alignment horizontal="left" vertical="top" indent="1"/>
    </xf>
    <xf numFmtId="0" fontId="0" fillId="3" borderId="23" xfId="0" applyFont="1" applyFill="1" applyBorder="1" applyAlignment="1">
      <alignment vertical="top"/>
    </xf>
    <xf numFmtId="0" fontId="4" fillId="3" borderId="8" xfId="0" applyFont="1" applyFill="1" applyBorder="1" applyAlignment="1">
      <alignment vertical="top"/>
    </xf>
    <xf numFmtId="0" fontId="4" fillId="3" borderId="9" xfId="0" applyFont="1" applyFill="1" applyBorder="1" applyAlignment="1">
      <alignment vertical="top"/>
    </xf>
    <xf numFmtId="0" fontId="4" fillId="3" borderId="23" xfId="0" applyFont="1" applyFill="1" applyBorder="1" applyAlignment="1">
      <alignment vertical="top"/>
    </xf>
    <xf numFmtId="49" fontId="0" fillId="2" borderId="8" xfId="0" applyNumberFormat="1" applyFont="1" applyFill="1" applyBorder="1" applyAlignment="1">
      <alignment horizontal="left" vertical="top" indent="1"/>
    </xf>
    <xf numFmtId="49" fontId="0" fillId="2" borderId="23" xfId="0" applyNumberFormat="1" applyFont="1" applyFill="1" applyBorder="1" applyAlignment="1">
      <alignment horizontal="left" vertical="top" indent="1"/>
    </xf>
    <xf numFmtId="49" fontId="0" fillId="2" borderId="9" xfId="0" applyNumberFormat="1" applyFont="1" applyFill="1" applyBorder="1" applyAlignment="1">
      <alignment horizontal="left" vertical="top" indent="1"/>
    </xf>
    <xf numFmtId="0" fontId="0" fillId="2" borderId="8" xfId="0" applyFont="1" applyFill="1" applyBorder="1" applyAlignment="1">
      <alignment horizontal="right" vertical="top" shrinkToFit="1"/>
    </xf>
    <xf numFmtId="0" fontId="0" fillId="2" borderId="9" xfId="0" applyFont="1" applyFill="1" applyBorder="1" applyAlignment="1">
      <alignment horizontal="right" vertical="top" shrinkToFit="1"/>
    </xf>
    <xf numFmtId="14" fontId="35" fillId="2" borderId="8" xfId="0" applyNumberFormat="1" applyFont="1" applyFill="1" applyBorder="1" applyAlignment="1">
      <alignment horizontal="left" vertical="top" indent="1"/>
    </xf>
    <xf numFmtId="14" fontId="35" fillId="2" borderId="23" xfId="0" applyNumberFormat="1" applyFont="1" applyFill="1" applyBorder="1" applyAlignment="1">
      <alignment horizontal="left" vertical="top" indent="1"/>
    </xf>
    <xf numFmtId="14" fontId="35" fillId="2" borderId="9" xfId="0" applyNumberFormat="1" applyFont="1" applyFill="1" applyBorder="1" applyAlignment="1">
      <alignment horizontal="left" vertical="top" indent="1"/>
    </xf>
    <xf numFmtId="0" fontId="34" fillId="0" borderId="39" xfId="114" quotePrefix="1" applyBorder="1" applyAlignment="1">
      <alignment horizontal="center" vertical="center"/>
    </xf>
    <xf numFmtId="0" fontId="34" fillId="0" borderId="40" xfId="114" quotePrefix="1" applyBorder="1" applyAlignment="1">
      <alignment horizontal="center" vertical="center"/>
    </xf>
    <xf numFmtId="0" fontId="34" fillId="0" borderId="41" xfId="114" quotePrefix="1" applyBorder="1" applyAlignment="1">
      <alignment horizontal="center" vertical="center"/>
    </xf>
    <xf numFmtId="0" fontId="6" fillId="3" borderId="33" xfId="7" applyFont="1" applyFill="1" applyBorder="1" applyAlignment="1">
      <alignment horizontal="center" vertical="center"/>
    </xf>
    <xf numFmtId="0" fontId="6" fillId="3" borderId="34" xfId="7" applyFont="1" applyFill="1" applyBorder="1" applyAlignment="1">
      <alignment horizontal="center" vertical="center"/>
    </xf>
    <xf numFmtId="0" fontId="6" fillId="3" borderId="35" xfId="7" applyFont="1" applyFill="1" applyBorder="1" applyAlignment="1">
      <alignment horizontal="center" vertical="center"/>
    </xf>
    <xf numFmtId="0" fontId="6" fillId="3" borderId="3" xfId="7" applyFont="1" applyFill="1" applyBorder="1" applyAlignment="1">
      <alignment horizontal="center" vertical="center"/>
    </xf>
    <xf numFmtId="0" fontId="6" fillId="3" borderId="13" xfId="7" applyFont="1" applyFill="1" applyBorder="1" applyAlignment="1">
      <alignment horizontal="center" vertical="center"/>
    </xf>
    <xf numFmtId="0" fontId="6" fillId="3" borderId="7" xfId="7" applyFont="1" applyFill="1" applyBorder="1" applyAlignment="1">
      <alignment horizontal="center" vertical="center"/>
    </xf>
    <xf numFmtId="0" fontId="6" fillId="0" borderId="39" xfId="0" quotePrefix="1" applyFont="1" applyFill="1" applyBorder="1" applyAlignment="1">
      <alignment horizontal="left" vertical="top" wrapText="1"/>
    </xf>
    <xf numFmtId="0" fontId="6" fillId="0" borderId="40" xfId="0" quotePrefix="1" applyFont="1" applyFill="1" applyBorder="1" applyAlignment="1">
      <alignment horizontal="left" vertical="top" wrapText="1"/>
    </xf>
    <xf numFmtId="0" fontId="6" fillId="0" borderId="41" xfId="0" quotePrefix="1" applyFont="1" applyFill="1" applyBorder="1" applyAlignment="1">
      <alignment horizontal="left" vertical="top" wrapText="1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9" xfId="0" applyNumberFormat="1" applyFont="1" applyFill="1" applyBorder="1" applyAlignment="1">
      <alignment horizontal="center" vertical="center"/>
    </xf>
    <xf numFmtId="0" fontId="12" fillId="3" borderId="32" xfId="0" applyNumberFormat="1" applyFont="1" applyFill="1" applyBorder="1" applyAlignment="1">
      <alignment horizontal="center" vertical="center"/>
    </xf>
    <xf numFmtId="0" fontId="12" fillId="3" borderId="3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2" borderId="33" xfId="7" applyFont="1" applyFill="1" applyBorder="1" applyAlignment="1">
      <alignment horizontal="center" vertical="top" wrapText="1"/>
    </xf>
    <xf numFmtId="0" fontId="6" fillId="2" borderId="35" xfId="7" applyFont="1" applyFill="1" applyBorder="1" applyAlignment="1">
      <alignment horizontal="center" vertical="top" wrapText="1"/>
    </xf>
    <xf numFmtId="0" fontId="6" fillId="2" borderId="5" xfId="7" applyFont="1" applyFill="1" applyBorder="1" applyAlignment="1">
      <alignment horizontal="center" vertical="top" wrapText="1"/>
    </xf>
    <xf numFmtId="0" fontId="6" fillId="2" borderId="6" xfId="7" applyFont="1" applyFill="1" applyBorder="1" applyAlignment="1">
      <alignment horizontal="center" vertical="top" wrapText="1"/>
    </xf>
    <xf numFmtId="0" fontId="6" fillId="2" borderId="3" xfId="7" applyFont="1" applyFill="1" applyBorder="1" applyAlignment="1">
      <alignment horizontal="center" vertical="top" wrapText="1"/>
    </xf>
    <xf numFmtId="0" fontId="6" fillId="2" borderId="7" xfId="7" applyFont="1" applyFill="1" applyBorder="1" applyAlignment="1">
      <alignment horizontal="center" vertical="top" wrapText="1"/>
    </xf>
    <xf numFmtId="0" fontId="6" fillId="2" borderId="4" xfId="7" applyFont="1" applyFill="1" applyBorder="1" applyAlignment="1">
      <alignment horizontal="center" vertical="top" wrapText="1"/>
    </xf>
    <xf numFmtId="0" fontId="12" fillId="0" borderId="39" xfId="0" applyFont="1" applyFill="1" applyBorder="1" applyAlignment="1">
      <alignment horizontal="center" vertical="center"/>
    </xf>
    <xf numFmtId="0" fontId="12" fillId="0" borderId="41" xfId="0" applyFont="1" applyFill="1" applyBorder="1" applyAlignment="1">
      <alignment horizontal="center" vertical="center"/>
    </xf>
    <xf numFmtId="166" fontId="12" fillId="0" borderId="39" xfId="0" applyNumberFormat="1" applyFont="1" applyFill="1" applyBorder="1" applyAlignment="1">
      <alignment horizontal="center" vertical="center"/>
    </xf>
    <xf numFmtId="166" fontId="12" fillId="0" borderId="41" xfId="0" applyNumberFormat="1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 wrapText="1"/>
    </xf>
    <xf numFmtId="0" fontId="6" fillId="0" borderId="41" xfId="0" applyFont="1" applyFill="1" applyBorder="1" applyAlignment="1">
      <alignment horizontal="center" vertical="center" wrapText="1"/>
    </xf>
    <xf numFmtId="0" fontId="6" fillId="3" borderId="4" xfId="6" applyFont="1" applyFill="1" applyBorder="1" applyAlignment="1">
      <alignment vertical="top"/>
    </xf>
    <xf numFmtId="0" fontId="6" fillId="2" borderId="4" xfId="7" applyFont="1" applyFill="1" applyBorder="1" applyAlignment="1">
      <alignment horizontal="left" vertical="top" indent="1"/>
    </xf>
    <xf numFmtId="0" fontId="6" fillId="2" borderId="8" xfId="7" applyFont="1" applyFill="1" applyBorder="1" applyAlignment="1">
      <alignment vertical="top"/>
    </xf>
    <xf numFmtId="0" fontId="6" fillId="2" borderId="2" xfId="7" applyFont="1" applyFill="1" applyBorder="1" applyAlignment="1">
      <alignment vertical="top"/>
    </xf>
    <xf numFmtId="0" fontId="6" fillId="2" borderId="9" xfId="7" applyFont="1" applyFill="1" applyBorder="1" applyAlignment="1">
      <alignment vertical="top"/>
    </xf>
    <xf numFmtId="0" fontId="6" fillId="2" borderId="4" xfId="7" applyFont="1" applyFill="1" applyBorder="1" applyAlignment="1">
      <alignment horizontal="right" vertical="top"/>
    </xf>
    <xf numFmtId="14" fontId="6" fillId="2" borderId="4" xfId="7" applyNumberFormat="1" applyFont="1" applyFill="1" applyBorder="1" applyAlignment="1">
      <alignment horizontal="left" vertical="top" indent="1"/>
    </xf>
    <xf numFmtId="0" fontId="6" fillId="3" borderId="8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8" xfId="6" applyFont="1" applyFill="1" applyBorder="1" applyAlignment="1">
      <alignment vertical="top"/>
    </xf>
    <xf numFmtId="0" fontId="6" fillId="3" borderId="2" xfId="6" applyFont="1" applyFill="1" applyBorder="1" applyAlignment="1">
      <alignment vertical="top"/>
    </xf>
    <xf numFmtId="0" fontId="6" fillId="3" borderId="9" xfId="6" applyFont="1" applyFill="1" applyBorder="1" applyAlignment="1">
      <alignment vertical="top"/>
    </xf>
    <xf numFmtId="0" fontId="6" fillId="3" borderId="4" xfId="7" applyFont="1" applyFill="1" applyBorder="1" applyAlignment="1">
      <alignment vertical="top"/>
    </xf>
    <xf numFmtId="0" fontId="6" fillId="2" borderId="8" xfId="6" applyFont="1" applyFill="1" applyBorder="1" applyAlignment="1">
      <alignment horizontal="left" vertical="top"/>
    </xf>
    <xf numFmtId="0" fontId="6" fillId="2" borderId="2" xfId="6" applyFont="1" applyFill="1" applyBorder="1" applyAlignment="1">
      <alignment horizontal="left" vertical="top"/>
    </xf>
    <xf numFmtId="0" fontId="6" fillId="2" borderId="9" xfId="6" applyFont="1" applyFill="1" applyBorder="1" applyAlignment="1">
      <alignment horizontal="left" vertical="top"/>
    </xf>
    <xf numFmtId="0" fontId="6" fillId="3" borderId="4" xfId="0" applyFont="1" applyFill="1" applyBorder="1" applyAlignment="1">
      <alignment vertical="center"/>
    </xf>
    <xf numFmtId="0" fontId="6" fillId="3" borderId="10" xfId="7" applyFont="1" applyFill="1" applyBorder="1" applyAlignment="1">
      <alignment horizontal="center" vertical="center" wrapText="1"/>
    </xf>
    <xf numFmtId="0" fontId="6" fillId="3" borderId="11" xfId="7" applyFont="1" applyFill="1" applyBorder="1" applyAlignment="1">
      <alignment horizontal="center" vertical="center" wrapText="1"/>
    </xf>
    <xf numFmtId="0" fontId="6" fillId="3" borderId="12" xfId="7" applyFont="1" applyFill="1" applyBorder="1" applyAlignment="1">
      <alignment horizontal="center" vertical="center" wrapText="1"/>
    </xf>
    <xf numFmtId="0" fontId="6" fillId="3" borderId="3" xfId="7" applyFont="1" applyFill="1" applyBorder="1" applyAlignment="1">
      <alignment horizontal="center" vertical="center" wrapText="1"/>
    </xf>
    <xf numFmtId="0" fontId="6" fillId="3" borderId="13" xfId="7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12" fillId="3" borderId="10" xfId="7" applyFont="1" applyFill="1" applyBorder="1" applyAlignment="1">
      <alignment horizontal="center" vertical="center"/>
    </xf>
    <xf numFmtId="0" fontId="12" fillId="3" borderId="11" xfId="7" applyFont="1" applyFill="1" applyBorder="1" applyAlignment="1">
      <alignment horizontal="center" vertical="center"/>
    </xf>
    <xf numFmtId="0" fontId="12" fillId="3" borderId="12" xfId="7" applyFont="1" applyFill="1" applyBorder="1" applyAlignment="1">
      <alignment horizontal="center" vertical="center"/>
    </xf>
    <xf numFmtId="0" fontId="12" fillId="3" borderId="3" xfId="7" applyFont="1" applyFill="1" applyBorder="1" applyAlignment="1">
      <alignment horizontal="center" vertical="center"/>
    </xf>
    <xf numFmtId="0" fontId="12" fillId="3" borderId="13" xfId="7" applyFont="1" applyFill="1" applyBorder="1" applyAlignment="1">
      <alignment horizontal="center" vertical="center"/>
    </xf>
    <xf numFmtId="0" fontId="12" fillId="3" borderId="7" xfId="7" applyFont="1" applyFill="1" applyBorder="1" applyAlignment="1">
      <alignment horizontal="center" vertical="center"/>
    </xf>
    <xf numFmtId="0" fontId="13" fillId="3" borderId="8" xfId="0" applyNumberFormat="1" applyFont="1" applyFill="1" applyBorder="1" applyAlignment="1">
      <alignment horizontal="center" vertical="center" wrapText="1"/>
    </xf>
    <xf numFmtId="0" fontId="13" fillId="3" borderId="9" xfId="0" applyNumberFormat="1" applyFont="1" applyFill="1" applyBorder="1" applyAlignment="1">
      <alignment horizontal="center" vertical="center" wrapText="1"/>
    </xf>
    <xf numFmtId="38" fontId="6" fillId="0" borderId="4" xfId="5" applyFont="1" applyFill="1" applyBorder="1" applyAlignment="1">
      <alignment horizontal="center" vertical="center"/>
    </xf>
    <xf numFmtId="38" fontId="6" fillId="0" borderId="4" xfId="5" applyFont="1" applyBorder="1">
      <alignment vertical="center"/>
    </xf>
    <xf numFmtId="0" fontId="12" fillId="3" borderId="4" xfId="0" applyNumberFormat="1" applyFont="1" applyFill="1" applyBorder="1" applyAlignment="1">
      <alignment horizontal="center" vertical="top"/>
    </xf>
    <xf numFmtId="0" fontId="6" fillId="2" borderId="4" xfId="6" applyFont="1" applyFill="1" applyBorder="1" applyAlignment="1">
      <alignment horizontal="left" vertical="top" indent="1"/>
    </xf>
    <xf numFmtId="9" fontId="6" fillId="0" borderId="4" xfId="4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left" vertical="top" wrapText="1"/>
    </xf>
    <xf numFmtId="0" fontId="6" fillId="0" borderId="43" xfId="0" applyFont="1" applyFill="1" applyBorder="1" applyAlignment="1">
      <alignment horizontal="left" vertical="top" wrapText="1"/>
    </xf>
    <xf numFmtId="0" fontId="6" fillId="0" borderId="44" xfId="0" applyFont="1" applyFill="1" applyBorder="1" applyAlignment="1">
      <alignment horizontal="left" vertical="top" wrapText="1"/>
    </xf>
    <xf numFmtId="0" fontId="12" fillId="0" borderId="29" xfId="0" applyFont="1" applyFill="1" applyBorder="1" applyAlignment="1">
      <alignment horizontal="center" vertical="center"/>
    </xf>
    <xf numFmtId="0" fontId="12" fillId="0" borderId="31" xfId="0" applyFont="1" applyFill="1" applyBorder="1" applyAlignment="1">
      <alignment horizontal="center" vertical="center"/>
    </xf>
    <xf numFmtId="166" fontId="12" fillId="0" borderId="29" xfId="0" applyNumberFormat="1" applyFont="1" applyFill="1" applyBorder="1" applyAlignment="1">
      <alignment horizontal="center" vertical="center"/>
    </xf>
    <xf numFmtId="166" fontId="12" fillId="0" borderId="31" xfId="0" applyNumberFormat="1" applyFont="1" applyFill="1" applyBorder="1" applyAlignment="1">
      <alignment horizontal="center" vertical="center"/>
    </xf>
    <xf numFmtId="0" fontId="6" fillId="0" borderId="39" xfId="0" applyFont="1" applyBorder="1" applyAlignment="1">
      <alignment horizontal="left" vertical="top" wrapText="1"/>
    </xf>
    <xf numFmtId="0" fontId="6" fillId="0" borderId="40" xfId="0" applyFont="1" applyBorder="1" applyAlignment="1">
      <alignment horizontal="left" vertical="top" wrapText="1"/>
    </xf>
    <xf numFmtId="0" fontId="6" fillId="0" borderId="41" xfId="0" applyFont="1" applyBorder="1" applyAlignment="1">
      <alignment horizontal="left" vertical="top" wrapText="1"/>
    </xf>
    <xf numFmtId="0" fontId="6" fillId="0" borderId="42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>
      <alignment horizontal="center" vertical="center" wrapText="1"/>
    </xf>
    <xf numFmtId="0" fontId="6" fillId="0" borderId="44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left" vertical="top" wrapText="1"/>
    </xf>
    <xf numFmtId="0" fontId="6" fillId="0" borderId="30" xfId="0" applyFont="1" applyBorder="1" applyAlignment="1">
      <alignment horizontal="left" vertical="top" wrapText="1"/>
    </xf>
    <xf numFmtId="0" fontId="6" fillId="0" borderId="31" xfId="0" applyFont="1" applyBorder="1" applyAlignment="1">
      <alignment horizontal="left" vertical="top" wrapText="1"/>
    </xf>
    <xf numFmtId="0" fontId="6" fillId="0" borderId="29" xfId="0" applyFont="1" applyFill="1" applyBorder="1" applyAlignment="1">
      <alignment horizontal="left" vertical="top" wrapText="1"/>
    </xf>
    <xf numFmtId="0" fontId="6" fillId="0" borderId="30" xfId="0" applyFont="1" applyFill="1" applyBorder="1" applyAlignment="1">
      <alignment horizontal="left" vertical="top" wrapText="1"/>
    </xf>
    <xf numFmtId="0" fontId="6" fillId="0" borderId="31" xfId="0" applyFont="1" applyFill="1" applyBorder="1" applyAlignment="1">
      <alignment horizontal="left" vertical="top" wrapText="1"/>
    </xf>
    <xf numFmtId="0" fontId="34" fillId="0" borderId="29" xfId="114" quotePrefix="1" applyBorder="1" applyAlignment="1">
      <alignment horizontal="center" vertical="center"/>
    </xf>
    <xf numFmtId="0" fontId="34" fillId="0" borderId="30" xfId="114" quotePrefix="1" applyBorder="1" applyAlignment="1">
      <alignment horizontal="center" vertical="center"/>
    </xf>
    <xf numFmtId="0" fontId="34" fillId="0" borderId="31" xfId="114" quotePrefix="1" applyBorder="1" applyAlignment="1">
      <alignment horizontal="center" vertical="center"/>
    </xf>
    <xf numFmtId="0" fontId="6" fillId="2" borderId="33" xfId="7" applyFont="1" applyFill="1" applyBorder="1" applyAlignment="1">
      <alignment horizontal="center" vertical="top"/>
    </xf>
    <xf numFmtId="0" fontId="6" fillId="2" borderId="35" xfId="7" applyFont="1" applyFill="1" applyBorder="1" applyAlignment="1">
      <alignment horizontal="center" vertical="top"/>
    </xf>
    <xf numFmtId="0" fontId="6" fillId="2" borderId="3" xfId="7" applyFont="1" applyFill="1" applyBorder="1" applyAlignment="1">
      <alignment horizontal="center" vertical="top"/>
    </xf>
    <xf numFmtId="0" fontId="6" fillId="2" borderId="7" xfId="7" applyFont="1" applyFill="1" applyBorder="1" applyAlignment="1">
      <alignment horizontal="center" vertical="top"/>
    </xf>
    <xf numFmtId="0" fontId="4" fillId="3" borderId="2" xfId="0" applyFont="1" applyFill="1" applyBorder="1" applyAlignment="1">
      <alignment vertical="top"/>
    </xf>
    <xf numFmtId="165" fontId="4" fillId="0" borderId="8" xfId="0" applyNumberFormat="1" applyFont="1" applyFill="1" applyBorder="1" applyAlignment="1">
      <alignment horizontal="center" vertical="top"/>
    </xf>
    <xf numFmtId="165" fontId="4" fillId="0" borderId="2" xfId="0" applyNumberFormat="1" applyFont="1" applyFill="1" applyBorder="1" applyAlignment="1">
      <alignment horizontal="center" vertical="top"/>
    </xf>
    <xf numFmtId="165" fontId="4" fillId="0" borderId="9" xfId="0" applyNumberFormat="1" applyFont="1" applyFill="1" applyBorder="1" applyAlignment="1">
      <alignment horizontal="center" vertical="top"/>
    </xf>
    <xf numFmtId="0" fontId="4" fillId="0" borderId="8" xfId="0" applyFont="1" applyFill="1" applyBorder="1" applyAlignment="1">
      <alignment vertical="top"/>
    </xf>
    <xf numFmtId="0" fontId="4" fillId="0" borderId="2" xfId="0" applyFont="1" applyFill="1" applyBorder="1" applyAlignment="1">
      <alignment vertical="top"/>
    </xf>
    <xf numFmtId="0" fontId="4" fillId="0" borderId="9" xfId="0" applyFont="1" applyFill="1" applyBorder="1" applyAlignment="1">
      <alignment vertical="top"/>
    </xf>
  </cellXfs>
  <cellStyles count="116">
    <cellStyle name="20% - Accent1 2" xfId="70"/>
    <cellStyle name="20% - Accent2 2" xfId="71"/>
    <cellStyle name="20% - Accent3 2" xfId="72"/>
    <cellStyle name="20% - Accent4 2" xfId="73"/>
    <cellStyle name="20% - Accent5 2" xfId="74"/>
    <cellStyle name="20% - Accent6 2" xfId="75"/>
    <cellStyle name="20% - 强调文字颜色 1" xfId="12"/>
    <cellStyle name="20% - 强调文字颜色 2" xfId="13"/>
    <cellStyle name="20% - 强调文字颜色 3" xfId="14"/>
    <cellStyle name="20% - 强调文字颜色 4" xfId="15"/>
    <cellStyle name="20% - 强调文字颜色 5" xfId="16"/>
    <cellStyle name="20% - 强调文字颜色 6" xfId="17"/>
    <cellStyle name="40% - Accent1 2" xfId="76"/>
    <cellStyle name="40% - Accent2 2" xfId="77"/>
    <cellStyle name="40% - Accent3 2" xfId="78"/>
    <cellStyle name="40% - Accent4 2" xfId="79"/>
    <cellStyle name="40% - Accent5 2" xfId="80"/>
    <cellStyle name="40% - Accent6 2" xfId="81"/>
    <cellStyle name="40% - 强调文字颜色 1" xfId="18"/>
    <cellStyle name="40% - 强调文字颜色 2" xfId="19"/>
    <cellStyle name="40% - 强调文字颜色 3" xfId="20"/>
    <cellStyle name="40% - 强调文字颜色 4" xfId="21"/>
    <cellStyle name="40% - 强调文字颜色 5" xfId="22"/>
    <cellStyle name="40% - 强调文字颜色 6" xfId="23"/>
    <cellStyle name="60% - Accent1 2" xfId="82"/>
    <cellStyle name="60% - Accent2 2" xfId="83"/>
    <cellStyle name="60% - Accent3 2" xfId="84"/>
    <cellStyle name="60% - Accent4 2" xfId="85"/>
    <cellStyle name="60% - Accent5 2" xfId="86"/>
    <cellStyle name="60% - Accent6 2" xfId="87"/>
    <cellStyle name="60% - 强调文字颜色 1" xfId="24"/>
    <cellStyle name="60% - 强调文字颜色 2" xfId="25"/>
    <cellStyle name="60% - 强调文字颜色 3" xfId="26"/>
    <cellStyle name="60% - 强调文字颜色 4" xfId="27"/>
    <cellStyle name="60% - 强调文字颜色 5" xfId="28"/>
    <cellStyle name="60% - 强调文字颜色 6" xfId="29"/>
    <cellStyle name="Accent1 2" xfId="88"/>
    <cellStyle name="Accent2 2" xfId="89"/>
    <cellStyle name="Accent3 2" xfId="90"/>
    <cellStyle name="Accent4 2" xfId="91"/>
    <cellStyle name="Accent5 2" xfId="92"/>
    <cellStyle name="Accent6 2" xfId="93"/>
    <cellStyle name="Bad 2" xfId="100"/>
    <cellStyle name="Calc Currency (0)" xfId="1"/>
    <cellStyle name="Calculation 2" xfId="101"/>
    <cellStyle name="Check Cell 2" xfId="95"/>
    <cellStyle name="Comma [0]" xfId="5" builtinId="6"/>
    <cellStyle name="Comma [0] 2" xfId="67"/>
    <cellStyle name="Explanatory Text 2" xfId="109"/>
    <cellStyle name="Good 2" xfId="111"/>
    <cellStyle name="Header1" xfId="2"/>
    <cellStyle name="Header2" xfId="3"/>
    <cellStyle name="Header2 2" xfId="10"/>
    <cellStyle name="Header2 2 2" xfId="68"/>
    <cellStyle name="Header2 3" xfId="61"/>
    <cellStyle name="Heading 1 2" xfId="103"/>
    <cellStyle name="Heading 2 2" xfId="104"/>
    <cellStyle name="Heading 3 2" xfId="105"/>
    <cellStyle name="Heading 4 2" xfId="106"/>
    <cellStyle name="Hyperlink" xfId="114" builtinId="8"/>
    <cellStyle name="Input 2" xfId="110"/>
    <cellStyle name="Linked Cell 2" xfId="99"/>
    <cellStyle name="Neutral 2" xfId="96"/>
    <cellStyle name="Normal" xfId="0" builtinId="0"/>
    <cellStyle name="Normal 10" xfId="62"/>
    <cellStyle name="Normal 19" xfId="63"/>
    <cellStyle name="Normal 2" xfId="9"/>
    <cellStyle name="Normal 2 2" xfId="113"/>
    <cellStyle name="Normal 3" xfId="11"/>
    <cellStyle name="Normal 3 2" xfId="69"/>
    <cellStyle name="Normal 4" xfId="65"/>
    <cellStyle name="Normal 5" xfId="64"/>
    <cellStyle name="Normal 6" xfId="115"/>
    <cellStyle name="Note 2" xfId="98"/>
    <cellStyle name="Output 2" xfId="108"/>
    <cellStyle name="Percent" xfId="4" builtinId="5"/>
    <cellStyle name="Percent 2" xfId="66"/>
    <cellStyle name="Title 2" xfId="94"/>
    <cellStyle name="Total 2" xfId="107"/>
    <cellStyle name="Warning Text 2" xfId="102"/>
    <cellStyle name="ハイパーリンク_機能設計書(Java版)" xfId="97"/>
    <cellStyle name="一般_AES interface with SC" xfId="30"/>
    <cellStyle name="好" xfId="31"/>
    <cellStyle name="差" xfId="32"/>
    <cellStyle name="常规_01_TA_Stocktaking_DB_Layout_002_J" xfId="55"/>
    <cellStyle name="强调文字颜色 1" xfId="33"/>
    <cellStyle name="强调文字颜色 2" xfId="34"/>
    <cellStyle name="强调文字颜色 3" xfId="35"/>
    <cellStyle name="强调文字颜色 4" xfId="36"/>
    <cellStyle name="强调文字颜色 5" xfId="37"/>
    <cellStyle name="强调文字颜色 6" xfId="38"/>
    <cellStyle name="未定義" xfId="8"/>
    <cellStyle name="标题" xfId="39"/>
    <cellStyle name="标题 1" xfId="40"/>
    <cellStyle name="标题 2" xfId="41"/>
    <cellStyle name="标题 3" xfId="42"/>
    <cellStyle name="标题 4" xfId="43"/>
    <cellStyle name="检查单元格" xfId="44"/>
    <cellStyle name="標準 2" xfId="112"/>
    <cellStyle name="標準_05_FM_BD_MasterMaintenance_FileLayout_006_J" xfId="45"/>
    <cellStyle name="標準_JavaThin画面単体テスト仕様書サンプル" xfId="6"/>
    <cellStyle name="標準_機能設計書テンプレート(オンライン)_20060131_初版" xfId="7"/>
    <cellStyle name="汇总" xfId="46"/>
    <cellStyle name="汇总 2" xfId="56"/>
    <cellStyle name="注释" xfId="47"/>
    <cellStyle name="注释 2" xfId="57"/>
    <cellStyle name="解释性文本" xfId="48"/>
    <cellStyle name="警告文本" xfId="49"/>
    <cellStyle name="计算" xfId="50"/>
    <cellStyle name="计算 2" xfId="58"/>
    <cellStyle name="输入" xfId="51"/>
    <cellStyle name="输入 2" xfId="59"/>
    <cellStyle name="输出" xfId="52"/>
    <cellStyle name="输出 2" xfId="60"/>
    <cellStyle name="适中" xfId="53"/>
    <cellStyle name="链接单元格" xfId="54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06952"/>
      <color rgb="FFFF5050"/>
      <color rgb="FF99CCFF"/>
      <color rgb="FFFFFF99"/>
      <color rgb="FF0000FF"/>
      <color rgb="FFFFFF66"/>
      <color rgb="FFCCE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7"/>
  <sheetViews>
    <sheetView zoomScale="70" zoomScaleNormal="70" workbookViewId="0">
      <selection activeCell="N15" sqref="N15:BT15"/>
    </sheetView>
  </sheetViews>
  <sheetFormatPr defaultColWidth="2.25" defaultRowHeight="13.5"/>
  <cols>
    <col min="1" max="16384" width="2.25" style="25"/>
  </cols>
  <sheetData>
    <row r="1" spans="1:82">
      <c r="A1" s="93" t="s">
        <v>25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5"/>
      <c r="U1" s="93" t="s">
        <v>26</v>
      </c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4"/>
      <c r="BI1" s="100" t="s">
        <v>27</v>
      </c>
      <c r="BJ1" s="101"/>
      <c r="BK1" s="100" t="s">
        <v>28</v>
      </c>
      <c r="BL1" s="102"/>
      <c r="BM1" s="102"/>
      <c r="BN1" s="102"/>
      <c r="BO1" s="102"/>
      <c r="BP1" s="102"/>
      <c r="BQ1" s="102"/>
      <c r="BR1" s="102"/>
      <c r="BS1" s="102"/>
      <c r="BT1" s="101"/>
      <c r="BU1" s="100" t="s">
        <v>29</v>
      </c>
      <c r="BV1" s="102"/>
      <c r="BW1" s="102"/>
      <c r="BX1" s="102"/>
      <c r="BY1" s="102"/>
      <c r="BZ1" s="102"/>
      <c r="CA1" s="102"/>
      <c r="CB1" s="102"/>
      <c r="CC1" s="102"/>
      <c r="CD1" s="101"/>
    </row>
    <row r="2" spans="1:82">
      <c r="A2" s="103" t="s">
        <v>60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5"/>
      <c r="U2" s="103" t="s">
        <v>44</v>
      </c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106">
        <f>MAX(K8:M32)</f>
        <v>0.01</v>
      </c>
      <c r="BJ2" s="107"/>
      <c r="BK2" s="108">
        <f>MAX(A8:J26)</f>
        <v>42706</v>
      </c>
      <c r="BL2" s="109"/>
      <c r="BM2" s="109"/>
      <c r="BN2" s="109"/>
      <c r="BO2" s="109"/>
      <c r="BP2" s="109"/>
      <c r="BQ2" s="109"/>
      <c r="BR2" s="109"/>
      <c r="BS2" s="109"/>
      <c r="BT2" s="110"/>
      <c r="BU2" s="96" t="s">
        <v>45</v>
      </c>
      <c r="BV2" s="97"/>
      <c r="BW2" s="97"/>
      <c r="BX2" s="97"/>
      <c r="BY2" s="97"/>
      <c r="BZ2" s="97"/>
      <c r="CA2" s="97"/>
      <c r="CB2" s="97"/>
      <c r="CC2" s="97"/>
      <c r="CD2" s="98"/>
    </row>
    <row r="4" spans="1:82">
      <c r="A4" s="87" t="s">
        <v>30</v>
      </c>
      <c r="B4" s="88"/>
      <c r="C4" s="88"/>
      <c r="D4" s="88"/>
      <c r="E4" s="88"/>
      <c r="F4" s="88"/>
      <c r="G4" s="88"/>
      <c r="H4" s="88"/>
      <c r="I4" s="88"/>
      <c r="J4" s="89"/>
      <c r="K4" s="93" t="s">
        <v>31</v>
      </c>
      <c r="L4" s="94"/>
      <c r="M4" s="94"/>
      <c r="N4" s="94"/>
      <c r="O4" s="94"/>
      <c r="P4" s="94"/>
      <c r="Q4" s="94"/>
      <c r="R4" s="94"/>
      <c r="S4" s="94"/>
      <c r="T4" s="95"/>
      <c r="U4" s="93" t="s">
        <v>32</v>
      </c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5"/>
      <c r="AK4" s="93" t="s">
        <v>33</v>
      </c>
      <c r="AL4" s="94"/>
      <c r="AM4" s="94"/>
      <c r="AN4" s="94"/>
      <c r="AO4" s="94"/>
      <c r="AP4" s="94"/>
      <c r="AQ4" s="94"/>
      <c r="AR4" s="94"/>
      <c r="AS4" s="94"/>
      <c r="AT4" s="94"/>
      <c r="AU4" s="95"/>
      <c r="AV4" s="93" t="s">
        <v>34</v>
      </c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4"/>
    </row>
    <row r="5" spans="1:82">
      <c r="A5" s="90"/>
      <c r="B5" s="91"/>
      <c r="C5" s="91"/>
      <c r="D5" s="91"/>
      <c r="E5" s="91"/>
      <c r="F5" s="91"/>
      <c r="G5" s="91"/>
      <c r="H5" s="91"/>
      <c r="I5" s="91"/>
      <c r="J5" s="92"/>
      <c r="K5" s="96" t="s">
        <v>43</v>
      </c>
      <c r="L5" s="97"/>
      <c r="M5" s="97"/>
      <c r="N5" s="97"/>
      <c r="O5" s="97"/>
      <c r="P5" s="97"/>
      <c r="Q5" s="97"/>
      <c r="R5" s="97"/>
      <c r="S5" s="97"/>
      <c r="T5" s="98"/>
      <c r="U5" s="96" t="s">
        <v>42</v>
      </c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8"/>
      <c r="AK5" s="96" t="s">
        <v>43</v>
      </c>
      <c r="AL5" s="97"/>
      <c r="AM5" s="97"/>
      <c r="AN5" s="97"/>
      <c r="AO5" s="97"/>
      <c r="AP5" s="97"/>
      <c r="AQ5" s="97"/>
      <c r="AR5" s="97"/>
      <c r="AS5" s="97"/>
      <c r="AT5" s="97"/>
      <c r="AU5" s="98"/>
      <c r="AV5" s="96" t="s">
        <v>42</v>
      </c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9"/>
    </row>
    <row r="7" spans="1:82">
      <c r="A7" s="81" t="s">
        <v>35</v>
      </c>
      <c r="B7" s="82"/>
      <c r="C7" s="82"/>
      <c r="D7" s="82"/>
      <c r="E7" s="82"/>
      <c r="F7" s="82"/>
      <c r="G7" s="82"/>
      <c r="H7" s="82"/>
      <c r="I7" s="82"/>
      <c r="J7" s="82"/>
      <c r="K7" s="81" t="s">
        <v>27</v>
      </c>
      <c r="L7" s="82"/>
      <c r="M7" s="82"/>
      <c r="N7" s="81" t="s">
        <v>36</v>
      </c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1" t="s">
        <v>37</v>
      </c>
      <c r="BV7" s="82"/>
      <c r="BW7" s="82"/>
      <c r="BX7" s="82"/>
      <c r="BY7" s="82"/>
      <c r="BZ7" s="81" t="s">
        <v>38</v>
      </c>
      <c r="CA7" s="82"/>
      <c r="CB7" s="82"/>
      <c r="CC7" s="82"/>
      <c r="CD7" s="82"/>
    </row>
    <row r="8" spans="1:82">
      <c r="A8" s="83">
        <v>42706</v>
      </c>
      <c r="B8" s="83"/>
      <c r="C8" s="83"/>
      <c r="D8" s="83"/>
      <c r="E8" s="83"/>
      <c r="F8" s="83"/>
      <c r="G8" s="83"/>
      <c r="H8" s="83"/>
      <c r="I8" s="83"/>
      <c r="J8" s="83"/>
      <c r="K8" s="84">
        <v>0.01</v>
      </c>
      <c r="L8" s="84"/>
      <c r="M8" s="84"/>
      <c r="N8" s="85" t="s">
        <v>39</v>
      </c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5" t="s">
        <v>41</v>
      </c>
      <c r="BV8" s="86"/>
      <c r="BW8" s="86"/>
      <c r="BX8" s="86"/>
      <c r="BY8" s="86"/>
      <c r="BZ8" s="85"/>
      <c r="CA8" s="86"/>
      <c r="CB8" s="86"/>
      <c r="CC8" s="86"/>
      <c r="CD8" s="86"/>
    </row>
    <row r="9" spans="1:82">
      <c r="A9" s="70"/>
      <c r="B9" s="71"/>
      <c r="C9" s="71"/>
      <c r="D9" s="71"/>
      <c r="E9" s="71"/>
      <c r="F9" s="71"/>
      <c r="G9" s="71"/>
      <c r="H9" s="71"/>
      <c r="I9" s="71"/>
      <c r="J9" s="72"/>
      <c r="K9" s="68"/>
      <c r="L9" s="68"/>
      <c r="M9" s="68"/>
      <c r="N9" s="80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80"/>
      <c r="BV9" s="69"/>
      <c r="BW9" s="69"/>
      <c r="BX9" s="69"/>
      <c r="BY9" s="69"/>
      <c r="BZ9" s="80"/>
      <c r="CA9" s="69"/>
      <c r="CB9" s="69"/>
      <c r="CC9" s="69"/>
      <c r="CD9" s="69"/>
    </row>
    <row r="10" spans="1:82">
      <c r="A10" s="66"/>
      <c r="B10" s="67"/>
      <c r="C10" s="67"/>
      <c r="D10" s="67"/>
      <c r="E10" s="67"/>
      <c r="F10" s="67"/>
      <c r="G10" s="67"/>
      <c r="H10" s="67"/>
      <c r="I10" s="67"/>
      <c r="J10" s="67"/>
      <c r="K10" s="68"/>
      <c r="L10" s="68"/>
      <c r="M10" s="68"/>
      <c r="N10" s="80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80"/>
      <c r="BV10" s="69"/>
      <c r="BW10" s="69"/>
      <c r="BX10" s="69"/>
      <c r="BY10" s="69"/>
      <c r="BZ10" s="80"/>
      <c r="CA10" s="69"/>
      <c r="CB10" s="69"/>
      <c r="CC10" s="69"/>
      <c r="CD10" s="69"/>
    </row>
    <row r="11" spans="1:82" ht="31.5" customHeight="1">
      <c r="A11" s="66"/>
      <c r="B11" s="67"/>
      <c r="C11" s="67"/>
      <c r="D11" s="67"/>
      <c r="E11" s="67"/>
      <c r="F11" s="67"/>
      <c r="G11" s="67"/>
      <c r="H11" s="67"/>
      <c r="I11" s="67"/>
      <c r="J11" s="67"/>
      <c r="K11" s="68"/>
      <c r="L11" s="68"/>
      <c r="M11" s="68"/>
      <c r="N11" s="7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80"/>
      <c r="BV11" s="69"/>
      <c r="BW11" s="69"/>
      <c r="BX11" s="69"/>
      <c r="BY11" s="69"/>
      <c r="BZ11" s="80"/>
      <c r="CA11" s="69"/>
      <c r="CB11" s="69"/>
      <c r="CC11" s="69"/>
      <c r="CD11" s="69"/>
    </row>
    <row r="12" spans="1:82">
      <c r="A12" s="66"/>
      <c r="B12" s="67"/>
      <c r="C12" s="67"/>
      <c r="D12" s="67"/>
      <c r="E12" s="67"/>
      <c r="F12" s="67"/>
      <c r="G12" s="67"/>
      <c r="H12" s="67"/>
      <c r="I12" s="67"/>
      <c r="J12" s="67"/>
      <c r="K12" s="68"/>
      <c r="L12" s="68"/>
      <c r="M12" s="68"/>
      <c r="N12" s="80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80"/>
      <c r="BV12" s="69"/>
      <c r="BW12" s="69"/>
      <c r="BX12" s="69"/>
      <c r="BY12" s="69"/>
      <c r="BZ12" s="69"/>
      <c r="CA12" s="69"/>
      <c r="CB12" s="69"/>
      <c r="CC12" s="69"/>
      <c r="CD12" s="69"/>
    </row>
    <row r="13" spans="1:82">
      <c r="A13" s="66"/>
      <c r="B13" s="67"/>
      <c r="C13" s="67"/>
      <c r="D13" s="67"/>
      <c r="E13" s="67"/>
      <c r="F13" s="67"/>
      <c r="G13" s="67"/>
      <c r="H13" s="67"/>
      <c r="I13" s="67"/>
      <c r="J13" s="67"/>
      <c r="K13" s="68"/>
      <c r="L13" s="68"/>
      <c r="M13" s="68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</row>
    <row r="14" spans="1:82">
      <c r="A14" s="66"/>
      <c r="B14" s="67"/>
      <c r="C14" s="67"/>
      <c r="D14" s="67"/>
      <c r="E14" s="67"/>
      <c r="F14" s="67"/>
      <c r="G14" s="67"/>
      <c r="H14" s="67"/>
      <c r="I14" s="67"/>
      <c r="J14" s="67"/>
      <c r="K14" s="68"/>
      <c r="L14" s="68"/>
      <c r="M14" s="68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</row>
    <row r="15" spans="1:82">
      <c r="A15" s="66"/>
      <c r="B15" s="67"/>
      <c r="C15" s="67"/>
      <c r="D15" s="67"/>
      <c r="E15" s="67"/>
      <c r="F15" s="67"/>
      <c r="G15" s="67"/>
      <c r="H15" s="67"/>
      <c r="I15" s="67"/>
      <c r="J15" s="67"/>
      <c r="K15" s="68"/>
      <c r="L15" s="68"/>
      <c r="M15" s="68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</row>
    <row r="16" spans="1:82">
      <c r="A16" s="66"/>
      <c r="B16" s="67"/>
      <c r="C16" s="67"/>
      <c r="D16" s="67"/>
      <c r="E16" s="67"/>
      <c r="F16" s="67"/>
      <c r="G16" s="67"/>
      <c r="H16" s="67"/>
      <c r="I16" s="67"/>
      <c r="J16" s="67"/>
      <c r="K16" s="68"/>
      <c r="L16" s="68"/>
      <c r="M16" s="68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</row>
    <row r="17" spans="1:82">
      <c r="A17" s="66"/>
      <c r="B17" s="67"/>
      <c r="C17" s="67"/>
      <c r="D17" s="67"/>
      <c r="E17" s="67"/>
      <c r="F17" s="67"/>
      <c r="G17" s="67"/>
      <c r="H17" s="67"/>
      <c r="I17" s="67"/>
      <c r="J17" s="67"/>
      <c r="K17" s="68"/>
      <c r="L17" s="68"/>
      <c r="M17" s="68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</row>
    <row r="18" spans="1:82">
      <c r="A18" s="66"/>
      <c r="B18" s="67"/>
      <c r="C18" s="67"/>
      <c r="D18" s="67"/>
      <c r="E18" s="67"/>
      <c r="F18" s="67"/>
      <c r="G18" s="67"/>
      <c r="H18" s="67"/>
      <c r="I18" s="67"/>
      <c r="J18" s="67"/>
      <c r="K18" s="68"/>
      <c r="L18" s="68"/>
      <c r="M18" s="68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</row>
    <row r="19" spans="1:82">
      <c r="A19" s="66"/>
      <c r="B19" s="67"/>
      <c r="C19" s="67"/>
      <c r="D19" s="67"/>
      <c r="E19" s="67"/>
      <c r="F19" s="67"/>
      <c r="G19" s="67"/>
      <c r="H19" s="67"/>
      <c r="I19" s="67"/>
      <c r="J19" s="67"/>
      <c r="K19" s="68"/>
      <c r="L19" s="68"/>
      <c r="M19" s="68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</row>
    <row r="20" spans="1:82">
      <c r="A20" s="66"/>
      <c r="B20" s="67"/>
      <c r="C20" s="67"/>
      <c r="D20" s="67"/>
      <c r="E20" s="67"/>
      <c r="F20" s="67"/>
      <c r="G20" s="67"/>
      <c r="H20" s="67"/>
      <c r="I20" s="67"/>
      <c r="J20" s="67"/>
      <c r="K20" s="68"/>
      <c r="L20" s="68"/>
      <c r="M20" s="68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</row>
    <row r="21" spans="1:82">
      <c r="A21" s="66"/>
      <c r="B21" s="67"/>
      <c r="C21" s="67"/>
      <c r="D21" s="67"/>
      <c r="E21" s="67"/>
      <c r="F21" s="67"/>
      <c r="G21" s="67"/>
      <c r="H21" s="67"/>
      <c r="I21" s="67"/>
      <c r="J21" s="67"/>
      <c r="K21" s="68"/>
      <c r="L21" s="68"/>
      <c r="M21" s="68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</row>
    <row r="22" spans="1:82">
      <c r="A22" s="66"/>
      <c r="B22" s="67"/>
      <c r="C22" s="67"/>
      <c r="D22" s="67"/>
      <c r="E22" s="67"/>
      <c r="F22" s="67"/>
      <c r="G22" s="67"/>
      <c r="H22" s="67"/>
      <c r="I22" s="67"/>
      <c r="J22" s="67"/>
      <c r="K22" s="68"/>
      <c r="L22" s="68"/>
      <c r="M22" s="68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</row>
    <row r="23" spans="1:82">
      <c r="A23" s="66"/>
      <c r="B23" s="67"/>
      <c r="C23" s="67"/>
      <c r="D23" s="67"/>
      <c r="E23" s="67"/>
      <c r="F23" s="67"/>
      <c r="G23" s="67"/>
      <c r="H23" s="67"/>
      <c r="I23" s="67"/>
      <c r="J23" s="67"/>
      <c r="K23" s="68"/>
      <c r="L23" s="68"/>
      <c r="M23" s="68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</row>
    <row r="24" spans="1:82">
      <c r="A24" s="66"/>
      <c r="B24" s="67"/>
      <c r="C24" s="67"/>
      <c r="D24" s="67"/>
      <c r="E24" s="67"/>
      <c r="F24" s="67"/>
      <c r="G24" s="67"/>
      <c r="H24" s="67"/>
      <c r="I24" s="67"/>
      <c r="J24" s="67"/>
      <c r="K24" s="68"/>
      <c r="L24" s="68"/>
      <c r="M24" s="68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</row>
    <row r="25" spans="1:82">
      <c r="A25" s="66"/>
      <c r="B25" s="67"/>
      <c r="C25" s="67"/>
      <c r="D25" s="67"/>
      <c r="E25" s="67"/>
      <c r="F25" s="67"/>
      <c r="G25" s="67"/>
      <c r="H25" s="67"/>
      <c r="I25" s="67"/>
      <c r="J25" s="67"/>
      <c r="K25" s="68"/>
      <c r="L25" s="68"/>
      <c r="M25" s="68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</row>
    <row r="26" spans="1:82">
      <c r="A26" s="66"/>
      <c r="B26" s="67"/>
      <c r="C26" s="67"/>
      <c r="D26" s="67"/>
      <c r="E26" s="67"/>
      <c r="F26" s="67"/>
      <c r="G26" s="67"/>
      <c r="H26" s="67"/>
      <c r="I26" s="67"/>
      <c r="J26" s="67"/>
      <c r="K26" s="68"/>
      <c r="L26" s="68"/>
      <c r="M26" s="68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</row>
    <row r="27" spans="1:82">
      <c r="A27" s="66"/>
      <c r="B27" s="67"/>
      <c r="C27" s="67"/>
      <c r="D27" s="67"/>
      <c r="E27" s="67"/>
      <c r="F27" s="67"/>
      <c r="G27" s="67"/>
      <c r="H27" s="67"/>
      <c r="I27" s="67"/>
      <c r="J27" s="67"/>
      <c r="K27" s="68"/>
      <c r="L27" s="68"/>
      <c r="M27" s="68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</row>
    <row r="28" spans="1:82">
      <c r="A28" s="66"/>
      <c r="B28" s="67"/>
      <c r="C28" s="67"/>
      <c r="D28" s="67"/>
      <c r="E28" s="67"/>
      <c r="F28" s="67"/>
      <c r="G28" s="67"/>
      <c r="H28" s="67"/>
      <c r="I28" s="67"/>
      <c r="J28" s="67"/>
      <c r="K28" s="68"/>
      <c r="L28" s="68"/>
      <c r="M28" s="68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</row>
    <row r="29" spans="1:82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68"/>
      <c r="L29" s="68"/>
      <c r="M29" s="68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</row>
    <row r="30" spans="1:82">
      <c r="A30" s="66"/>
      <c r="B30" s="67"/>
      <c r="C30" s="67"/>
      <c r="D30" s="67"/>
      <c r="E30" s="67"/>
      <c r="F30" s="67"/>
      <c r="G30" s="67"/>
      <c r="H30" s="67"/>
      <c r="I30" s="67"/>
      <c r="J30" s="67"/>
      <c r="K30" s="68"/>
      <c r="L30" s="68"/>
      <c r="M30" s="68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</row>
    <row r="31" spans="1:82">
      <c r="A31" s="66"/>
      <c r="B31" s="67"/>
      <c r="C31" s="67"/>
      <c r="D31" s="67"/>
      <c r="E31" s="67"/>
      <c r="F31" s="67"/>
      <c r="G31" s="67"/>
      <c r="H31" s="67"/>
      <c r="I31" s="67"/>
      <c r="J31" s="67"/>
      <c r="K31" s="68"/>
      <c r="L31" s="68"/>
      <c r="M31" s="68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</row>
    <row r="32" spans="1:82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8"/>
      <c r="L32" s="68"/>
      <c r="M32" s="68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</row>
    <row r="33" spans="1:82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8"/>
      <c r="L33" s="68"/>
      <c r="M33" s="68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</row>
    <row r="34" spans="1:82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8"/>
      <c r="L34" s="68"/>
      <c r="M34" s="68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</row>
    <row r="35" spans="1:82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8"/>
      <c r="L35" s="68"/>
      <c r="M35" s="68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</row>
    <row r="36" spans="1:82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8"/>
      <c r="L36" s="68"/>
      <c r="M36" s="68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</row>
    <row r="37" spans="1:82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8"/>
      <c r="L37" s="68"/>
      <c r="M37" s="68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</row>
    <row r="38" spans="1:82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8"/>
      <c r="L38" s="68"/>
      <c r="M38" s="68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</row>
    <row r="39" spans="1:82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8"/>
      <c r="L39" s="68"/>
      <c r="M39" s="68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</row>
    <row r="40" spans="1:82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8"/>
      <c r="L40" s="68"/>
      <c r="M40" s="68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</row>
    <row r="41" spans="1:82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8"/>
      <c r="L41" s="68"/>
      <c r="M41" s="68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</row>
    <row r="42" spans="1:82">
      <c r="A42" s="70"/>
      <c r="B42" s="71"/>
      <c r="C42" s="71"/>
      <c r="D42" s="71"/>
      <c r="E42" s="71"/>
      <c r="F42" s="71"/>
      <c r="G42" s="71"/>
      <c r="H42" s="71"/>
      <c r="I42" s="71"/>
      <c r="J42" s="72"/>
      <c r="K42" s="73"/>
      <c r="L42" s="74"/>
      <c r="M42" s="75"/>
      <c r="N42" s="76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8"/>
      <c r="BU42" s="76"/>
      <c r="BV42" s="77"/>
      <c r="BW42" s="77"/>
      <c r="BX42" s="77"/>
      <c r="BY42" s="78"/>
      <c r="BZ42" s="76"/>
      <c r="CA42" s="77"/>
      <c r="CB42" s="77"/>
      <c r="CC42" s="77"/>
      <c r="CD42" s="78"/>
    </row>
    <row r="43" spans="1:82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8"/>
      <c r="L43" s="68"/>
      <c r="M43" s="68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</row>
    <row r="44" spans="1:82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8"/>
      <c r="L44" s="68"/>
      <c r="M44" s="68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</row>
    <row r="45" spans="1:82">
      <c r="A45" s="66"/>
      <c r="B45" s="67"/>
      <c r="C45" s="67"/>
      <c r="D45" s="67"/>
      <c r="E45" s="67"/>
      <c r="F45" s="67"/>
      <c r="G45" s="67"/>
      <c r="H45" s="67"/>
      <c r="I45" s="67"/>
      <c r="J45" s="67"/>
      <c r="K45" s="68"/>
      <c r="L45" s="68"/>
      <c r="M45" s="68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</row>
    <row r="46" spans="1:82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8"/>
      <c r="L46" s="68"/>
      <c r="M46" s="68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</row>
    <row r="47" spans="1:82">
      <c r="A47" s="62"/>
      <c r="B47" s="63"/>
      <c r="C47" s="63"/>
      <c r="D47" s="63"/>
      <c r="E47" s="63"/>
      <c r="F47" s="63"/>
      <c r="G47" s="63"/>
      <c r="H47" s="63"/>
      <c r="I47" s="63"/>
      <c r="J47" s="63"/>
      <c r="K47" s="64"/>
      <c r="L47" s="64"/>
      <c r="M47" s="64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  <c r="CC47" s="65"/>
      <c r="CD47" s="65"/>
    </row>
  </sheetData>
  <mergeCells count="224"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J7"/>
    <mergeCell ref="K7:M7"/>
    <mergeCell ref="N7:BT7"/>
    <mergeCell ref="BU7:BY7"/>
    <mergeCell ref="BZ7:CD7"/>
    <mergeCell ref="A8:J8"/>
    <mergeCell ref="K8:M8"/>
    <mergeCell ref="N8:BT8"/>
    <mergeCell ref="BU8:BY8"/>
    <mergeCell ref="BZ8:CD8"/>
    <mergeCell ref="A9:J9"/>
    <mergeCell ref="K9:M9"/>
    <mergeCell ref="N9:BT9"/>
    <mergeCell ref="BU9:BY9"/>
    <mergeCell ref="BZ9:CD9"/>
    <mergeCell ref="A10:J10"/>
    <mergeCell ref="K10:M10"/>
    <mergeCell ref="N10:BT10"/>
    <mergeCell ref="BU10:BY10"/>
    <mergeCell ref="BZ10:CD10"/>
    <mergeCell ref="A11:J11"/>
    <mergeCell ref="K11:M11"/>
    <mergeCell ref="N11:BT11"/>
    <mergeCell ref="BU11:BY11"/>
    <mergeCell ref="BZ11:CD11"/>
    <mergeCell ref="A12:J12"/>
    <mergeCell ref="K12:M12"/>
    <mergeCell ref="N12:BT12"/>
    <mergeCell ref="BU12:BY12"/>
    <mergeCell ref="BZ12:CD12"/>
    <mergeCell ref="A13:J13"/>
    <mergeCell ref="K13:M13"/>
    <mergeCell ref="N13:BT13"/>
    <mergeCell ref="BU13:BY13"/>
    <mergeCell ref="BZ13:CD13"/>
    <mergeCell ref="A14:J14"/>
    <mergeCell ref="K14:M14"/>
    <mergeCell ref="N14:BT14"/>
    <mergeCell ref="BU14:BY14"/>
    <mergeCell ref="BZ14:CD14"/>
    <mergeCell ref="A15:J15"/>
    <mergeCell ref="K15:M15"/>
    <mergeCell ref="N15:BT15"/>
    <mergeCell ref="BU15:BY15"/>
    <mergeCell ref="BZ15:CD15"/>
    <mergeCell ref="A16:J16"/>
    <mergeCell ref="K16:M16"/>
    <mergeCell ref="N16:BT16"/>
    <mergeCell ref="BU16:BY16"/>
    <mergeCell ref="BZ16:CD16"/>
    <mergeCell ref="A17:J17"/>
    <mergeCell ref="K17:M17"/>
    <mergeCell ref="N17:BT17"/>
    <mergeCell ref="BU17:BY17"/>
    <mergeCell ref="BZ17:CD17"/>
    <mergeCell ref="A18:J18"/>
    <mergeCell ref="K18:M18"/>
    <mergeCell ref="N18:BT18"/>
    <mergeCell ref="BU18:BY18"/>
    <mergeCell ref="BZ18:CD18"/>
    <mergeCell ref="A19:J19"/>
    <mergeCell ref="K19:M19"/>
    <mergeCell ref="N19:BT19"/>
    <mergeCell ref="BU19:BY19"/>
    <mergeCell ref="BZ19:CD19"/>
    <mergeCell ref="A20:J20"/>
    <mergeCell ref="K20:M20"/>
    <mergeCell ref="N20:BT20"/>
    <mergeCell ref="BU20:BY20"/>
    <mergeCell ref="BZ20:CD20"/>
    <mergeCell ref="A21:J21"/>
    <mergeCell ref="K21:M21"/>
    <mergeCell ref="N21:BT21"/>
    <mergeCell ref="BU21:BY21"/>
    <mergeCell ref="BZ21:CD21"/>
    <mergeCell ref="A22:J22"/>
    <mergeCell ref="K22:M22"/>
    <mergeCell ref="N22:BT22"/>
    <mergeCell ref="BU22:BY22"/>
    <mergeCell ref="BZ22:CD22"/>
    <mergeCell ref="A23:J23"/>
    <mergeCell ref="K23:M23"/>
    <mergeCell ref="N23:BT23"/>
    <mergeCell ref="BU23:BY23"/>
    <mergeCell ref="BZ23:CD23"/>
    <mergeCell ref="A24:J24"/>
    <mergeCell ref="K24:M24"/>
    <mergeCell ref="N24:BT24"/>
    <mergeCell ref="BU24:BY24"/>
    <mergeCell ref="BZ24:CD24"/>
    <mergeCell ref="A25:J25"/>
    <mergeCell ref="K25:M25"/>
    <mergeCell ref="N25:BT25"/>
    <mergeCell ref="BU25:BY25"/>
    <mergeCell ref="BZ25:CD25"/>
    <mergeCell ref="A26:J26"/>
    <mergeCell ref="K26:M26"/>
    <mergeCell ref="N26:BT26"/>
    <mergeCell ref="BU26:BY26"/>
    <mergeCell ref="BZ26:CD26"/>
    <mergeCell ref="A27:J27"/>
    <mergeCell ref="K27:M27"/>
    <mergeCell ref="N27:BT27"/>
    <mergeCell ref="BU27:BY27"/>
    <mergeCell ref="BZ27:CD27"/>
    <mergeCell ref="A28:J28"/>
    <mergeCell ref="K28:M28"/>
    <mergeCell ref="N28:BT28"/>
    <mergeCell ref="BU28:BY28"/>
    <mergeCell ref="BZ28:CD28"/>
    <mergeCell ref="A29:J29"/>
    <mergeCell ref="K29:M29"/>
    <mergeCell ref="N29:BT29"/>
    <mergeCell ref="BU29:BY29"/>
    <mergeCell ref="BZ29:CD29"/>
    <mergeCell ref="A30:J30"/>
    <mergeCell ref="K30:M30"/>
    <mergeCell ref="N30:BT30"/>
    <mergeCell ref="BU30:BY30"/>
    <mergeCell ref="BZ30:CD30"/>
    <mergeCell ref="A31:J31"/>
    <mergeCell ref="K31:M31"/>
    <mergeCell ref="N31:BT31"/>
    <mergeCell ref="BU31:BY31"/>
    <mergeCell ref="BZ31:CD31"/>
    <mergeCell ref="A32:J32"/>
    <mergeCell ref="K32:M32"/>
    <mergeCell ref="N32:BT32"/>
    <mergeCell ref="BU32:BY32"/>
    <mergeCell ref="BZ32:CD32"/>
    <mergeCell ref="A33:J33"/>
    <mergeCell ref="K33:M33"/>
    <mergeCell ref="N33:BT33"/>
    <mergeCell ref="BU33:BY33"/>
    <mergeCell ref="BZ33:CD33"/>
    <mergeCell ref="A34:J34"/>
    <mergeCell ref="K34:M34"/>
    <mergeCell ref="N34:BT34"/>
    <mergeCell ref="BU34:BY34"/>
    <mergeCell ref="BZ34:CD34"/>
    <mergeCell ref="A35:J35"/>
    <mergeCell ref="K35:M35"/>
    <mergeCell ref="N35:BT35"/>
    <mergeCell ref="BU35:BY35"/>
    <mergeCell ref="BZ35:CD35"/>
    <mergeCell ref="A36:J36"/>
    <mergeCell ref="K36:M36"/>
    <mergeCell ref="N36:BT36"/>
    <mergeCell ref="BU36:BY36"/>
    <mergeCell ref="BZ36:CD36"/>
    <mergeCell ref="A37:J37"/>
    <mergeCell ref="K37:M37"/>
    <mergeCell ref="N37:BT37"/>
    <mergeCell ref="BU37:BY37"/>
    <mergeCell ref="BZ37:CD37"/>
    <mergeCell ref="A38:J38"/>
    <mergeCell ref="K38:M38"/>
    <mergeCell ref="N38:BT38"/>
    <mergeCell ref="BU38:BY38"/>
    <mergeCell ref="BZ38:CD38"/>
    <mergeCell ref="A39:J39"/>
    <mergeCell ref="K39:M39"/>
    <mergeCell ref="N39:BT39"/>
    <mergeCell ref="BU39:BY39"/>
    <mergeCell ref="BZ39:CD39"/>
    <mergeCell ref="A40:J40"/>
    <mergeCell ref="K40:M40"/>
    <mergeCell ref="N40:BT40"/>
    <mergeCell ref="BU40:BY40"/>
    <mergeCell ref="BZ40:CD40"/>
    <mergeCell ref="A41:J41"/>
    <mergeCell ref="K41:M41"/>
    <mergeCell ref="N41:BT41"/>
    <mergeCell ref="BU41:BY41"/>
    <mergeCell ref="BZ41:CD41"/>
    <mergeCell ref="A42:J42"/>
    <mergeCell ref="K42:M42"/>
    <mergeCell ref="N42:BT42"/>
    <mergeCell ref="BU42:BY42"/>
    <mergeCell ref="BZ42:CD42"/>
    <mergeCell ref="A43:J43"/>
    <mergeCell ref="K43:M43"/>
    <mergeCell ref="N43:BT43"/>
    <mergeCell ref="BU43:BY43"/>
    <mergeCell ref="BZ43:CD43"/>
    <mergeCell ref="A44:J44"/>
    <mergeCell ref="K44:M44"/>
    <mergeCell ref="N44:BT44"/>
    <mergeCell ref="BU44:BY44"/>
    <mergeCell ref="BZ44:CD44"/>
    <mergeCell ref="A47:J47"/>
    <mergeCell ref="K47:M47"/>
    <mergeCell ref="N47:BT47"/>
    <mergeCell ref="BU47:BY47"/>
    <mergeCell ref="BZ47:CD47"/>
    <mergeCell ref="A45:J45"/>
    <mergeCell ref="K45:M45"/>
    <mergeCell ref="N45:BT45"/>
    <mergeCell ref="BU45:BY45"/>
    <mergeCell ref="BZ45:CD45"/>
    <mergeCell ref="A46:J46"/>
    <mergeCell ref="K46:M46"/>
    <mergeCell ref="N46:BT46"/>
    <mergeCell ref="BU46:BY46"/>
    <mergeCell ref="BZ46:CD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9"/>
  <sheetViews>
    <sheetView showGridLines="0" tabSelected="1" zoomScale="85" zoomScaleNormal="85" workbookViewId="0">
      <selection activeCell="J15" sqref="J15:S15"/>
    </sheetView>
  </sheetViews>
  <sheetFormatPr defaultColWidth="2.25" defaultRowHeight="13.5"/>
  <cols>
    <col min="1" max="1" width="6.5" style="12" customWidth="1"/>
    <col min="2" max="2" width="3.5" style="16" customWidth="1"/>
    <col min="3" max="6" width="2.625" style="16" customWidth="1"/>
    <col min="7" max="7" width="6.125" style="16" customWidth="1"/>
    <col min="8" max="8" width="1.75" style="16" hidden="1" customWidth="1"/>
    <col min="9" max="9" width="1.125" style="16" customWidth="1"/>
    <col min="10" max="10" width="8.125" style="16" customWidth="1"/>
    <col min="11" max="14" width="2.625" style="16" hidden="1" customWidth="1"/>
    <col min="15" max="15" width="2.625" style="16" customWidth="1"/>
    <col min="16" max="16" width="10.5" style="16" customWidth="1"/>
    <col min="17" max="17" width="1" style="16" customWidth="1"/>
    <col min="18" max="18" width="0.5" style="16" hidden="1" customWidth="1"/>
    <col min="19" max="19" width="2" style="16" hidden="1" customWidth="1"/>
    <col min="20" max="21" width="3.75" style="16" customWidth="1"/>
    <col min="22" max="22" width="1.5" style="16" customWidth="1"/>
    <col min="23" max="23" width="3.75" style="16" customWidth="1"/>
    <col min="24" max="24" width="11.125" style="16" customWidth="1"/>
    <col min="25" max="30" width="4" style="16" customWidth="1"/>
    <col min="31" max="31" width="2.25" style="16" customWidth="1"/>
    <col min="32" max="32" width="4" style="16" hidden="1" customWidth="1"/>
    <col min="33" max="33" width="1.375" style="16" customWidth="1"/>
    <col min="34" max="34" width="0.625" style="16" hidden="1" customWidth="1"/>
    <col min="35" max="35" width="7.25" style="16" customWidth="1"/>
    <col min="36" max="37" width="4" style="16" customWidth="1"/>
    <col min="38" max="38" width="1" style="16" customWidth="1"/>
    <col min="39" max="40" width="4" style="16" customWidth="1"/>
    <col min="41" max="41" width="2.25" style="7" customWidth="1"/>
    <col min="42" max="43" width="3.5" style="4" customWidth="1"/>
    <col min="44" max="44" width="2.25" style="5" customWidth="1"/>
    <col min="45" max="45" width="7.125" style="5" customWidth="1"/>
    <col min="46" max="46" width="4.875" style="8" customWidth="1"/>
    <col min="47" max="48" width="3.625" style="4" customWidth="1"/>
    <col min="49" max="49" width="2.25" style="4" customWidth="1"/>
    <col min="50" max="50" width="5.375" style="4" customWidth="1"/>
    <col min="51" max="51" width="5.5" style="8" customWidth="1"/>
    <col min="52" max="53" width="2.25" style="7" customWidth="1"/>
    <col min="54" max="54" width="3.5" style="7" customWidth="1"/>
    <col min="55" max="55" width="8.25" style="7" customWidth="1"/>
    <col min="56" max="66" width="2.25" style="7" customWidth="1"/>
    <col min="67" max="67" width="5" style="7" customWidth="1"/>
    <col min="68" max="68" width="0.375" style="7" customWidth="1"/>
    <col min="69" max="69" width="2.25" style="18" customWidth="1"/>
    <col min="70" max="16384" width="2.25" style="18"/>
  </cols>
  <sheetData>
    <row r="1" spans="1:68" ht="13.5" customHeight="1">
      <c r="A1" s="149" t="s">
        <v>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1"/>
      <c r="Q1" s="152" t="s">
        <v>6</v>
      </c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4"/>
      <c r="AU1" s="142" t="s">
        <v>7</v>
      </c>
      <c r="AV1" s="142"/>
      <c r="AW1" s="142" t="s">
        <v>8</v>
      </c>
      <c r="AX1" s="142"/>
      <c r="AY1" s="142"/>
      <c r="AZ1" s="142"/>
      <c r="BA1" s="142"/>
      <c r="BB1" s="142"/>
      <c r="BC1" s="142"/>
      <c r="BD1" s="142"/>
      <c r="BE1" s="142"/>
      <c r="BF1" s="142"/>
      <c r="BG1" s="142" t="s">
        <v>9</v>
      </c>
      <c r="BH1" s="142"/>
      <c r="BI1" s="142"/>
      <c r="BJ1" s="142"/>
      <c r="BK1" s="142"/>
      <c r="BL1" s="142"/>
      <c r="BM1" s="142"/>
      <c r="BN1" s="142"/>
      <c r="BO1" s="142"/>
      <c r="BP1" s="142"/>
    </row>
    <row r="2" spans="1:68" ht="13.5" customHeight="1">
      <c r="A2" s="143" t="s">
        <v>60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4" t="s">
        <v>44</v>
      </c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6"/>
      <c r="AU2" s="147">
        <f>RevisionHistory!BI2</f>
        <v>0.01</v>
      </c>
      <c r="AV2" s="147"/>
      <c r="AW2" s="148">
        <f>RevisionHistory!BK2</f>
        <v>42706</v>
      </c>
      <c r="AX2" s="143"/>
      <c r="AY2" s="143"/>
      <c r="AZ2" s="143"/>
      <c r="BA2" s="143"/>
      <c r="BB2" s="143"/>
      <c r="BC2" s="143"/>
      <c r="BD2" s="143"/>
      <c r="BE2" s="143"/>
      <c r="BF2" s="143"/>
      <c r="BG2" s="143" t="s">
        <v>45</v>
      </c>
      <c r="BH2" s="143"/>
      <c r="BI2" s="143"/>
      <c r="BJ2" s="143"/>
      <c r="BK2" s="143"/>
      <c r="BL2" s="143"/>
      <c r="BM2" s="143"/>
      <c r="BN2" s="143"/>
      <c r="BO2" s="143"/>
      <c r="BP2" s="143"/>
    </row>
    <row r="3" spans="1:68" s="17" customFormat="1" ht="13.5" customHeight="1">
      <c r="A3" s="11"/>
      <c r="AO3" s="6"/>
      <c r="AP3" s="1"/>
      <c r="AQ3" s="1"/>
      <c r="AR3" s="2"/>
      <c r="AS3" s="2"/>
      <c r="AT3" s="3"/>
      <c r="AU3" s="3"/>
      <c r="AV3" s="3"/>
      <c r="AW3" s="3"/>
      <c r="AX3" s="1"/>
      <c r="AY3" s="3"/>
      <c r="AZ3" s="6"/>
      <c r="BA3" s="6"/>
      <c r="BB3" s="6"/>
      <c r="BC3" s="6"/>
      <c r="BD3" s="6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</row>
    <row r="4" spans="1:68" ht="13.5" customHeight="1">
      <c r="A4" s="160" t="s">
        <v>10</v>
      </c>
      <c r="B4" s="161"/>
      <c r="C4" s="161"/>
      <c r="D4" s="161"/>
      <c r="E4" s="161"/>
      <c r="F4" s="162"/>
      <c r="G4" s="155" t="s">
        <v>11</v>
      </c>
      <c r="H4" s="155"/>
      <c r="I4" s="155"/>
      <c r="J4" s="155"/>
      <c r="K4" s="155"/>
      <c r="L4" s="155"/>
      <c r="M4" s="155"/>
      <c r="N4" s="155"/>
      <c r="O4" s="155"/>
      <c r="P4" s="155"/>
      <c r="Q4" s="142" t="s">
        <v>12</v>
      </c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 t="s">
        <v>13</v>
      </c>
      <c r="AH4" s="142"/>
      <c r="AI4" s="142"/>
      <c r="AJ4" s="142"/>
      <c r="AK4" s="142"/>
      <c r="AL4" s="142"/>
      <c r="AM4" s="142"/>
      <c r="AN4" s="142"/>
      <c r="AO4" s="20" t="s">
        <v>14</v>
      </c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2"/>
    </row>
    <row r="5" spans="1:68">
      <c r="A5" s="163"/>
      <c r="B5" s="164"/>
      <c r="C5" s="164"/>
      <c r="D5" s="164"/>
      <c r="E5" s="164"/>
      <c r="F5" s="165"/>
      <c r="G5" s="143" t="s">
        <v>69</v>
      </c>
      <c r="H5" s="143"/>
      <c r="I5" s="143"/>
      <c r="J5" s="143"/>
      <c r="K5" s="143"/>
      <c r="L5" s="143"/>
      <c r="M5" s="143"/>
      <c r="N5" s="143"/>
      <c r="O5" s="143"/>
      <c r="P5" s="143"/>
      <c r="Q5" s="177" t="s">
        <v>70</v>
      </c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 t="s">
        <v>69</v>
      </c>
      <c r="AH5" s="177"/>
      <c r="AI5" s="177"/>
      <c r="AJ5" s="177"/>
      <c r="AK5" s="177"/>
      <c r="AL5" s="177"/>
      <c r="AM5" s="177"/>
      <c r="AN5" s="177"/>
      <c r="AO5" s="156" t="s">
        <v>70</v>
      </c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8"/>
    </row>
    <row r="6" spans="1:68" ht="13.5" customHeight="1"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</row>
    <row r="7" spans="1:68">
      <c r="A7" s="159" t="s">
        <v>19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</row>
    <row r="8" spans="1:68">
      <c r="A8" s="127" t="s">
        <v>20</v>
      </c>
      <c r="B8" s="127"/>
      <c r="C8" s="174">
        <f>COUNTA(A12:A279)</f>
        <v>11</v>
      </c>
      <c r="D8" s="174"/>
      <c r="E8" s="174"/>
      <c r="F8" s="174"/>
      <c r="G8" s="174"/>
      <c r="H8" s="174"/>
      <c r="I8" s="174"/>
      <c r="J8" s="127" t="s">
        <v>21</v>
      </c>
      <c r="K8" s="127"/>
      <c r="L8" s="127"/>
      <c r="M8" s="127"/>
      <c r="N8" s="127"/>
      <c r="O8" s="127"/>
      <c r="P8" s="174">
        <f>COUNTA(AO:AO)-4</f>
        <v>-2</v>
      </c>
      <c r="Q8" s="174"/>
      <c r="R8" s="174"/>
      <c r="S8" s="174"/>
      <c r="T8" s="174"/>
      <c r="U8" s="174"/>
      <c r="V8" s="174"/>
      <c r="W8" s="127" t="s">
        <v>22</v>
      </c>
      <c r="X8" s="127"/>
      <c r="Y8" s="127"/>
      <c r="Z8" s="127"/>
      <c r="AA8" s="127"/>
      <c r="AB8" s="127"/>
      <c r="AC8" s="178">
        <f>P8/C8</f>
        <v>-0.18181818181818182</v>
      </c>
      <c r="AD8" s="178"/>
      <c r="AE8" s="178"/>
      <c r="AF8" s="178"/>
      <c r="AG8" s="178"/>
      <c r="AH8" s="178"/>
      <c r="AI8" s="127" t="s">
        <v>23</v>
      </c>
      <c r="AJ8" s="127"/>
      <c r="AK8" s="127"/>
      <c r="AL8" s="127"/>
      <c r="AM8" s="127"/>
      <c r="AN8" s="127"/>
      <c r="AO8" s="175"/>
      <c r="AP8" s="175"/>
      <c r="AQ8" s="175"/>
      <c r="AR8" s="175"/>
      <c r="AS8" s="127" t="s">
        <v>24</v>
      </c>
      <c r="AT8" s="127"/>
      <c r="AU8" s="127"/>
      <c r="AV8" s="127"/>
      <c r="AW8" s="127"/>
      <c r="AX8" s="127"/>
      <c r="AY8" s="174">
        <v>0</v>
      </c>
      <c r="AZ8" s="175"/>
      <c r="BA8" s="175"/>
      <c r="BB8" s="175"/>
      <c r="BC8" s="175"/>
      <c r="BD8" s="175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</row>
    <row r="10" spans="1:68">
      <c r="A10" s="125" t="s">
        <v>64</v>
      </c>
      <c r="B10" s="114" t="s">
        <v>62</v>
      </c>
      <c r="C10" s="115"/>
      <c r="D10" s="115"/>
      <c r="E10" s="115"/>
      <c r="F10" s="115"/>
      <c r="G10" s="115"/>
      <c r="H10" s="115"/>
      <c r="I10" s="116"/>
      <c r="J10" s="114" t="s">
        <v>61</v>
      </c>
      <c r="K10" s="115"/>
      <c r="L10" s="115"/>
      <c r="M10" s="115"/>
      <c r="N10" s="115"/>
      <c r="O10" s="115"/>
      <c r="P10" s="115"/>
      <c r="Q10" s="115"/>
      <c r="R10" s="115"/>
      <c r="S10" s="116"/>
      <c r="T10" s="114" t="s">
        <v>48</v>
      </c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6"/>
      <c r="AI10" s="114" t="s">
        <v>55</v>
      </c>
      <c r="AJ10" s="115"/>
      <c r="AK10" s="115"/>
      <c r="AL10" s="115"/>
      <c r="AM10" s="115"/>
      <c r="AN10" s="115"/>
      <c r="AO10" s="115"/>
      <c r="AP10" s="115"/>
      <c r="AQ10" s="115"/>
      <c r="AR10" s="115"/>
      <c r="AS10" s="116"/>
      <c r="AT10" s="176" t="s">
        <v>54</v>
      </c>
      <c r="AU10" s="176"/>
      <c r="AV10" s="176"/>
      <c r="AW10" s="176"/>
      <c r="AX10" s="176"/>
      <c r="AY10" s="176" t="s">
        <v>53</v>
      </c>
      <c r="AZ10" s="176"/>
      <c r="BA10" s="176"/>
      <c r="BB10" s="176"/>
      <c r="BC10" s="176"/>
      <c r="BD10" s="166" t="s">
        <v>18</v>
      </c>
      <c r="BE10" s="167"/>
      <c r="BF10" s="167"/>
      <c r="BG10" s="167"/>
      <c r="BH10" s="167"/>
      <c r="BI10" s="167"/>
      <c r="BJ10" s="168"/>
      <c r="BK10" s="166" t="s">
        <v>52</v>
      </c>
      <c r="BL10" s="167"/>
      <c r="BM10" s="167"/>
      <c r="BN10" s="167"/>
      <c r="BO10" s="168"/>
      <c r="BP10" s="9"/>
    </row>
    <row r="11" spans="1:68">
      <c r="A11" s="126"/>
      <c r="B11" s="117"/>
      <c r="C11" s="118"/>
      <c r="D11" s="118"/>
      <c r="E11" s="118"/>
      <c r="F11" s="118"/>
      <c r="G11" s="118"/>
      <c r="H11" s="118"/>
      <c r="I11" s="119"/>
      <c r="J11" s="117"/>
      <c r="K11" s="118"/>
      <c r="L11" s="118"/>
      <c r="M11" s="118"/>
      <c r="N11" s="118"/>
      <c r="O11" s="118"/>
      <c r="P11" s="118"/>
      <c r="Q11" s="118"/>
      <c r="R11" s="118"/>
      <c r="S11" s="119"/>
      <c r="T11" s="117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9"/>
      <c r="AI11" s="117"/>
      <c r="AJ11" s="118"/>
      <c r="AK11" s="118"/>
      <c r="AL11" s="118"/>
      <c r="AM11" s="118"/>
      <c r="AN11" s="118"/>
      <c r="AO11" s="118"/>
      <c r="AP11" s="118"/>
      <c r="AQ11" s="118"/>
      <c r="AR11" s="118"/>
      <c r="AS11" s="119"/>
      <c r="AT11" s="172" t="s">
        <v>15</v>
      </c>
      <c r="AU11" s="173"/>
      <c r="AV11" s="123" t="s">
        <v>16</v>
      </c>
      <c r="AW11" s="124"/>
      <c r="AX11" s="19" t="s">
        <v>17</v>
      </c>
      <c r="AY11" s="172" t="s">
        <v>15</v>
      </c>
      <c r="AZ11" s="173"/>
      <c r="BA11" s="123" t="s">
        <v>8</v>
      </c>
      <c r="BB11" s="124"/>
      <c r="BC11" s="19" t="s">
        <v>17</v>
      </c>
      <c r="BD11" s="169"/>
      <c r="BE11" s="170"/>
      <c r="BF11" s="170"/>
      <c r="BG11" s="170"/>
      <c r="BH11" s="170"/>
      <c r="BI11" s="170"/>
      <c r="BJ11" s="171"/>
      <c r="BK11" s="169"/>
      <c r="BL11" s="170"/>
      <c r="BM11" s="170"/>
      <c r="BN11" s="170"/>
      <c r="BO11" s="171"/>
      <c r="BP11" s="18"/>
    </row>
    <row r="12" spans="1:68" ht="96.75" customHeight="1">
      <c r="A12" s="30">
        <v>1</v>
      </c>
      <c r="B12" s="139" t="s">
        <v>47</v>
      </c>
      <c r="C12" s="140"/>
      <c r="D12" s="140"/>
      <c r="E12" s="140"/>
      <c r="F12" s="140"/>
      <c r="G12" s="140"/>
      <c r="H12" s="140"/>
      <c r="I12" s="141"/>
      <c r="J12" s="186" t="s">
        <v>66</v>
      </c>
      <c r="K12" s="187"/>
      <c r="L12" s="187"/>
      <c r="M12" s="187"/>
      <c r="N12" s="187"/>
      <c r="O12" s="187"/>
      <c r="P12" s="187"/>
      <c r="Q12" s="187"/>
      <c r="R12" s="187"/>
      <c r="S12" s="188"/>
      <c r="T12" s="120" t="s">
        <v>75</v>
      </c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2"/>
      <c r="AI12" s="120" t="s">
        <v>74</v>
      </c>
      <c r="AJ12" s="121"/>
      <c r="AK12" s="121"/>
      <c r="AL12" s="121"/>
      <c r="AM12" s="121"/>
      <c r="AN12" s="121"/>
      <c r="AO12" s="121"/>
      <c r="AP12" s="121"/>
      <c r="AQ12" s="121"/>
      <c r="AR12" s="121"/>
      <c r="AS12" s="122"/>
      <c r="AT12" s="135" t="s">
        <v>65</v>
      </c>
      <c r="AU12" s="136"/>
      <c r="AV12" s="137">
        <v>42712</v>
      </c>
      <c r="AW12" s="138"/>
      <c r="AX12" s="44" t="s">
        <v>40</v>
      </c>
      <c r="AY12" s="135"/>
      <c r="AZ12" s="136"/>
      <c r="BA12" s="137"/>
      <c r="BB12" s="138"/>
      <c r="BC12" s="44"/>
      <c r="BD12" s="111"/>
      <c r="BE12" s="112"/>
      <c r="BF12" s="112"/>
      <c r="BG12" s="112"/>
      <c r="BH12" s="112"/>
      <c r="BI12" s="112"/>
      <c r="BJ12" s="113"/>
      <c r="BK12" s="31"/>
      <c r="BL12" s="32"/>
      <c r="BM12" s="32"/>
      <c r="BN12" s="32"/>
      <c r="BO12" s="33"/>
      <c r="BP12" s="18"/>
    </row>
    <row r="13" spans="1:68" ht="30.75" customHeight="1">
      <c r="A13" s="30">
        <v>2</v>
      </c>
      <c r="B13" s="139" t="s">
        <v>63</v>
      </c>
      <c r="C13" s="140"/>
      <c r="D13" s="140"/>
      <c r="E13" s="140"/>
      <c r="F13" s="140"/>
      <c r="G13" s="140"/>
      <c r="H13" s="140"/>
      <c r="I13" s="141"/>
      <c r="J13" s="192" t="s">
        <v>67</v>
      </c>
      <c r="K13" s="193"/>
      <c r="L13" s="193"/>
      <c r="M13" s="193"/>
      <c r="N13" s="193"/>
      <c r="O13" s="193"/>
      <c r="P13" s="193"/>
      <c r="Q13" s="193"/>
      <c r="R13" s="193"/>
      <c r="S13" s="194"/>
      <c r="T13" s="195" t="s">
        <v>68</v>
      </c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7"/>
      <c r="AI13" s="195"/>
      <c r="AJ13" s="196"/>
      <c r="AK13" s="196"/>
      <c r="AL13" s="196"/>
      <c r="AM13" s="196"/>
      <c r="AN13" s="196"/>
      <c r="AO13" s="196"/>
      <c r="AP13" s="196"/>
      <c r="AQ13" s="196"/>
      <c r="AR13" s="196"/>
      <c r="AS13" s="197"/>
      <c r="AT13" s="182" t="s">
        <v>65</v>
      </c>
      <c r="AU13" s="183"/>
      <c r="AV13" s="184">
        <v>42712</v>
      </c>
      <c r="AW13" s="185"/>
      <c r="AX13" s="44" t="s">
        <v>49</v>
      </c>
      <c r="AY13" s="182"/>
      <c r="AZ13" s="183"/>
      <c r="BA13" s="184"/>
      <c r="BB13" s="185"/>
      <c r="BC13" s="44" t="s">
        <v>51</v>
      </c>
      <c r="BD13" s="198"/>
      <c r="BE13" s="199"/>
      <c r="BF13" s="199"/>
      <c r="BG13" s="199"/>
      <c r="BH13" s="199"/>
      <c r="BI13" s="199"/>
      <c r="BJ13" s="200"/>
      <c r="BK13" s="31"/>
      <c r="BL13" s="32"/>
      <c r="BM13" s="32"/>
      <c r="BN13" s="32"/>
      <c r="BO13" s="33"/>
      <c r="BP13" s="18"/>
    </row>
    <row r="14" spans="1:68" ht="40.5" customHeight="1">
      <c r="A14" s="30">
        <v>3</v>
      </c>
      <c r="B14" s="139" t="s">
        <v>63</v>
      </c>
      <c r="C14" s="140"/>
      <c r="D14" s="140"/>
      <c r="E14" s="140"/>
      <c r="F14" s="140"/>
      <c r="G14" s="140"/>
      <c r="H14" s="140"/>
      <c r="I14" s="141"/>
      <c r="J14" s="192" t="s">
        <v>71</v>
      </c>
      <c r="K14" s="193"/>
      <c r="L14" s="193"/>
      <c r="M14" s="193"/>
      <c r="N14" s="193"/>
      <c r="O14" s="193"/>
      <c r="P14" s="193"/>
      <c r="Q14" s="193"/>
      <c r="R14" s="193"/>
      <c r="S14" s="194"/>
      <c r="T14" s="195" t="s">
        <v>72</v>
      </c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7"/>
      <c r="AI14" s="195" t="s">
        <v>73</v>
      </c>
      <c r="AJ14" s="196"/>
      <c r="AK14" s="196"/>
      <c r="AL14" s="196"/>
      <c r="AM14" s="196"/>
      <c r="AN14" s="196"/>
      <c r="AO14" s="196"/>
      <c r="AP14" s="196"/>
      <c r="AQ14" s="196"/>
      <c r="AR14" s="196"/>
      <c r="AS14" s="197"/>
      <c r="AT14" s="182" t="s">
        <v>65</v>
      </c>
      <c r="AU14" s="183"/>
      <c r="AV14" s="184"/>
      <c r="AW14" s="185"/>
      <c r="AX14" s="44" t="s">
        <v>40</v>
      </c>
      <c r="AY14" s="182"/>
      <c r="AZ14" s="183"/>
      <c r="BA14" s="184"/>
      <c r="BB14" s="185"/>
      <c r="BC14" s="44" t="s">
        <v>51</v>
      </c>
      <c r="BD14" s="198"/>
      <c r="BE14" s="199"/>
      <c r="BF14" s="199"/>
      <c r="BG14" s="199"/>
      <c r="BH14" s="199"/>
      <c r="BI14" s="199"/>
      <c r="BJ14" s="200"/>
      <c r="BK14" s="31"/>
      <c r="BL14" s="32"/>
      <c r="BM14" s="32"/>
      <c r="BN14" s="32"/>
      <c r="BO14" s="33"/>
      <c r="BP14" s="18"/>
    </row>
    <row r="15" spans="1:68" ht="30.75" customHeight="1">
      <c r="A15" s="30">
        <v>4</v>
      </c>
      <c r="B15" s="139" t="s">
        <v>46</v>
      </c>
      <c r="C15" s="140"/>
      <c r="D15" s="140"/>
      <c r="E15" s="140"/>
      <c r="F15" s="140"/>
      <c r="G15" s="140"/>
      <c r="H15" s="140"/>
      <c r="I15" s="141"/>
      <c r="J15" s="192"/>
      <c r="K15" s="193"/>
      <c r="L15" s="193"/>
      <c r="M15" s="193"/>
      <c r="N15" s="193"/>
      <c r="O15" s="193"/>
      <c r="P15" s="193"/>
      <c r="Q15" s="193"/>
      <c r="R15" s="193"/>
      <c r="S15" s="194"/>
      <c r="T15" s="195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7"/>
      <c r="AI15" s="195"/>
      <c r="AJ15" s="196"/>
      <c r="AK15" s="196"/>
      <c r="AL15" s="196"/>
      <c r="AM15" s="196"/>
      <c r="AN15" s="196"/>
      <c r="AO15" s="196"/>
      <c r="AP15" s="196"/>
      <c r="AQ15" s="196"/>
      <c r="AR15" s="196"/>
      <c r="AS15" s="197"/>
      <c r="AT15" s="182" t="s">
        <v>45</v>
      </c>
      <c r="AU15" s="183"/>
      <c r="AV15" s="184"/>
      <c r="AW15" s="185"/>
      <c r="AX15" s="44"/>
      <c r="AY15" s="182"/>
      <c r="AZ15" s="183"/>
      <c r="BA15" s="184"/>
      <c r="BB15" s="185"/>
      <c r="BC15" s="44" t="s">
        <v>51</v>
      </c>
      <c r="BD15" s="198"/>
      <c r="BE15" s="199"/>
      <c r="BF15" s="199"/>
      <c r="BG15" s="199"/>
      <c r="BH15" s="199"/>
      <c r="BI15" s="199"/>
      <c r="BJ15" s="200"/>
      <c r="BK15" s="31"/>
      <c r="BL15" s="32"/>
      <c r="BM15" s="32"/>
      <c r="BN15" s="32"/>
      <c r="BO15" s="33"/>
      <c r="BP15" s="18"/>
    </row>
    <row r="16" spans="1:68" ht="30.75" customHeight="1">
      <c r="A16" s="30">
        <v>5</v>
      </c>
      <c r="B16" s="139" t="s">
        <v>46</v>
      </c>
      <c r="C16" s="140"/>
      <c r="D16" s="140"/>
      <c r="E16" s="140"/>
      <c r="F16" s="140"/>
      <c r="G16" s="140"/>
      <c r="H16" s="140"/>
      <c r="I16" s="141"/>
      <c r="J16" s="192"/>
      <c r="K16" s="193"/>
      <c r="L16" s="193"/>
      <c r="M16" s="193"/>
      <c r="N16" s="193"/>
      <c r="O16" s="193"/>
      <c r="P16" s="193"/>
      <c r="Q16" s="193"/>
      <c r="R16" s="193"/>
      <c r="S16" s="194"/>
      <c r="T16" s="195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7"/>
      <c r="AI16" s="195"/>
      <c r="AJ16" s="196"/>
      <c r="AK16" s="196"/>
      <c r="AL16" s="196"/>
      <c r="AM16" s="196"/>
      <c r="AN16" s="196"/>
      <c r="AO16" s="196"/>
      <c r="AP16" s="196"/>
      <c r="AQ16" s="196"/>
      <c r="AR16" s="196"/>
      <c r="AS16" s="197"/>
      <c r="AT16" s="182" t="s">
        <v>45</v>
      </c>
      <c r="AU16" s="183"/>
      <c r="AV16" s="184"/>
      <c r="AW16" s="185"/>
      <c r="AX16" s="44"/>
      <c r="AY16" s="182"/>
      <c r="AZ16" s="183"/>
      <c r="BA16" s="184"/>
      <c r="BB16" s="185"/>
      <c r="BC16" s="44" t="s">
        <v>51</v>
      </c>
      <c r="BD16" s="198"/>
      <c r="BE16" s="199"/>
      <c r="BF16" s="199"/>
      <c r="BG16" s="199"/>
      <c r="BH16" s="199"/>
      <c r="BI16" s="199"/>
      <c r="BJ16" s="200"/>
      <c r="BK16" s="31"/>
      <c r="BL16" s="32"/>
      <c r="BM16" s="32"/>
      <c r="BN16" s="32"/>
      <c r="BO16" s="33"/>
      <c r="BP16" s="18"/>
    </row>
    <row r="17" spans="1:68" ht="30.75" customHeight="1">
      <c r="A17" s="30">
        <v>6</v>
      </c>
      <c r="B17" s="139" t="s">
        <v>46</v>
      </c>
      <c r="C17" s="140"/>
      <c r="D17" s="140"/>
      <c r="E17" s="140"/>
      <c r="F17" s="140"/>
      <c r="G17" s="140"/>
      <c r="H17" s="140"/>
      <c r="I17" s="141"/>
      <c r="J17" s="192"/>
      <c r="K17" s="193"/>
      <c r="L17" s="193"/>
      <c r="M17" s="193"/>
      <c r="N17" s="193"/>
      <c r="O17" s="193"/>
      <c r="P17" s="193"/>
      <c r="Q17" s="193"/>
      <c r="R17" s="193"/>
      <c r="S17" s="194"/>
      <c r="T17" s="195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7"/>
      <c r="AI17" s="195"/>
      <c r="AJ17" s="196"/>
      <c r="AK17" s="196"/>
      <c r="AL17" s="196"/>
      <c r="AM17" s="196"/>
      <c r="AN17" s="196"/>
      <c r="AO17" s="196"/>
      <c r="AP17" s="196"/>
      <c r="AQ17" s="196"/>
      <c r="AR17" s="196"/>
      <c r="AS17" s="197"/>
      <c r="AT17" s="182" t="s">
        <v>45</v>
      </c>
      <c r="AU17" s="183"/>
      <c r="AV17" s="184"/>
      <c r="AW17" s="185"/>
      <c r="AX17" s="44"/>
      <c r="AY17" s="182"/>
      <c r="AZ17" s="183"/>
      <c r="BA17" s="184"/>
      <c r="BB17" s="185"/>
      <c r="BC17" s="44" t="s">
        <v>51</v>
      </c>
      <c r="BD17" s="198"/>
      <c r="BE17" s="199"/>
      <c r="BF17" s="199"/>
      <c r="BG17" s="199"/>
      <c r="BH17" s="199"/>
      <c r="BI17" s="199"/>
      <c r="BJ17" s="200"/>
      <c r="BK17" s="31"/>
      <c r="BL17" s="32"/>
      <c r="BM17" s="32"/>
      <c r="BN17" s="32"/>
      <c r="BO17" s="33"/>
      <c r="BP17" s="18"/>
    </row>
    <row r="18" spans="1:68" ht="30.75" customHeight="1">
      <c r="A18" s="30">
        <v>7</v>
      </c>
      <c r="B18" s="139" t="s">
        <v>46</v>
      </c>
      <c r="C18" s="140"/>
      <c r="D18" s="140"/>
      <c r="E18" s="140"/>
      <c r="F18" s="140"/>
      <c r="G18" s="140"/>
      <c r="H18" s="140"/>
      <c r="I18" s="141"/>
      <c r="J18" s="192"/>
      <c r="K18" s="193"/>
      <c r="L18" s="193"/>
      <c r="M18" s="193"/>
      <c r="N18" s="193"/>
      <c r="O18" s="193"/>
      <c r="P18" s="193"/>
      <c r="Q18" s="193"/>
      <c r="R18" s="193"/>
      <c r="S18" s="194"/>
      <c r="T18" s="195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7"/>
      <c r="AI18" s="195"/>
      <c r="AJ18" s="196"/>
      <c r="AK18" s="196"/>
      <c r="AL18" s="196"/>
      <c r="AM18" s="196"/>
      <c r="AN18" s="196"/>
      <c r="AO18" s="196"/>
      <c r="AP18" s="196"/>
      <c r="AQ18" s="196"/>
      <c r="AR18" s="196"/>
      <c r="AS18" s="197"/>
      <c r="AT18" s="182" t="s">
        <v>45</v>
      </c>
      <c r="AU18" s="183"/>
      <c r="AV18" s="184"/>
      <c r="AW18" s="185"/>
      <c r="AX18" s="44"/>
      <c r="AY18" s="182"/>
      <c r="AZ18" s="183"/>
      <c r="BA18" s="184"/>
      <c r="BB18" s="185"/>
      <c r="BC18" s="44" t="s">
        <v>51</v>
      </c>
      <c r="BD18" s="198"/>
      <c r="BE18" s="199"/>
      <c r="BF18" s="199"/>
      <c r="BG18" s="199"/>
      <c r="BH18" s="199"/>
      <c r="BI18" s="199"/>
      <c r="BJ18" s="200"/>
      <c r="BK18" s="31"/>
      <c r="BL18" s="32"/>
      <c r="BM18" s="32"/>
      <c r="BN18" s="32"/>
      <c r="BO18" s="33"/>
      <c r="BP18" s="18"/>
    </row>
    <row r="19" spans="1:68" ht="30.75" customHeight="1">
      <c r="A19" s="30">
        <v>8</v>
      </c>
      <c r="B19" s="139" t="s">
        <v>46</v>
      </c>
      <c r="C19" s="140"/>
      <c r="D19" s="140"/>
      <c r="E19" s="140"/>
      <c r="F19" s="140"/>
      <c r="G19" s="140"/>
      <c r="H19" s="140"/>
      <c r="I19" s="141"/>
      <c r="J19" s="192"/>
      <c r="K19" s="193"/>
      <c r="L19" s="193"/>
      <c r="M19" s="193"/>
      <c r="N19" s="193"/>
      <c r="O19" s="193"/>
      <c r="P19" s="193"/>
      <c r="Q19" s="193"/>
      <c r="R19" s="193"/>
      <c r="S19" s="194"/>
      <c r="T19" s="195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7"/>
      <c r="AI19" s="195"/>
      <c r="AJ19" s="196"/>
      <c r="AK19" s="196"/>
      <c r="AL19" s="196"/>
      <c r="AM19" s="196"/>
      <c r="AN19" s="196"/>
      <c r="AO19" s="196"/>
      <c r="AP19" s="196"/>
      <c r="AQ19" s="196"/>
      <c r="AR19" s="196"/>
      <c r="AS19" s="197"/>
      <c r="AT19" s="182" t="s">
        <v>45</v>
      </c>
      <c r="AU19" s="183"/>
      <c r="AV19" s="184"/>
      <c r="AW19" s="185"/>
      <c r="AX19" s="44"/>
      <c r="AY19" s="182"/>
      <c r="AZ19" s="183"/>
      <c r="BA19" s="184"/>
      <c r="BB19" s="185"/>
      <c r="BC19" s="44" t="s">
        <v>51</v>
      </c>
      <c r="BD19" s="198"/>
      <c r="BE19" s="199"/>
      <c r="BF19" s="199"/>
      <c r="BG19" s="199"/>
      <c r="BH19" s="199"/>
      <c r="BI19" s="199"/>
      <c r="BJ19" s="200"/>
      <c r="BK19" s="31"/>
      <c r="BL19" s="32"/>
      <c r="BM19" s="32"/>
      <c r="BN19" s="32"/>
      <c r="BO19" s="33"/>
      <c r="BP19" s="18"/>
    </row>
    <row r="20" spans="1:68" ht="30.75" customHeight="1">
      <c r="A20" s="30">
        <v>9</v>
      </c>
      <c r="B20" s="139" t="s">
        <v>46</v>
      </c>
      <c r="C20" s="140"/>
      <c r="D20" s="140"/>
      <c r="E20" s="140"/>
      <c r="F20" s="140"/>
      <c r="G20" s="140"/>
      <c r="H20" s="140"/>
      <c r="I20" s="141"/>
      <c r="J20" s="192"/>
      <c r="K20" s="193"/>
      <c r="L20" s="193"/>
      <c r="M20" s="193"/>
      <c r="N20" s="193"/>
      <c r="O20" s="193"/>
      <c r="P20" s="193"/>
      <c r="Q20" s="193"/>
      <c r="R20" s="193"/>
      <c r="S20" s="194"/>
      <c r="T20" s="195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7"/>
      <c r="AI20" s="195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/>
      <c r="AT20" s="182" t="s">
        <v>45</v>
      </c>
      <c r="AU20" s="183"/>
      <c r="AV20" s="184"/>
      <c r="AW20" s="185"/>
      <c r="AX20" s="44"/>
      <c r="AY20" s="182"/>
      <c r="AZ20" s="183"/>
      <c r="BA20" s="184"/>
      <c r="BB20" s="185"/>
      <c r="BC20" s="44" t="s">
        <v>51</v>
      </c>
      <c r="BD20" s="198"/>
      <c r="BE20" s="199"/>
      <c r="BF20" s="199"/>
      <c r="BG20" s="199"/>
      <c r="BH20" s="199"/>
      <c r="BI20" s="199"/>
      <c r="BJ20" s="200"/>
      <c r="BK20" s="31"/>
      <c r="BL20" s="32"/>
      <c r="BM20" s="32"/>
      <c r="BN20" s="32"/>
      <c r="BO20" s="33"/>
      <c r="BP20" s="18"/>
    </row>
    <row r="21" spans="1:68" ht="30.75" customHeight="1">
      <c r="A21" s="30">
        <v>10</v>
      </c>
      <c r="B21" s="139" t="s">
        <v>46</v>
      </c>
      <c r="C21" s="140"/>
      <c r="D21" s="140"/>
      <c r="E21" s="140"/>
      <c r="F21" s="140"/>
      <c r="G21" s="140"/>
      <c r="H21" s="140"/>
      <c r="I21" s="141"/>
      <c r="J21" s="192"/>
      <c r="K21" s="193"/>
      <c r="L21" s="193"/>
      <c r="M21" s="193"/>
      <c r="N21" s="193"/>
      <c r="O21" s="193"/>
      <c r="P21" s="193"/>
      <c r="Q21" s="193"/>
      <c r="R21" s="193"/>
      <c r="S21" s="194"/>
      <c r="T21" s="195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7"/>
      <c r="AI21" s="195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/>
      <c r="AT21" s="182" t="s">
        <v>45</v>
      </c>
      <c r="AU21" s="183"/>
      <c r="AV21" s="184"/>
      <c r="AW21" s="185"/>
      <c r="AX21" s="44"/>
      <c r="AY21" s="182"/>
      <c r="AZ21" s="183"/>
      <c r="BA21" s="184"/>
      <c r="BB21" s="185"/>
      <c r="BC21" s="44" t="s">
        <v>51</v>
      </c>
      <c r="BD21" s="198"/>
      <c r="BE21" s="199"/>
      <c r="BF21" s="199"/>
      <c r="BG21" s="199"/>
      <c r="BH21" s="199"/>
      <c r="BI21" s="199"/>
      <c r="BJ21" s="200"/>
      <c r="BK21" s="31"/>
      <c r="BL21" s="32"/>
      <c r="BM21" s="32"/>
      <c r="BN21" s="32"/>
      <c r="BO21" s="33"/>
      <c r="BP21" s="18"/>
    </row>
    <row r="22" spans="1:68" ht="30.75" customHeight="1">
      <c r="A22" s="30">
        <v>11</v>
      </c>
      <c r="B22" s="139" t="s">
        <v>46</v>
      </c>
      <c r="C22" s="140"/>
      <c r="D22" s="140"/>
      <c r="E22" s="140"/>
      <c r="F22" s="140"/>
      <c r="G22" s="140"/>
      <c r="H22" s="140"/>
      <c r="I22" s="141"/>
      <c r="J22" s="192"/>
      <c r="K22" s="193"/>
      <c r="L22" s="193"/>
      <c r="M22" s="193"/>
      <c r="N22" s="193"/>
      <c r="O22" s="193"/>
      <c r="P22" s="193"/>
      <c r="Q22" s="193"/>
      <c r="R22" s="193"/>
      <c r="S22" s="194"/>
      <c r="T22" s="195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7"/>
      <c r="AI22" s="195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/>
      <c r="AT22" s="182" t="s">
        <v>45</v>
      </c>
      <c r="AU22" s="183"/>
      <c r="AV22" s="184"/>
      <c r="AW22" s="185"/>
      <c r="AX22" s="44"/>
      <c r="AY22" s="182"/>
      <c r="AZ22" s="183"/>
      <c r="BA22" s="184"/>
      <c r="BB22" s="185"/>
      <c r="BC22" s="44" t="s">
        <v>51</v>
      </c>
      <c r="BD22" s="198"/>
      <c r="BE22" s="199"/>
      <c r="BF22" s="199"/>
      <c r="BG22" s="199"/>
      <c r="BH22" s="199"/>
      <c r="BI22" s="199"/>
      <c r="BJ22" s="200"/>
      <c r="BK22" s="31"/>
      <c r="BL22" s="32"/>
      <c r="BM22" s="32"/>
      <c r="BN22" s="32"/>
      <c r="BO22" s="33"/>
      <c r="BP22" s="18"/>
    </row>
    <row r="23" spans="1:68">
      <c r="A23" s="34"/>
      <c r="B23" s="189"/>
      <c r="C23" s="190"/>
      <c r="D23" s="190"/>
      <c r="E23" s="190"/>
      <c r="F23" s="190"/>
      <c r="G23" s="190"/>
      <c r="H23" s="190"/>
      <c r="I23" s="191"/>
      <c r="J23" s="179"/>
      <c r="K23" s="180"/>
      <c r="L23" s="180"/>
      <c r="M23" s="180"/>
      <c r="N23" s="180"/>
      <c r="O23" s="180"/>
      <c r="P23" s="180"/>
      <c r="Q23" s="180"/>
      <c r="R23" s="49"/>
      <c r="S23" s="50"/>
      <c r="T23" s="179"/>
      <c r="U23" s="180"/>
      <c r="V23" s="180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1"/>
      <c r="AI23" s="179"/>
      <c r="AJ23" s="180"/>
      <c r="AK23" s="180"/>
      <c r="AL23" s="180"/>
      <c r="AM23" s="180"/>
      <c r="AN23" s="180"/>
      <c r="AO23" s="180"/>
      <c r="AP23" s="180"/>
      <c r="AQ23" s="180"/>
      <c r="AR23" s="180"/>
      <c r="AS23" s="181"/>
      <c r="AT23" s="35"/>
      <c r="AU23" s="36"/>
      <c r="AV23" s="37"/>
      <c r="AW23" s="38"/>
      <c r="AX23" s="45"/>
      <c r="AY23" s="35"/>
      <c r="AZ23" s="36"/>
      <c r="BA23" s="37"/>
      <c r="BB23" s="38"/>
      <c r="BC23" s="45"/>
      <c r="BD23" s="42"/>
      <c r="BE23" s="43"/>
      <c r="BF23" s="43"/>
      <c r="BG23" s="43"/>
      <c r="BH23" s="43"/>
      <c r="BI23" s="43"/>
      <c r="BJ23" s="43"/>
      <c r="BK23" s="39"/>
      <c r="BL23" s="40"/>
      <c r="BM23" s="40"/>
      <c r="BN23" s="40"/>
      <c r="BO23" s="41"/>
      <c r="BP23" s="18"/>
    </row>
    <row r="27" spans="1:68" ht="23.25" customHeight="1">
      <c r="F27" s="61" t="s">
        <v>50</v>
      </c>
      <c r="G27" s="53"/>
      <c r="H27" s="53"/>
      <c r="I27" s="53"/>
      <c r="J27" s="53"/>
      <c r="K27" s="53"/>
      <c r="L27" s="53"/>
      <c r="M27" s="53"/>
      <c r="N27" s="53"/>
      <c r="O27" s="53"/>
      <c r="P27" s="47" t="s">
        <v>62</v>
      </c>
      <c r="Q27" s="48"/>
      <c r="R27" s="51"/>
      <c r="S27" s="51"/>
      <c r="T27" s="52" t="s">
        <v>47</v>
      </c>
      <c r="U27" s="53"/>
      <c r="V27" s="53"/>
      <c r="W27" s="53"/>
      <c r="X27" s="53"/>
      <c r="Y27" s="53"/>
      <c r="Z27" s="128" t="s">
        <v>56</v>
      </c>
      <c r="AA27" s="129"/>
      <c r="AB27" s="46" t="s">
        <v>40</v>
      </c>
      <c r="AC27" s="53"/>
      <c r="AD27" s="53"/>
      <c r="AE27" s="53"/>
      <c r="AF27" s="53"/>
      <c r="AG27" s="53"/>
      <c r="AH27" s="134" t="s">
        <v>58</v>
      </c>
      <c r="AI27" s="134"/>
      <c r="AJ27" s="46" t="s">
        <v>57</v>
      </c>
      <c r="AK27" s="53"/>
      <c r="AL27" s="53"/>
      <c r="AM27" s="53"/>
      <c r="AN27" s="53"/>
      <c r="AO27" s="54"/>
      <c r="AP27" s="55"/>
      <c r="AQ27" s="55"/>
      <c r="AR27" s="56"/>
      <c r="AS27" s="56"/>
      <c r="AT27" s="57"/>
      <c r="AU27" s="55"/>
      <c r="AV27" s="55"/>
      <c r="AW27" s="55"/>
      <c r="AX27" s="55"/>
      <c r="AY27" s="57"/>
      <c r="AZ27" s="54"/>
      <c r="BA27" s="54"/>
      <c r="BB27" s="54"/>
      <c r="BC27" s="54"/>
      <c r="BD27" s="54"/>
      <c r="BE27" s="54"/>
      <c r="BF27" s="54"/>
      <c r="BG27" s="54"/>
      <c r="BH27" s="54"/>
      <c r="BI27" s="54"/>
    </row>
    <row r="28" spans="1:68" ht="29.25" customHeight="1"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201"/>
      <c r="Q28" s="202"/>
      <c r="R28" s="51"/>
      <c r="S28" s="51"/>
      <c r="T28" s="52" t="s">
        <v>63</v>
      </c>
      <c r="U28" s="18"/>
      <c r="V28" s="18"/>
      <c r="W28" s="18"/>
      <c r="X28" s="18"/>
      <c r="Y28" s="18"/>
      <c r="Z28" s="130"/>
      <c r="AA28" s="131"/>
      <c r="AB28" s="46" t="s">
        <v>49</v>
      </c>
      <c r="AC28" s="18"/>
      <c r="AD28" s="18"/>
      <c r="AE28" s="18"/>
      <c r="AF28" s="18"/>
      <c r="AG28" s="18"/>
      <c r="AH28" s="134"/>
      <c r="AI28" s="134"/>
      <c r="AJ28" s="46" t="s">
        <v>59</v>
      </c>
      <c r="AK28" s="18"/>
      <c r="AL28" s="18"/>
      <c r="AM28" s="18"/>
      <c r="AN28" s="18"/>
      <c r="AO28" s="58"/>
      <c r="AP28" s="59"/>
      <c r="AQ28" s="59"/>
      <c r="AR28" s="2"/>
      <c r="AS28" s="2"/>
      <c r="AT28" s="60"/>
      <c r="AU28" s="59"/>
      <c r="AV28" s="59"/>
      <c r="AW28" s="59"/>
      <c r="AX28" s="59"/>
      <c r="AY28" s="60"/>
      <c r="AZ28" s="58"/>
      <c r="BA28" s="58"/>
      <c r="BB28" s="58"/>
      <c r="BC28" s="58"/>
      <c r="BD28" s="58"/>
      <c r="BE28" s="58"/>
      <c r="BF28" s="58"/>
      <c r="BG28" s="58"/>
      <c r="BH28" s="58"/>
      <c r="BI28" s="58"/>
    </row>
    <row r="29" spans="1:68"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203"/>
      <c r="Q29" s="204"/>
      <c r="R29" s="51"/>
      <c r="S29" s="51"/>
      <c r="T29" s="51"/>
      <c r="U29" s="18"/>
      <c r="V29" s="18"/>
      <c r="W29" s="18"/>
      <c r="X29" s="18"/>
      <c r="Y29" s="18"/>
      <c r="Z29" s="132"/>
      <c r="AA29" s="133"/>
      <c r="AB29" s="46" t="s">
        <v>51</v>
      </c>
      <c r="AC29" s="18"/>
      <c r="AD29" s="18"/>
      <c r="AE29" s="18"/>
      <c r="AF29" s="18"/>
      <c r="AG29" s="18"/>
      <c r="AH29" s="134"/>
      <c r="AI29" s="134"/>
      <c r="AJ29" s="46" t="s">
        <v>51</v>
      </c>
      <c r="AK29" s="18"/>
      <c r="AL29" s="18"/>
      <c r="AM29" s="18"/>
      <c r="AN29" s="18"/>
      <c r="AO29" s="58"/>
      <c r="AP29" s="59"/>
      <c r="AQ29" s="59"/>
      <c r="AR29" s="2"/>
      <c r="AS29" s="2"/>
      <c r="AT29" s="60"/>
      <c r="AU29" s="59"/>
      <c r="AV29" s="59"/>
      <c r="AW29" s="59"/>
      <c r="AX29" s="59"/>
      <c r="AY29" s="60"/>
      <c r="AZ29" s="58"/>
      <c r="BA29" s="58"/>
      <c r="BB29" s="58"/>
      <c r="BC29" s="58"/>
      <c r="BD29" s="58"/>
      <c r="BE29" s="58"/>
      <c r="BF29" s="58"/>
      <c r="BG29" s="58"/>
      <c r="BH29" s="58"/>
      <c r="BI29" s="58"/>
    </row>
  </sheetData>
  <mergeCells count="148">
    <mergeCell ref="B16:I16"/>
    <mergeCell ref="J16:S16"/>
    <mergeCell ref="T16:AH16"/>
    <mergeCell ref="AI16:AS16"/>
    <mergeCell ref="AT16:AU16"/>
    <mergeCell ref="B17:I17"/>
    <mergeCell ref="J17:S17"/>
    <mergeCell ref="T17:AH17"/>
    <mergeCell ref="AI17:AS17"/>
    <mergeCell ref="AT17:AU17"/>
    <mergeCell ref="AV17:AW17"/>
    <mergeCell ref="AY17:AZ17"/>
    <mergeCell ref="BA17:BB17"/>
    <mergeCell ref="BD17:BJ17"/>
    <mergeCell ref="P28:Q29"/>
    <mergeCell ref="AV21:AW21"/>
    <mergeCell ref="AY21:AZ21"/>
    <mergeCell ref="BA21:BB21"/>
    <mergeCell ref="BD21:BJ21"/>
    <mergeCell ref="B14:I14"/>
    <mergeCell ref="J14:S14"/>
    <mergeCell ref="T14:AH14"/>
    <mergeCell ref="B21:I21"/>
    <mergeCell ref="J21:S21"/>
    <mergeCell ref="T21:AH21"/>
    <mergeCell ref="AI21:AS21"/>
    <mergeCell ref="AT21:AU21"/>
    <mergeCell ref="BD19:BJ19"/>
    <mergeCell ref="B20:I20"/>
    <mergeCell ref="AY14:AZ14"/>
    <mergeCell ref="BA14:BB14"/>
    <mergeCell ref="BD14:BJ14"/>
    <mergeCell ref="B15:I15"/>
    <mergeCell ref="J15:S15"/>
    <mergeCell ref="T15:AH15"/>
    <mergeCell ref="AI15:AS15"/>
    <mergeCell ref="AT15:AU15"/>
    <mergeCell ref="AV15:AW15"/>
    <mergeCell ref="AY13:AZ13"/>
    <mergeCell ref="AT20:AU20"/>
    <mergeCell ref="AV20:AW20"/>
    <mergeCell ref="AY20:AZ20"/>
    <mergeCell ref="BA20:BB20"/>
    <mergeCell ref="BD20:BJ20"/>
    <mergeCell ref="AI19:AS19"/>
    <mergeCell ref="AT19:AU19"/>
    <mergeCell ref="AV19:AW19"/>
    <mergeCell ref="AY19:AZ19"/>
    <mergeCell ref="BA19:BB19"/>
    <mergeCell ref="BA13:BB13"/>
    <mergeCell ref="BD13:BJ13"/>
    <mergeCell ref="AY15:AZ15"/>
    <mergeCell ref="BA15:BB15"/>
    <mergeCell ref="BD15:BJ15"/>
    <mergeCell ref="AV16:AW16"/>
    <mergeCell ref="AY16:AZ16"/>
    <mergeCell ref="BA16:BB16"/>
    <mergeCell ref="BD16:BJ16"/>
    <mergeCell ref="AI14:AS14"/>
    <mergeCell ref="AT14:AU14"/>
    <mergeCell ref="AV14:AW14"/>
    <mergeCell ref="B13:I13"/>
    <mergeCell ref="J13:S13"/>
    <mergeCell ref="T13:AH13"/>
    <mergeCell ref="AI13:AS13"/>
    <mergeCell ref="AT13:AU13"/>
    <mergeCell ref="AV13:AW13"/>
    <mergeCell ref="BD22:BJ22"/>
    <mergeCell ref="B18:I18"/>
    <mergeCell ref="J18:S18"/>
    <mergeCell ref="T18:AH18"/>
    <mergeCell ref="AI18:AS18"/>
    <mergeCell ref="AT18:AU18"/>
    <mergeCell ref="AV18:AW18"/>
    <mergeCell ref="AY18:AZ18"/>
    <mergeCell ref="BA18:BB18"/>
    <mergeCell ref="BD18:BJ18"/>
    <mergeCell ref="B23:I23"/>
    <mergeCell ref="B22:I22"/>
    <mergeCell ref="J22:S22"/>
    <mergeCell ref="T22:AH22"/>
    <mergeCell ref="AI22:AS22"/>
    <mergeCell ref="B19:I19"/>
    <mergeCell ref="J19:S19"/>
    <mergeCell ref="T19:AH19"/>
    <mergeCell ref="J20:S20"/>
    <mergeCell ref="T20:AH20"/>
    <mergeCell ref="AI20:AS20"/>
    <mergeCell ref="AO5:BP5"/>
    <mergeCell ref="A7:BD7"/>
    <mergeCell ref="A4:F5"/>
    <mergeCell ref="BD10:BJ11"/>
    <mergeCell ref="BK10:BO11"/>
    <mergeCell ref="AT11:AU11"/>
    <mergeCell ref="AV11:AW11"/>
    <mergeCell ref="AS8:AX8"/>
    <mergeCell ref="AY8:BD8"/>
    <mergeCell ref="P8:V8"/>
    <mergeCell ref="W8:AB8"/>
    <mergeCell ref="AY10:BC10"/>
    <mergeCell ref="AY11:AZ11"/>
    <mergeCell ref="G5:P5"/>
    <mergeCell ref="Q5:AF5"/>
    <mergeCell ref="AG5:AN5"/>
    <mergeCell ref="AI8:AN8"/>
    <mergeCell ref="AO8:AR8"/>
    <mergeCell ref="AT10:AX10"/>
    <mergeCell ref="A8:B8"/>
    <mergeCell ref="C8:I8"/>
    <mergeCell ref="AC8:AH8"/>
    <mergeCell ref="J10:S11"/>
    <mergeCell ref="AU1:AV1"/>
    <mergeCell ref="AW1:BF1"/>
    <mergeCell ref="BG1:BP1"/>
    <mergeCell ref="A2:P2"/>
    <mergeCell ref="Q2:AT2"/>
    <mergeCell ref="AU2:AV2"/>
    <mergeCell ref="AW2:BF2"/>
    <mergeCell ref="BG2:BP2"/>
    <mergeCell ref="Q4:AF4"/>
    <mergeCell ref="AG4:AN4"/>
    <mergeCell ref="A1:P1"/>
    <mergeCell ref="Q1:AT1"/>
    <mergeCell ref="G4:P4"/>
    <mergeCell ref="BD12:BJ12"/>
    <mergeCell ref="AI10:AS11"/>
    <mergeCell ref="AI12:AS12"/>
    <mergeCell ref="BA11:BB11"/>
    <mergeCell ref="A10:A11"/>
    <mergeCell ref="J8:O8"/>
    <mergeCell ref="Z27:AA29"/>
    <mergeCell ref="AH27:AI29"/>
    <mergeCell ref="AT12:AU12"/>
    <mergeCell ref="AV12:AW12"/>
    <mergeCell ref="AY12:AZ12"/>
    <mergeCell ref="BA12:BB12"/>
    <mergeCell ref="B10:I11"/>
    <mergeCell ref="B12:I12"/>
    <mergeCell ref="T10:AH11"/>
    <mergeCell ref="AI23:AS23"/>
    <mergeCell ref="T23:AH23"/>
    <mergeCell ref="J23:Q23"/>
    <mergeCell ref="AT22:AU22"/>
    <mergeCell ref="AV22:AW22"/>
    <mergeCell ref="AY22:AZ22"/>
    <mergeCell ref="BA22:BB22"/>
    <mergeCell ref="T12:AH12"/>
    <mergeCell ref="J12:S12"/>
  </mergeCells>
  <conditionalFormatting sqref="A12:BO23">
    <cfRule type="expression" dxfId="1" priority="6">
      <formula>$AX12="Err"</formula>
    </cfRule>
  </conditionalFormatting>
  <dataValidations count="3">
    <dataValidation type="list" allowBlank="1" showInputMessage="1" showErrorMessage="1" sqref="AX12:AX23">
      <formula1>$AB$27:$AB$29</formula1>
    </dataValidation>
    <dataValidation type="list" allowBlank="1" showInputMessage="1" showErrorMessage="1" sqref="BC12:BC23">
      <formula1>$AJ$27:$AJ$29</formula1>
    </dataValidation>
    <dataValidation type="list" allowBlank="1" showInputMessage="1" showErrorMessage="1" sqref="B12:I22">
      <formula1>$T$27:$T$29</formula1>
    </dataValidation>
  </dataValidations>
  <pageMargins left="0.7" right="0.7" top="0.75" bottom="0.75" header="0.3" footer="0.3"/>
  <pageSetup paperSize="8" scale="9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2:N6"/>
  <sheetViews>
    <sheetView zoomScale="85" zoomScaleNormal="85" workbookViewId="0">
      <selection activeCell="B35" sqref="B35"/>
    </sheetView>
  </sheetViews>
  <sheetFormatPr defaultColWidth="2.25" defaultRowHeight="13.5"/>
  <cols>
    <col min="1" max="9" width="5.25" style="10" customWidth="1"/>
    <col min="10" max="10" width="4" style="10" customWidth="1"/>
    <col min="11" max="11" width="3.75" style="10" customWidth="1"/>
    <col min="12" max="14" width="5.25" style="10" customWidth="1"/>
    <col min="15" max="16384" width="2.25" style="10"/>
  </cols>
  <sheetData>
    <row r="2" spans="1:14">
      <c r="A2" s="100" t="s">
        <v>2</v>
      </c>
      <c r="B2" s="205"/>
      <c r="C2" s="205"/>
      <c r="D2" s="205"/>
      <c r="E2" s="101"/>
      <c r="F2" s="209">
        <v>1.1000000000000001</v>
      </c>
      <c r="G2" s="210"/>
      <c r="H2" s="210"/>
      <c r="I2" s="210"/>
      <c r="J2" s="210"/>
      <c r="K2" s="210"/>
      <c r="L2" s="210"/>
      <c r="M2" s="210"/>
      <c r="N2" s="211"/>
    </row>
    <row r="4" spans="1:14">
      <c r="A4" s="100" t="s">
        <v>3</v>
      </c>
      <c r="B4" s="205"/>
      <c r="C4" s="205"/>
      <c r="D4" s="205"/>
      <c r="E4" s="101"/>
      <c r="F4" s="209"/>
      <c r="G4" s="210"/>
      <c r="H4" s="210"/>
      <c r="I4" s="210"/>
      <c r="J4" s="210"/>
      <c r="K4" s="210"/>
      <c r="L4" s="210"/>
      <c r="M4" s="210"/>
      <c r="N4" s="211"/>
    </row>
    <row r="6" spans="1:14">
      <c r="A6" s="100" t="s">
        <v>0</v>
      </c>
      <c r="B6" s="205"/>
      <c r="C6" s="205"/>
      <c r="D6" s="205"/>
      <c r="E6" s="101"/>
      <c r="F6" s="13" t="s">
        <v>4</v>
      </c>
      <c r="G6" s="206">
        <v>4.4000000000000004</v>
      </c>
      <c r="H6" s="207"/>
      <c r="I6" s="208"/>
      <c r="J6" s="14" t="s">
        <v>1</v>
      </c>
      <c r="K6" s="15" t="s">
        <v>4</v>
      </c>
      <c r="L6" s="206">
        <v>7</v>
      </c>
      <c r="M6" s="207"/>
      <c r="N6" s="208"/>
    </row>
  </sheetData>
  <mergeCells count="7">
    <mergeCell ref="A6:E6"/>
    <mergeCell ref="G6:I6"/>
    <mergeCell ref="L6:N6"/>
    <mergeCell ref="A2:E2"/>
    <mergeCell ref="F2:N2"/>
    <mergeCell ref="A4:E4"/>
    <mergeCell ref="F4:N4"/>
  </mergeCells>
  <phoneticPr fontId="5"/>
  <pageMargins left="0.39370078740157483" right="0.59055118110236227" top="0.59055118110236227" bottom="0.59055118110236227" header="0.19685039370078741" footer="0.19685039370078741"/>
  <pageSetup paperSize="9" scale="7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RevisionHistory</vt:lpstr>
      <vt:lpstr>CategoryCreation</vt:lpstr>
      <vt:lpstr>パラメータ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モジュールテスト仕様書兼報告書_サンプル</dc:title>
  <dc:creator>NEC</dc:creator>
  <cp:lastModifiedBy>Le Thanh Vuong</cp:lastModifiedBy>
  <cp:lastPrinted>2015-09-03T09:04:36Z</cp:lastPrinted>
  <dcterms:created xsi:type="dcterms:W3CDTF">2006-01-24T10:12:21Z</dcterms:created>
  <dcterms:modified xsi:type="dcterms:W3CDTF">2016-12-09T07:15:05Z</dcterms:modified>
</cp:coreProperties>
</file>