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5360" windowHeight="7755"/>
  </bookViews>
  <sheets>
    <sheet name=" Luong thang-VND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9" i="1" l="1"/>
  <c r="AI9" i="1" s="1"/>
</calcChain>
</file>

<file path=xl/comments1.xml><?xml version="1.0" encoding="utf-8"?>
<comments xmlns="http://schemas.openxmlformats.org/spreadsheetml/2006/main">
  <authors>
    <author>Ho Thi My Duyen</author>
  </authors>
  <commentList>
    <comment ref="Z5" authorId="0">
      <text>
        <r>
          <rPr>
            <sz val="8"/>
            <color indexed="81"/>
            <rFont val="Tahoma"/>
            <family val="2"/>
          </rPr>
          <t xml:space="preserve">User nhập số tiền
</t>
        </r>
      </text>
    </comment>
    <comment ref="AG5" authorId="0">
      <text>
        <r>
          <rPr>
            <sz val="8"/>
            <color indexed="81"/>
            <rFont val="Tahoma"/>
            <family val="2"/>
          </rPr>
          <t xml:space="preserve">Đầu T1, những ngày phép năm chưa sử dụng ko được mang sang năm mới sẽ được thanh toán tiền 100%. Nếu nhân viên đi làm trong ngày phép, cty chi trả 300%. Việc chi trả 100% hay 300% sẽ do user quyết định và input.
</t>
        </r>
      </text>
    </comment>
    <comment ref="AH5" authorId="0">
      <text>
        <r>
          <rPr>
            <sz val="8"/>
            <color indexed="81"/>
            <rFont val="Tahoma"/>
            <family val="2"/>
          </rPr>
          <t xml:space="preserve">Lương truy thu, truy lĩnh khi tăng lương, điều chỉnh lương do các Application chưa được thực hiện trong tháng trước, do nhầm lẫn của tháng trước
</t>
        </r>
      </text>
    </comment>
    <comment ref="T6" authorId="0">
      <text>
        <r>
          <rPr>
            <sz val="8"/>
            <color indexed="81"/>
            <rFont val="Tahoma"/>
            <family val="2"/>
          </rPr>
          <t xml:space="preserve">Dữ liệu sẽ bao gồm cả thử việc+chính thức
</t>
        </r>
      </text>
    </comment>
    <comment ref="V6" authorId="0">
      <text>
        <r>
          <rPr>
            <sz val="8"/>
            <color indexed="81"/>
            <rFont val="Tahoma"/>
            <family val="2"/>
          </rPr>
          <t xml:space="preserve">Dữ liệu sẽ bao gồm cả thử việc+chính thức
</t>
        </r>
      </text>
    </comment>
    <comment ref="AC6" authorId="0">
      <text>
        <r>
          <rPr>
            <sz val="8"/>
            <color indexed="81"/>
            <rFont val="Tahoma"/>
            <family val="2"/>
          </rPr>
          <t xml:space="preserve">Khấu trừ chi phí du lịch, BH trả thay, PIT cá nhân tự trả, các khoản phí cần khấu trừ khác. Mục này do user nhập
</t>
        </r>
      </text>
    </comment>
  </commentList>
</comments>
</file>

<file path=xl/sharedStrings.xml><?xml version="1.0" encoding="utf-8"?>
<sst xmlns="http://schemas.openxmlformats.org/spreadsheetml/2006/main" count="53" uniqueCount="45">
  <si>
    <t>AUREOLE IT INC.</t>
  </si>
  <si>
    <t>STT</t>
  </si>
  <si>
    <t>Mã nhân viên</t>
  </si>
  <si>
    <t>Tên nhân viên</t>
  </si>
  <si>
    <t>Chuyên môn</t>
  </si>
  <si>
    <t>Nhân viên chính thức</t>
  </si>
  <si>
    <t>Ngày công</t>
  </si>
  <si>
    <t>Thời gian làm thêm</t>
  </si>
  <si>
    <t>Nhân viên thử việc</t>
  </si>
  <si>
    <t>Trợ cấp gửi xe</t>
  </si>
  <si>
    <t>Thưởng năm</t>
  </si>
  <si>
    <t>Khác</t>
  </si>
  <si>
    <t>Ngoại ngữ</t>
  </si>
  <si>
    <t>Tổng lương tháng</t>
  </si>
  <si>
    <t>BẢNG LƯƠNG</t>
  </si>
  <si>
    <t>Lương cơ bản (NET)</t>
  </si>
  <si>
    <t>Đoàn phí công đoàn</t>
  </si>
  <si>
    <t>KỲ TÍNH LƯƠNG:……../………</t>
  </si>
  <si>
    <t>Nghỉ không hưởng lương</t>
  </si>
  <si>
    <t>Thời gian nghỉ không hưởng lương</t>
  </si>
  <si>
    <t>Tiền lương bị trừ khi nghỉ không hưởng lương</t>
  </si>
  <si>
    <t>Tiền lương làm thêm giờ</t>
  </si>
  <si>
    <t xml:space="preserve">Thưởng Quý </t>
  </si>
  <si>
    <t>Kỳ lương</t>
  </si>
  <si>
    <t>Từ</t>
  </si>
  <si>
    <t>Đến</t>
  </si>
  <si>
    <t>Trợ cấp đi lại</t>
  </si>
  <si>
    <t>Trợ cấp tăng ca</t>
  </si>
  <si>
    <t>Tổng thu nhập thực nhận</t>
  </si>
  <si>
    <t>Chức vụ/trách nhiệm</t>
  </si>
  <si>
    <t>………………..</t>
  </si>
  <si>
    <t>…………………..</t>
  </si>
  <si>
    <t>Trợ cấp thôi việc</t>
  </si>
  <si>
    <t>Đơn vị tính: VND</t>
  </si>
  <si>
    <t>Tổng cộng</t>
  </si>
  <si>
    <t>Tiền Phép năm</t>
  </si>
  <si>
    <t>Truy thu, truy lĩnh</t>
  </si>
  <si>
    <t>-PIT</t>
  </si>
  <si>
    <t>Bộ phận</t>
  </si>
  <si>
    <t>Chức vụ</t>
  </si>
  <si>
    <t>Nơi làm việc</t>
  </si>
  <si>
    <t>Trạng thái</t>
  </si>
  <si>
    <t>Phụ cấp/trợ cấp (NET)</t>
  </si>
  <si>
    <t>Chú thích cho cột thu chi hộ khác</t>
  </si>
  <si>
    <t>Thu chi hộ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</si>
</sst>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_(* #,##0_);_(* \(#,##0\);_(* &quot;-&quot;??_);_(@_)"/>
    <numFmt numFmtId="166" formatCode="yyyy/m/d;@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CECFF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dotted">
        <color auto="1"/>
      </bottom>
      <diagonal/>
    </border>
    <border>
      <left/>
      <right style="thin">
        <color auto="1"/>
      </right>
      <top style="thin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dotted">
        <color auto="1"/>
      </bottom>
      <diagonal/>
    </border>
    <border>
      <left style="medium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medium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dotted">
        <color auto="1"/>
      </bottom>
      <diagonal/>
    </border>
    <border>
      <left style="medium">
        <color auto="1"/>
      </left>
      <right style="medium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dotted">
        <color auto="1"/>
      </top>
      <bottom style="dotted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dotted">
        <color auto="1"/>
      </top>
      <bottom/>
      <diagonal/>
    </border>
    <border>
      <left/>
      <right/>
      <top style="dotted">
        <color auto="1"/>
      </top>
      <bottom/>
      <diagonal/>
    </border>
    <border>
      <left style="medium">
        <color auto="1"/>
      </left>
      <right style="thin">
        <color auto="1"/>
      </right>
      <top style="dotted">
        <color auto="1"/>
      </top>
      <bottom/>
      <diagonal/>
    </border>
    <border>
      <left style="thin">
        <color auto="1"/>
      </left>
      <right style="thin">
        <color auto="1"/>
      </right>
      <top style="dotted">
        <color auto="1"/>
      </top>
      <bottom/>
      <diagonal/>
    </border>
    <border>
      <left style="thin">
        <color auto="1"/>
      </left>
      <right/>
      <top style="dotted">
        <color auto="1"/>
      </top>
      <bottom/>
      <diagonal/>
    </border>
    <border>
      <left/>
      <right style="medium">
        <color auto="1"/>
      </right>
      <top style="dotted">
        <color auto="1"/>
      </top>
      <bottom/>
      <diagonal/>
    </border>
    <border>
      <left style="thin">
        <color auto="1"/>
      </left>
      <right style="medium">
        <color auto="1"/>
      </right>
      <top style="dotted">
        <color auto="1"/>
      </top>
      <bottom/>
      <diagonal/>
    </border>
    <border>
      <left/>
      <right style="thin">
        <color auto="1"/>
      </right>
      <top style="dotted">
        <color auto="1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33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7" xfId="0" applyBorder="1"/>
    <xf numFmtId="0" fontId="0" fillId="0" borderId="8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2" fillId="0" borderId="1" xfId="0" applyFont="1" applyBorder="1" applyAlignment="1">
      <alignment horizontal="center" vertical="center" wrapText="1"/>
    </xf>
    <xf numFmtId="165" fontId="0" fillId="0" borderId="16" xfId="1" applyNumberFormat="1" applyFont="1" applyBorder="1"/>
    <xf numFmtId="165" fontId="0" fillId="0" borderId="2" xfId="1" applyNumberFormat="1" applyFont="1" applyBorder="1"/>
    <xf numFmtId="165" fontId="0" fillId="0" borderId="18" xfId="1" applyNumberFormat="1" applyFont="1" applyBorder="1"/>
    <xf numFmtId="165" fontId="0" fillId="0" borderId="3" xfId="1" applyNumberFormat="1" applyFont="1" applyBorder="1"/>
    <xf numFmtId="165" fontId="0" fillId="0" borderId="17" xfId="1" applyNumberFormat="1" applyFont="1" applyBorder="1"/>
    <xf numFmtId="165" fontId="0" fillId="0" borderId="19" xfId="1" applyNumberFormat="1" applyFont="1" applyBorder="1"/>
    <xf numFmtId="0" fontId="3" fillId="0" borderId="0" xfId="0" applyFont="1"/>
    <xf numFmtId="0" fontId="4" fillId="0" borderId="0" xfId="0" applyFont="1"/>
    <xf numFmtId="0" fontId="0" fillId="0" borderId="25" xfId="0" applyBorder="1"/>
    <xf numFmtId="0" fontId="0" fillId="0" borderId="26" xfId="0" applyBorder="1"/>
    <xf numFmtId="0" fontId="0" fillId="0" borderId="29" xfId="0" applyBorder="1"/>
    <xf numFmtId="0" fontId="0" fillId="0" borderId="30" xfId="0" applyBorder="1"/>
    <xf numFmtId="165" fontId="0" fillId="0" borderId="9" xfId="1" applyNumberFormat="1" applyFont="1" applyBorder="1"/>
    <xf numFmtId="165" fontId="0" fillId="0" borderId="10" xfId="1" applyNumberFormat="1" applyFont="1" applyBorder="1"/>
    <xf numFmtId="165" fontId="0" fillId="0" borderId="7" xfId="1" applyNumberFormat="1" applyFont="1" applyBorder="1"/>
    <xf numFmtId="165" fontId="0" fillId="0" borderId="8" xfId="1" applyNumberFormat="1" applyFont="1" applyBorder="1"/>
    <xf numFmtId="165" fontId="0" fillId="0" borderId="25" xfId="1" applyNumberFormat="1" applyFont="1" applyBorder="1"/>
    <xf numFmtId="165" fontId="0" fillId="0" borderId="26" xfId="1" applyNumberFormat="1" applyFont="1" applyBorder="1"/>
    <xf numFmtId="0" fontId="6" fillId="0" borderId="0" xfId="0" applyFont="1"/>
    <xf numFmtId="0" fontId="0" fillId="0" borderId="37" xfId="0" applyBorder="1"/>
    <xf numFmtId="0" fontId="0" fillId="3" borderId="0" xfId="0" applyFill="1"/>
    <xf numFmtId="165" fontId="0" fillId="3" borderId="17" xfId="1" applyNumberFormat="1" applyFont="1" applyFill="1" applyBorder="1"/>
    <xf numFmtId="165" fontId="0" fillId="3" borderId="19" xfId="1" applyNumberFormat="1" applyFont="1" applyFill="1" applyBorder="1"/>
    <xf numFmtId="0" fontId="2" fillId="4" borderId="1" xfId="0" applyFont="1" applyFill="1" applyBorder="1" applyAlignment="1">
      <alignment horizontal="center" vertical="center" wrapText="1"/>
    </xf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44" xfId="0" applyBorder="1"/>
    <xf numFmtId="165" fontId="0" fillId="0" borderId="41" xfId="1" applyNumberFormat="1" applyFont="1" applyBorder="1"/>
    <xf numFmtId="165" fontId="0" fillId="0" borderId="42" xfId="1" applyNumberFormat="1" applyFont="1" applyBorder="1"/>
    <xf numFmtId="165" fontId="0" fillId="0" borderId="45" xfId="1" applyNumberFormat="1" applyFont="1" applyBorder="1"/>
    <xf numFmtId="0" fontId="0" fillId="0" borderId="45" xfId="0" applyBorder="1"/>
    <xf numFmtId="165" fontId="0" fillId="0" borderId="46" xfId="1" applyNumberFormat="1" applyFont="1" applyBorder="1"/>
    <xf numFmtId="165" fontId="0" fillId="0" borderId="43" xfId="1" applyNumberFormat="1" applyFont="1" applyBorder="1"/>
    <xf numFmtId="165" fontId="0" fillId="3" borderId="45" xfId="1" applyNumberFormat="1" applyFont="1" applyFill="1" applyBorder="1"/>
    <xf numFmtId="165" fontId="0" fillId="0" borderId="39" xfId="1" applyNumberFormat="1" applyFont="1" applyBorder="1"/>
    <xf numFmtId="0" fontId="2" fillId="5" borderId="38" xfId="0" applyFont="1" applyFill="1" applyBorder="1"/>
    <xf numFmtId="0" fontId="2" fillId="5" borderId="47" xfId="0" applyFont="1" applyFill="1" applyBorder="1"/>
    <xf numFmtId="0" fontId="2" fillId="5" borderId="48" xfId="0" applyFont="1" applyFill="1" applyBorder="1"/>
    <xf numFmtId="0" fontId="2" fillId="5" borderId="49" xfId="0" applyFont="1" applyFill="1" applyBorder="1"/>
    <xf numFmtId="0" fontId="2" fillId="5" borderId="50" xfId="0" applyFont="1" applyFill="1" applyBorder="1"/>
    <xf numFmtId="0" fontId="2" fillId="5" borderId="51" xfId="0" applyFont="1" applyFill="1" applyBorder="1"/>
    <xf numFmtId="165" fontId="2" fillId="5" borderId="48" xfId="1" applyNumberFormat="1" applyFont="1" applyFill="1" applyBorder="1"/>
    <xf numFmtId="165" fontId="2" fillId="5" borderId="49" xfId="1" applyNumberFormat="1" applyFont="1" applyFill="1" applyBorder="1"/>
    <xf numFmtId="165" fontId="2" fillId="5" borderId="52" xfId="1" applyNumberFormat="1" applyFont="1" applyFill="1" applyBorder="1"/>
    <xf numFmtId="0" fontId="2" fillId="5" borderId="52" xfId="0" applyFont="1" applyFill="1" applyBorder="1"/>
    <xf numFmtId="165" fontId="2" fillId="5" borderId="53" xfId="1" applyNumberFormat="1" applyFont="1" applyFill="1" applyBorder="1"/>
    <xf numFmtId="165" fontId="2" fillId="5" borderId="50" xfId="1" applyNumberFormat="1" applyFont="1" applyFill="1" applyBorder="1"/>
    <xf numFmtId="165" fontId="2" fillId="5" borderId="38" xfId="1" applyNumberFormat="1" applyFont="1" applyFill="1" applyBorder="1"/>
    <xf numFmtId="0" fontId="0" fillId="6" borderId="0" xfId="0" applyFill="1"/>
    <xf numFmtId="165" fontId="0" fillId="6" borderId="7" xfId="1" applyNumberFormat="1" applyFont="1" applyFill="1" applyBorder="1"/>
    <xf numFmtId="165" fontId="0" fillId="6" borderId="8" xfId="1" applyNumberFormat="1" applyFont="1" applyFill="1" applyBorder="1"/>
    <xf numFmtId="165" fontId="0" fillId="6" borderId="43" xfId="1" applyNumberFormat="1" applyFont="1" applyFill="1" applyBorder="1"/>
    <xf numFmtId="165" fontId="2" fillId="6" borderId="50" xfId="1" applyNumberFormat="1" applyFont="1" applyFill="1" applyBorder="1"/>
    <xf numFmtId="0" fontId="2" fillId="0" borderId="31" xfId="0" applyFont="1" applyBorder="1" applyAlignment="1">
      <alignment horizontal="center" vertical="center" wrapText="1"/>
    </xf>
    <xf numFmtId="0" fontId="2" fillId="0" borderId="35" xfId="0" applyFont="1" applyBorder="1" applyAlignment="1">
      <alignment horizontal="center" vertical="center" wrapText="1"/>
    </xf>
    <xf numFmtId="0" fontId="2" fillId="0" borderId="54" xfId="0" applyFont="1" applyBorder="1" applyAlignment="1">
      <alignment horizontal="center" vertical="center"/>
    </xf>
    <xf numFmtId="0" fontId="2" fillId="0" borderId="55" xfId="0" applyFont="1" applyBorder="1" applyAlignment="1">
      <alignment horizontal="center" vertical="center" wrapText="1"/>
    </xf>
    <xf numFmtId="0" fontId="2" fillId="0" borderId="56" xfId="0" applyFont="1" applyBorder="1" applyAlignment="1">
      <alignment horizontal="center" vertical="center" wrapText="1"/>
    </xf>
    <xf numFmtId="0" fontId="2" fillId="0" borderId="57" xfId="0" applyFont="1" applyBorder="1" applyAlignment="1">
      <alignment horizontal="center" vertical="center" wrapText="1"/>
    </xf>
    <xf numFmtId="0" fontId="0" fillId="0" borderId="58" xfId="0" applyBorder="1" applyAlignment="1">
      <alignment horizontal="center" vertical="center" wrapText="1"/>
    </xf>
    <xf numFmtId="0" fontId="0" fillId="0" borderId="59" xfId="0" applyBorder="1" applyAlignment="1">
      <alignment horizontal="center" vertical="center" wrapText="1"/>
    </xf>
    <xf numFmtId="0" fontId="2" fillId="4" borderId="56" xfId="0" applyFont="1" applyFill="1" applyBorder="1" applyAlignment="1">
      <alignment horizontal="center" vertical="center" wrapText="1"/>
    </xf>
    <xf numFmtId="0" fontId="2" fillId="2" borderId="58" xfId="0" applyFont="1" applyFill="1" applyBorder="1" applyAlignment="1">
      <alignment horizontal="center" vertical="center" wrapText="1"/>
    </xf>
    <xf numFmtId="0" fontId="2" fillId="2" borderId="59" xfId="0" applyFont="1" applyFill="1" applyBorder="1" applyAlignment="1">
      <alignment horizontal="center" vertical="center" wrapText="1"/>
    </xf>
    <xf numFmtId="0" fontId="2" fillId="0" borderId="60" xfId="0" applyFont="1" applyBorder="1" applyAlignment="1">
      <alignment horizontal="center" vertical="center" wrapText="1"/>
    </xf>
    <xf numFmtId="0" fontId="2" fillId="3" borderId="35" xfId="0" applyFont="1" applyFill="1" applyBorder="1" applyAlignment="1">
      <alignment horizontal="center" vertical="center" wrapText="1"/>
    </xf>
    <xf numFmtId="0" fontId="2" fillId="0" borderId="54" xfId="0" applyFont="1" applyBorder="1" applyAlignment="1">
      <alignment horizontal="center" vertical="center" wrapText="1"/>
    </xf>
    <xf numFmtId="0" fontId="2" fillId="6" borderId="57" xfId="0" applyFont="1" applyFill="1" applyBorder="1" applyAlignment="1">
      <alignment horizontal="center" vertical="center" wrapText="1"/>
    </xf>
    <xf numFmtId="165" fontId="0" fillId="0" borderId="19" xfId="1" quotePrefix="1" applyNumberFormat="1" applyFont="1" applyBorder="1"/>
    <xf numFmtId="166" fontId="0" fillId="0" borderId="16" xfId="0" applyNumberFormat="1" applyBorder="1"/>
    <xf numFmtId="0" fontId="0" fillId="2" borderId="0" xfId="0" applyFill="1"/>
    <xf numFmtId="0" fontId="2" fillId="2" borderId="0" xfId="0" applyFont="1" applyFill="1" applyBorder="1" applyAlignment="1">
      <alignment horizontal="center" vertical="center" wrapText="1"/>
    </xf>
    <xf numFmtId="0" fontId="0" fillId="2" borderId="29" xfId="0" applyFill="1" applyBorder="1"/>
    <xf numFmtId="0" fontId="0" fillId="2" borderId="30" xfId="0" applyFill="1" applyBorder="1"/>
    <xf numFmtId="0" fontId="0" fillId="2" borderId="40" xfId="0" applyFill="1" applyBorder="1"/>
    <xf numFmtId="0" fontId="2" fillId="2" borderId="47" xfId="0" applyFont="1" applyFill="1" applyBorder="1"/>
    <xf numFmtId="0" fontId="2" fillId="2" borderId="61" xfId="0" applyFont="1" applyFill="1" applyBorder="1" applyAlignment="1">
      <alignment horizontal="center" vertical="center" wrapText="1"/>
    </xf>
    <xf numFmtId="0" fontId="0" fillId="2" borderId="2" xfId="0" applyFill="1" applyBorder="1"/>
    <xf numFmtId="0" fontId="0" fillId="2" borderId="3" xfId="0" applyFill="1" applyBorder="1"/>
    <xf numFmtId="0" fontId="0" fillId="2" borderId="42" xfId="0" applyFill="1" applyBorder="1"/>
    <xf numFmtId="0" fontId="2" fillId="2" borderId="49" xfId="0" applyFont="1" applyFill="1" applyBorder="1"/>
    <xf numFmtId="0" fontId="0" fillId="2" borderId="62" xfId="0" applyFill="1" applyBorder="1"/>
    <xf numFmtId="0" fontId="2" fillId="2" borderId="24" xfId="0" applyFont="1" applyFill="1" applyBorder="1" applyAlignment="1">
      <alignment horizontal="center" wrapText="1"/>
    </xf>
    <xf numFmtId="0" fontId="2" fillId="2" borderId="23" xfId="0" applyFont="1" applyFill="1" applyBorder="1" applyAlignment="1">
      <alignment horizontal="center" vertical="center" wrapText="1"/>
    </xf>
    <xf numFmtId="0" fontId="2" fillId="2" borderId="24" xfId="0" applyFont="1" applyFill="1" applyBorder="1" applyAlignment="1">
      <alignment horizontal="center" vertical="center" wrapText="1"/>
    </xf>
    <xf numFmtId="0" fontId="2" fillId="2" borderId="21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2" fillId="0" borderId="31" xfId="0" applyFont="1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0" fontId="2" fillId="0" borderId="35" xfId="0" applyFont="1" applyBorder="1" applyAlignment="1">
      <alignment horizontal="center" vertical="center" wrapText="1"/>
    </xf>
    <xf numFmtId="0" fontId="0" fillId="0" borderId="36" xfId="0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6" borderId="12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2" borderId="31" xfId="0" applyFont="1" applyFill="1" applyBorder="1" applyAlignment="1">
      <alignment horizontal="center" vertical="center" wrapText="1"/>
    </xf>
    <xf numFmtId="0" fontId="2" fillId="2" borderId="33" xfId="0" applyFont="1" applyFill="1" applyBorder="1" applyAlignment="1">
      <alignment horizontal="center" vertical="center" wrapText="1"/>
    </xf>
    <xf numFmtId="0" fontId="2" fillId="2" borderId="32" xfId="0" applyFont="1" applyFill="1" applyBorder="1" applyAlignment="1">
      <alignment horizontal="center" vertical="center" wrapText="1"/>
    </xf>
    <xf numFmtId="0" fontId="2" fillId="2" borderId="34" xfId="0" applyFont="1" applyFill="1" applyBorder="1" applyAlignment="1">
      <alignment horizontal="center" vertical="center" wrapText="1"/>
    </xf>
    <xf numFmtId="0" fontId="2" fillId="3" borderId="13" xfId="0" applyFont="1" applyFill="1" applyBorder="1" applyAlignment="1">
      <alignment horizontal="center" vertical="center" wrapText="1"/>
    </xf>
    <xf numFmtId="0" fontId="2" fillId="3" borderId="15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J32"/>
  <sheetViews>
    <sheetView tabSelected="1" topLeftCell="F1" workbookViewId="0">
      <selection activeCell="AA22" sqref="AA22"/>
    </sheetView>
  </sheetViews>
  <sheetFormatPr defaultRowHeight="15"/>
  <cols>
    <col min="1" max="1" width="4.42578125" customWidth="1"/>
    <col min="2" max="2" width="7.85546875" customWidth="1"/>
    <col min="3" max="3" width="20.140625" customWidth="1"/>
    <col min="4" max="4" width="9.28515625" customWidth="1"/>
    <col min="5" max="5" width="9.140625" customWidth="1"/>
    <col min="6" max="7" width="9.140625" style="83" customWidth="1"/>
    <col min="8" max="8" width="10.85546875" customWidth="1"/>
    <col min="9" max="9" width="9.7109375" bestFit="1" customWidth="1"/>
    <col min="10" max="10" width="12.5703125" customWidth="1"/>
    <col min="11" max="13" width="10.7109375" customWidth="1"/>
    <col min="14" max="14" width="5.7109375" customWidth="1"/>
    <col min="15" max="15" width="12" customWidth="1"/>
    <col min="16" max="18" width="10" customWidth="1"/>
    <col min="19" max="19" width="5.85546875" customWidth="1"/>
    <col min="21" max="21" width="10.5703125" customWidth="1"/>
    <col min="23" max="23" width="10.7109375" customWidth="1"/>
    <col min="26" max="26" width="9.140625" style="30"/>
    <col min="27" max="27" width="11.42578125" customWidth="1"/>
    <col min="29" max="29" width="10.140625" customWidth="1"/>
    <col min="30" max="32" width="11.28515625" customWidth="1"/>
    <col min="33" max="33" width="11.28515625" style="61" customWidth="1"/>
    <col min="34" max="34" width="11.28515625" customWidth="1"/>
    <col min="35" max="35" width="12.42578125" customWidth="1"/>
    <col min="36" max="36" width="9.140625" style="83"/>
  </cols>
  <sheetData>
    <row r="1" spans="1:36" ht="18.75">
      <c r="A1" s="16" t="s">
        <v>0</v>
      </c>
    </row>
    <row r="2" spans="1:36" ht="23.25">
      <c r="A2" s="17" t="s">
        <v>14</v>
      </c>
    </row>
    <row r="3" spans="1:36" ht="18.75">
      <c r="A3" s="16" t="s">
        <v>17</v>
      </c>
    </row>
    <row r="4" spans="1:36" ht="15.75" thickBot="1">
      <c r="J4" s="28" t="s">
        <v>33</v>
      </c>
    </row>
    <row r="5" spans="1:36" ht="28.5" customHeight="1">
      <c r="A5" s="115" t="s">
        <v>1</v>
      </c>
      <c r="B5" s="113" t="s">
        <v>2</v>
      </c>
      <c r="C5" s="102" t="s">
        <v>3</v>
      </c>
      <c r="D5" s="104" t="s">
        <v>38</v>
      </c>
      <c r="E5" s="107" t="s">
        <v>39</v>
      </c>
      <c r="F5" s="123" t="s">
        <v>40</v>
      </c>
      <c r="G5" s="98" t="s">
        <v>41</v>
      </c>
      <c r="H5" s="112" t="s">
        <v>23</v>
      </c>
      <c r="I5" s="118"/>
      <c r="J5" s="102" t="s">
        <v>5</v>
      </c>
      <c r="K5" s="104"/>
      <c r="L5" s="104"/>
      <c r="M5" s="104"/>
      <c r="N5" s="103"/>
      <c r="O5" s="112" t="s">
        <v>8</v>
      </c>
      <c r="P5" s="113"/>
      <c r="Q5" s="113"/>
      <c r="R5" s="113"/>
      <c r="S5" s="114"/>
      <c r="T5" s="112" t="s">
        <v>18</v>
      </c>
      <c r="U5" s="114"/>
      <c r="V5" s="112" t="s">
        <v>21</v>
      </c>
      <c r="W5" s="114"/>
      <c r="X5" s="105" t="s">
        <v>26</v>
      </c>
      <c r="Y5" s="107" t="s">
        <v>9</v>
      </c>
      <c r="Z5" s="131" t="s">
        <v>27</v>
      </c>
      <c r="AA5" s="100" t="s">
        <v>13</v>
      </c>
      <c r="AB5" s="102" t="s">
        <v>44</v>
      </c>
      <c r="AC5" s="103"/>
      <c r="AD5" s="104" t="s">
        <v>10</v>
      </c>
      <c r="AE5" s="104" t="s">
        <v>22</v>
      </c>
      <c r="AF5" s="104" t="s">
        <v>32</v>
      </c>
      <c r="AG5" s="125" t="s">
        <v>35</v>
      </c>
      <c r="AH5" s="107" t="s">
        <v>36</v>
      </c>
      <c r="AI5" s="100" t="s">
        <v>28</v>
      </c>
      <c r="AJ5" s="96" t="s">
        <v>43</v>
      </c>
    </row>
    <row r="6" spans="1:36" ht="15" customHeight="1">
      <c r="A6" s="116"/>
      <c r="B6" s="117"/>
      <c r="C6" s="109"/>
      <c r="D6" s="110"/>
      <c r="E6" s="108"/>
      <c r="F6" s="124"/>
      <c r="G6" s="99"/>
      <c r="H6" s="119" t="s">
        <v>24</v>
      </c>
      <c r="I6" s="121" t="s">
        <v>25</v>
      </c>
      <c r="J6" s="109" t="s">
        <v>15</v>
      </c>
      <c r="K6" s="110" t="s">
        <v>42</v>
      </c>
      <c r="L6" s="110"/>
      <c r="M6" s="110"/>
      <c r="N6" s="111" t="s">
        <v>6</v>
      </c>
      <c r="O6" s="109" t="s">
        <v>15</v>
      </c>
      <c r="P6" s="110" t="s">
        <v>42</v>
      </c>
      <c r="Q6" s="110"/>
      <c r="R6" s="110"/>
      <c r="S6" s="111" t="s">
        <v>6</v>
      </c>
      <c r="T6" s="127" t="s">
        <v>19</v>
      </c>
      <c r="U6" s="129" t="s">
        <v>20</v>
      </c>
      <c r="V6" s="127" t="s">
        <v>7</v>
      </c>
      <c r="W6" s="129" t="s">
        <v>21</v>
      </c>
      <c r="X6" s="106"/>
      <c r="Y6" s="108"/>
      <c r="Z6" s="132"/>
      <c r="AA6" s="101"/>
      <c r="AB6" s="109" t="s">
        <v>16</v>
      </c>
      <c r="AC6" s="111" t="s">
        <v>11</v>
      </c>
      <c r="AD6" s="110"/>
      <c r="AE6" s="110"/>
      <c r="AF6" s="110"/>
      <c r="AG6" s="126"/>
      <c r="AH6" s="108"/>
      <c r="AI6" s="101"/>
      <c r="AJ6" s="97"/>
    </row>
    <row r="7" spans="1:36" ht="60.75" customHeight="1">
      <c r="A7" s="116"/>
      <c r="B7" s="117"/>
      <c r="C7" s="109"/>
      <c r="D7" s="110"/>
      <c r="E7" s="108"/>
      <c r="F7" s="124"/>
      <c r="G7" s="99"/>
      <c r="H7" s="120"/>
      <c r="I7" s="122"/>
      <c r="J7" s="109"/>
      <c r="K7" s="9" t="s">
        <v>29</v>
      </c>
      <c r="L7" s="9" t="s">
        <v>12</v>
      </c>
      <c r="M7" s="9" t="s">
        <v>4</v>
      </c>
      <c r="N7" s="111"/>
      <c r="O7" s="109"/>
      <c r="P7" s="33" t="s">
        <v>29</v>
      </c>
      <c r="Q7" s="9" t="s">
        <v>12</v>
      </c>
      <c r="R7" s="9" t="s">
        <v>4</v>
      </c>
      <c r="S7" s="111"/>
      <c r="T7" s="128"/>
      <c r="U7" s="130"/>
      <c r="V7" s="128"/>
      <c r="W7" s="130"/>
      <c r="X7" s="106"/>
      <c r="Y7" s="108"/>
      <c r="Z7" s="132"/>
      <c r="AA7" s="101"/>
      <c r="AB7" s="109"/>
      <c r="AC7" s="111"/>
      <c r="AD7" s="110"/>
      <c r="AE7" s="110"/>
      <c r="AF7" s="110"/>
      <c r="AG7" s="126"/>
      <c r="AH7" s="108"/>
      <c r="AI7" s="101"/>
      <c r="AJ7" s="97"/>
    </row>
    <row r="8" spans="1:36" ht="18.75" customHeight="1">
      <c r="A8" s="68">
        <v>1</v>
      </c>
      <c r="B8" s="69">
        <v>2</v>
      </c>
      <c r="C8" s="66">
        <v>3</v>
      </c>
      <c r="D8" s="70">
        <v>4</v>
      </c>
      <c r="E8" s="71">
        <v>5</v>
      </c>
      <c r="F8" s="89">
        <v>6</v>
      </c>
      <c r="G8" s="84">
        <v>7</v>
      </c>
      <c r="H8" s="72">
        <v>8</v>
      </c>
      <c r="I8" s="73">
        <v>9</v>
      </c>
      <c r="J8" s="66">
        <v>10</v>
      </c>
      <c r="K8" s="70">
        <v>11</v>
      </c>
      <c r="L8" s="70">
        <v>12</v>
      </c>
      <c r="M8" s="70">
        <v>13</v>
      </c>
      <c r="N8" s="67">
        <v>14</v>
      </c>
      <c r="O8" s="66">
        <v>15</v>
      </c>
      <c r="P8" s="74">
        <v>16</v>
      </c>
      <c r="Q8" s="70">
        <v>17</v>
      </c>
      <c r="R8" s="70">
        <v>18</v>
      </c>
      <c r="S8" s="67">
        <v>19</v>
      </c>
      <c r="T8" s="75">
        <v>20</v>
      </c>
      <c r="U8" s="76">
        <v>21</v>
      </c>
      <c r="V8" s="75">
        <v>22</v>
      </c>
      <c r="W8" s="76">
        <v>23</v>
      </c>
      <c r="X8" s="77">
        <v>24</v>
      </c>
      <c r="Y8" s="71">
        <v>25</v>
      </c>
      <c r="Z8" s="78">
        <v>26</v>
      </c>
      <c r="AA8" s="79">
        <v>27</v>
      </c>
      <c r="AB8" s="66">
        <v>28</v>
      </c>
      <c r="AC8" s="67">
        <v>29</v>
      </c>
      <c r="AD8" s="70">
        <v>30</v>
      </c>
      <c r="AE8" s="70">
        <v>31</v>
      </c>
      <c r="AF8" s="71">
        <v>32</v>
      </c>
      <c r="AG8" s="80">
        <v>33</v>
      </c>
      <c r="AH8" s="71">
        <v>34</v>
      </c>
      <c r="AI8" s="79">
        <v>35</v>
      </c>
      <c r="AJ8" s="95">
        <v>36</v>
      </c>
    </row>
    <row r="9" spans="1:36">
      <c r="A9" s="18"/>
      <c r="B9" s="20"/>
      <c r="C9" s="5"/>
      <c r="D9" s="1"/>
      <c r="E9" s="3"/>
      <c r="F9" s="90"/>
      <c r="G9" s="85"/>
      <c r="H9" s="82">
        <v>42506</v>
      </c>
      <c r="I9" s="82">
        <v>42506</v>
      </c>
      <c r="J9" s="10"/>
      <c r="K9" s="11"/>
      <c r="L9" s="11"/>
      <c r="M9" s="11"/>
      <c r="N9" s="14"/>
      <c r="O9" s="10"/>
      <c r="P9" s="11"/>
      <c r="Q9" s="11"/>
      <c r="R9" s="11"/>
      <c r="S9" s="6"/>
      <c r="T9" s="5"/>
      <c r="U9" s="14"/>
      <c r="V9" s="5"/>
      <c r="W9" s="14"/>
      <c r="X9" s="22"/>
      <c r="Y9" s="24"/>
      <c r="Z9" s="31"/>
      <c r="AA9" s="26">
        <f>(J9+K9+L9+M9)*N9/22+(O9+P9+Q9+R9)*S9/22-U9+W9+X9+Y9+Z9</f>
        <v>0</v>
      </c>
      <c r="AB9" s="10"/>
      <c r="AC9" s="14"/>
      <c r="AD9" s="11"/>
      <c r="AE9" s="11"/>
      <c r="AF9" s="24"/>
      <c r="AG9" s="62"/>
      <c r="AH9" s="24"/>
      <c r="AI9" s="26">
        <f>AA9-AB9+AC9+AD9+AE9+AF9+AG9+AH9</f>
        <v>0</v>
      </c>
      <c r="AJ9" s="94"/>
    </row>
    <row r="10" spans="1:36">
      <c r="A10" s="19"/>
      <c r="B10" s="21"/>
      <c r="C10" s="7"/>
      <c r="D10" s="2"/>
      <c r="E10" s="4"/>
      <c r="F10" s="91"/>
      <c r="G10" s="86"/>
      <c r="H10" s="7"/>
      <c r="I10" s="29"/>
      <c r="J10" s="12"/>
      <c r="K10" s="13"/>
      <c r="L10" s="13"/>
      <c r="M10" s="13"/>
      <c r="N10" s="15"/>
      <c r="O10" s="12"/>
      <c r="P10" s="13"/>
      <c r="Q10" s="13"/>
      <c r="R10" s="13"/>
      <c r="S10" s="8"/>
      <c r="T10" s="7"/>
      <c r="U10" s="15"/>
      <c r="V10" s="7"/>
      <c r="W10" s="15"/>
      <c r="X10" s="23"/>
      <c r="Y10" s="25"/>
      <c r="Z10" s="32"/>
      <c r="AA10" s="27"/>
      <c r="AB10" s="12"/>
      <c r="AC10" s="81" t="s">
        <v>37</v>
      </c>
      <c r="AD10" s="13"/>
      <c r="AE10" s="13"/>
      <c r="AF10" s="25"/>
      <c r="AG10" s="63"/>
      <c r="AH10" s="25"/>
      <c r="AI10" s="27"/>
      <c r="AJ10" s="94"/>
    </row>
    <row r="11" spans="1:36">
      <c r="A11" s="19"/>
      <c r="B11" s="21"/>
      <c r="C11" s="7"/>
      <c r="D11" s="2"/>
      <c r="E11" s="4"/>
      <c r="F11" s="91"/>
      <c r="G11" s="86"/>
      <c r="H11" s="7"/>
      <c r="I11" s="29"/>
      <c r="J11" s="12"/>
      <c r="K11" s="13"/>
      <c r="L11" s="13"/>
      <c r="M11" s="13"/>
      <c r="N11" s="15"/>
      <c r="O11" s="12"/>
      <c r="P11" s="13"/>
      <c r="Q11" s="13"/>
      <c r="R11" s="13"/>
      <c r="S11" s="8"/>
      <c r="T11" s="7"/>
      <c r="U11" s="15"/>
      <c r="V11" s="7"/>
      <c r="W11" s="15"/>
      <c r="X11" s="23"/>
      <c r="Y11" s="25"/>
      <c r="Z11" s="32"/>
      <c r="AA11" s="27"/>
      <c r="AB11" s="12"/>
      <c r="AC11" s="15"/>
      <c r="AD11" s="13"/>
      <c r="AE11" s="13"/>
      <c r="AF11" s="25"/>
      <c r="AG11" s="63"/>
      <c r="AH11" s="25"/>
      <c r="AI11" s="27"/>
      <c r="AJ11" s="94"/>
    </row>
    <row r="12" spans="1:36">
      <c r="A12" s="19"/>
      <c r="B12" s="21"/>
      <c r="C12" s="7"/>
      <c r="D12" s="2"/>
      <c r="E12" s="4"/>
      <c r="F12" s="91"/>
      <c r="G12" s="86"/>
      <c r="H12" s="7"/>
      <c r="I12" s="29"/>
      <c r="J12" s="12"/>
      <c r="K12" s="13"/>
      <c r="L12" s="13"/>
      <c r="M12" s="13"/>
      <c r="N12" s="15"/>
      <c r="O12" s="12"/>
      <c r="P12" s="13"/>
      <c r="Q12" s="13"/>
      <c r="R12" s="13"/>
      <c r="S12" s="8"/>
      <c r="T12" s="7"/>
      <c r="U12" s="15"/>
      <c r="V12" s="7"/>
      <c r="W12" s="15"/>
      <c r="X12" s="23"/>
      <c r="Y12" s="25"/>
      <c r="Z12" s="32"/>
      <c r="AA12" s="27"/>
      <c r="AB12" s="12"/>
      <c r="AC12" s="15"/>
      <c r="AD12" s="13"/>
      <c r="AE12" s="13"/>
      <c r="AF12" s="25"/>
      <c r="AG12" s="63"/>
      <c r="AH12" s="25"/>
      <c r="AI12" s="27"/>
      <c r="AJ12" s="94"/>
    </row>
    <row r="13" spans="1:36">
      <c r="A13" s="19"/>
      <c r="B13" s="21"/>
      <c r="C13" s="7"/>
      <c r="D13" s="2"/>
      <c r="E13" s="4"/>
      <c r="F13" s="91"/>
      <c r="G13" s="86"/>
      <c r="H13" s="7"/>
      <c r="I13" s="29"/>
      <c r="J13" s="12"/>
      <c r="K13" s="13"/>
      <c r="L13" s="13"/>
      <c r="M13" s="13"/>
      <c r="N13" s="15"/>
      <c r="O13" s="12"/>
      <c r="P13" s="13"/>
      <c r="Q13" s="13"/>
      <c r="R13" s="13"/>
      <c r="S13" s="8"/>
      <c r="T13" s="7"/>
      <c r="U13" s="15"/>
      <c r="V13" s="7"/>
      <c r="W13" s="15"/>
      <c r="X13" s="23"/>
      <c r="Y13" s="25"/>
      <c r="Z13" s="32"/>
      <c r="AA13" s="27"/>
      <c r="AB13" s="12"/>
      <c r="AC13" s="15"/>
      <c r="AD13" s="13"/>
      <c r="AE13" s="13"/>
      <c r="AF13" s="25"/>
      <c r="AG13" s="63"/>
      <c r="AH13" s="25"/>
      <c r="AI13" s="27"/>
      <c r="AJ13" s="94"/>
    </row>
    <row r="14" spans="1:36">
      <c r="A14" s="19"/>
      <c r="B14" s="21"/>
      <c r="C14" s="7"/>
      <c r="D14" s="2"/>
      <c r="E14" s="4"/>
      <c r="F14" s="91"/>
      <c r="G14" s="86"/>
      <c r="H14" s="7"/>
      <c r="I14" s="29"/>
      <c r="J14" s="12"/>
      <c r="K14" s="13"/>
      <c r="L14" s="13"/>
      <c r="M14" s="13"/>
      <c r="N14" s="15"/>
      <c r="O14" s="12"/>
      <c r="P14" s="13"/>
      <c r="Q14" s="13"/>
      <c r="R14" s="13"/>
      <c r="S14" s="8"/>
      <c r="T14" s="7"/>
      <c r="U14" s="15"/>
      <c r="V14" s="7"/>
      <c r="W14" s="15"/>
      <c r="X14" s="23"/>
      <c r="Y14" s="25"/>
      <c r="Z14" s="32"/>
      <c r="AA14" s="27"/>
      <c r="AB14" s="12"/>
      <c r="AC14" s="15"/>
      <c r="AD14" s="13"/>
      <c r="AE14" s="13"/>
      <c r="AF14" s="25"/>
      <c r="AG14" s="63"/>
      <c r="AH14" s="25"/>
      <c r="AI14" s="27"/>
      <c r="AJ14" s="94"/>
    </row>
    <row r="15" spans="1:36">
      <c r="A15" s="19"/>
      <c r="B15" s="21"/>
      <c r="C15" s="7"/>
      <c r="D15" s="2"/>
      <c r="E15" s="4"/>
      <c r="F15" s="91"/>
      <c r="G15" s="86"/>
      <c r="H15" s="7"/>
      <c r="I15" s="29"/>
      <c r="J15" s="12"/>
      <c r="K15" s="13"/>
      <c r="L15" s="13"/>
      <c r="M15" s="13"/>
      <c r="N15" s="15"/>
      <c r="O15" s="12"/>
      <c r="P15" s="13"/>
      <c r="Q15" s="13"/>
      <c r="R15" s="13"/>
      <c r="S15" s="8"/>
      <c r="T15" s="7"/>
      <c r="U15" s="15"/>
      <c r="V15" s="7"/>
      <c r="W15" s="15"/>
      <c r="X15" s="23"/>
      <c r="Y15" s="25"/>
      <c r="Z15" s="32"/>
      <c r="AA15" s="27"/>
      <c r="AB15" s="12"/>
      <c r="AC15" s="15"/>
      <c r="AD15" s="13"/>
      <c r="AE15" s="13"/>
      <c r="AF15" s="25"/>
      <c r="AG15" s="63"/>
      <c r="AH15" s="25"/>
      <c r="AI15" s="27"/>
      <c r="AJ15" s="94"/>
    </row>
    <row r="16" spans="1:36">
      <c r="A16" s="19"/>
      <c r="B16" s="21"/>
      <c r="C16" s="7"/>
      <c r="D16" s="2"/>
      <c r="E16" s="4"/>
      <c r="F16" s="91"/>
      <c r="G16" s="86"/>
      <c r="H16" s="7"/>
      <c r="I16" s="29"/>
      <c r="J16" s="12"/>
      <c r="K16" s="13"/>
      <c r="L16" s="13"/>
      <c r="M16" s="13"/>
      <c r="N16" s="15"/>
      <c r="O16" s="12"/>
      <c r="P16" s="13"/>
      <c r="Q16" s="13"/>
      <c r="R16" s="13"/>
      <c r="S16" s="8"/>
      <c r="T16" s="7"/>
      <c r="U16" s="15"/>
      <c r="V16" s="7"/>
      <c r="W16" s="15"/>
      <c r="X16" s="23"/>
      <c r="Y16" s="25"/>
      <c r="Z16" s="32"/>
      <c r="AA16" s="27"/>
      <c r="AB16" s="12"/>
      <c r="AC16" s="15"/>
      <c r="AD16" s="13"/>
      <c r="AE16" s="13"/>
      <c r="AF16" s="25"/>
      <c r="AG16" s="63"/>
      <c r="AH16" s="25"/>
      <c r="AI16" s="27"/>
      <c r="AJ16" s="94"/>
    </row>
    <row r="17" spans="1:36">
      <c r="A17" s="19"/>
      <c r="B17" s="21"/>
      <c r="C17" s="7"/>
      <c r="D17" s="2"/>
      <c r="E17" s="4"/>
      <c r="F17" s="91"/>
      <c r="G17" s="86"/>
      <c r="H17" s="7"/>
      <c r="I17" s="29"/>
      <c r="J17" s="12"/>
      <c r="K17" s="13"/>
      <c r="L17" s="13"/>
      <c r="M17" s="13"/>
      <c r="N17" s="15"/>
      <c r="O17" s="12"/>
      <c r="P17" s="13"/>
      <c r="Q17" s="13"/>
      <c r="R17" s="13"/>
      <c r="S17" s="8"/>
      <c r="T17" s="7"/>
      <c r="U17" s="15"/>
      <c r="V17" s="7"/>
      <c r="W17" s="15"/>
      <c r="X17" s="23"/>
      <c r="Y17" s="25"/>
      <c r="Z17" s="32"/>
      <c r="AA17" s="27"/>
      <c r="AB17" s="12"/>
      <c r="AC17" s="15"/>
      <c r="AD17" s="13"/>
      <c r="AE17" s="13"/>
      <c r="AF17" s="25"/>
      <c r="AG17" s="63"/>
      <c r="AH17" s="25"/>
      <c r="AI17" s="27"/>
      <c r="AJ17" s="94"/>
    </row>
    <row r="18" spans="1:36">
      <c r="A18" s="19"/>
      <c r="B18" s="21"/>
      <c r="C18" s="7"/>
      <c r="D18" s="2"/>
      <c r="E18" s="4"/>
      <c r="F18" s="91"/>
      <c r="G18" s="86"/>
      <c r="H18" s="7"/>
      <c r="I18" s="29"/>
      <c r="J18" s="12"/>
      <c r="K18" s="13"/>
      <c r="L18" s="13"/>
      <c r="M18" s="13"/>
      <c r="N18" s="15"/>
      <c r="O18" s="12"/>
      <c r="P18" s="13"/>
      <c r="Q18" s="13"/>
      <c r="R18" s="13"/>
      <c r="S18" s="8"/>
      <c r="T18" s="7"/>
      <c r="U18" s="15"/>
      <c r="V18" s="7"/>
      <c r="W18" s="15"/>
      <c r="X18" s="23"/>
      <c r="Y18" s="25"/>
      <c r="Z18" s="32"/>
      <c r="AA18" s="27"/>
      <c r="AB18" s="12"/>
      <c r="AC18" s="15"/>
      <c r="AD18" s="13"/>
      <c r="AE18" s="13"/>
      <c r="AF18" s="25"/>
      <c r="AG18" s="63"/>
      <c r="AH18" s="25"/>
      <c r="AI18" s="27"/>
      <c r="AJ18" s="94"/>
    </row>
    <row r="19" spans="1:36">
      <c r="A19" s="19"/>
      <c r="B19" s="21"/>
      <c r="C19" s="7"/>
      <c r="D19" s="2"/>
      <c r="E19" s="4"/>
      <c r="F19" s="91"/>
      <c r="G19" s="86"/>
      <c r="H19" s="7"/>
      <c r="I19" s="29"/>
      <c r="J19" s="12"/>
      <c r="K19" s="13"/>
      <c r="L19" s="13"/>
      <c r="M19" s="13"/>
      <c r="N19" s="15"/>
      <c r="O19" s="12"/>
      <c r="P19" s="13"/>
      <c r="Q19" s="13"/>
      <c r="R19" s="13"/>
      <c r="S19" s="8"/>
      <c r="T19" s="7"/>
      <c r="U19" s="15"/>
      <c r="V19" s="7"/>
      <c r="W19" s="15"/>
      <c r="X19" s="23"/>
      <c r="Y19" s="25"/>
      <c r="Z19" s="32"/>
      <c r="AA19" s="27"/>
      <c r="AB19" s="12"/>
      <c r="AC19" s="15"/>
      <c r="AD19" s="13"/>
      <c r="AE19" s="13"/>
      <c r="AF19" s="25"/>
      <c r="AG19" s="63"/>
      <c r="AH19" s="25"/>
      <c r="AI19" s="27"/>
      <c r="AJ19" s="94"/>
    </row>
    <row r="20" spans="1:36">
      <c r="A20" s="19"/>
      <c r="B20" s="21"/>
      <c r="C20" s="7"/>
      <c r="D20" s="2"/>
      <c r="E20" s="4"/>
      <c r="F20" s="91"/>
      <c r="G20" s="86"/>
      <c r="H20" s="7"/>
      <c r="I20" s="29"/>
      <c r="J20" s="12"/>
      <c r="K20" s="13"/>
      <c r="L20" s="13"/>
      <c r="M20" s="13"/>
      <c r="N20" s="15"/>
      <c r="O20" s="12"/>
      <c r="P20" s="13"/>
      <c r="Q20" s="13"/>
      <c r="R20" s="13"/>
      <c r="S20" s="8"/>
      <c r="T20" s="7"/>
      <c r="U20" s="15"/>
      <c r="V20" s="7"/>
      <c r="W20" s="15"/>
      <c r="X20" s="23"/>
      <c r="Y20" s="25"/>
      <c r="Z20" s="32"/>
      <c r="AA20" s="27"/>
      <c r="AB20" s="12"/>
      <c r="AC20" s="15"/>
      <c r="AD20" s="13"/>
      <c r="AE20" s="13"/>
      <c r="AF20" s="25"/>
      <c r="AG20" s="63"/>
      <c r="AH20" s="25"/>
      <c r="AI20" s="27"/>
      <c r="AJ20" s="94"/>
    </row>
    <row r="21" spans="1:36">
      <c r="A21" s="19"/>
      <c r="B21" s="21"/>
      <c r="C21" s="7"/>
      <c r="D21" s="2"/>
      <c r="E21" s="4"/>
      <c r="F21" s="91"/>
      <c r="G21" s="86"/>
      <c r="H21" s="7"/>
      <c r="I21" s="29"/>
      <c r="J21" s="12"/>
      <c r="K21" s="13"/>
      <c r="L21" s="13"/>
      <c r="M21" s="13"/>
      <c r="N21" s="15"/>
      <c r="O21" s="12"/>
      <c r="P21" s="13"/>
      <c r="Q21" s="13"/>
      <c r="R21" s="13"/>
      <c r="S21" s="8"/>
      <c r="T21" s="7"/>
      <c r="U21" s="15"/>
      <c r="V21" s="7"/>
      <c r="W21" s="15"/>
      <c r="X21" s="23"/>
      <c r="Y21" s="25"/>
      <c r="Z21" s="32"/>
      <c r="AA21" s="27"/>
      <c r="AB21" s="12"/>
      <c r="AC21" s="15"/>
      <c r="AD21" s="13"/>
      <c r="AE21" s="13"/>
      <c r="AF21" s="25"/>
      <c r="AG21" s="63"/>
      <c r="AH21" s="25"/>
      <c r="AI21" s="27"/>
      <c r="AJ21" s="94"/>
    </row>
    <row r="22" spans="1:36">
      <c r="A22" s="19"/>
      <c r="B22" s="21"/>
      <c r="C22" s="7"/>
      <c r="D22" s="2"/>
      <c r="E22" s="4"/>
      <c r="F22" s="91"/>
      <c r="G22" s="86"/>
      <c r="H22" s="7"/>
      <c r="I22" s="29"/>
      <c r="J22" s="12"/>
      <c r="K22" s="13"/>
      <c r="L22" s="13"/>
      <c r="M22" s="13"/>
      <c r="N22" s="15"/>
      <c r="O22" s="12"/>
      <c r="P22" s="13"/>
      <c r="Q22" s="13"/>
      <c r="R22" s="13"/>
      <c r="S22" s="8"/>
      <c r="T22" s="7"/>
      <c r="U22" s="15"/>
      <c r="V22" s="7"/>
      <c r="W22" s="15"/>
      <c r="X22" s="23"/>
      <c r="Y22" s="25"/>
      <c r="Z22" s="32"/>
      <c r="AA22" s="27"/>
      <c r="AB22" s="12"/>
      <c r="AC22" s="15"/>
      <c r="AD22" s="13"/>
      <c r="AE22" s="13"/>
      <c r="AF22" s="25"/>
      <c r="AG22" s="63"/>
      <c r="AH22" s="25"/>
      <c r="AI22" s="27"/>
      <c r="AJ22" s="94"/>
    </row>
    <row r="23" spans="1:36">
      <c r="A23" s="19"/>
      <c r="B23" s="21"/>
      <c r="C23" s="7"/>
      <c r="D23" s="2"/>
      <c r="E23" s="4"/>
      <c r="F23" s="91"/>
      <c r="G23" s="86"/>
      <c r="H23" s="7"/>
      <c r="I23" s="29"/>
      <c r="J23" s="12"/>
      <c r="K23" s="13"/>
      <c r="L23" s="13"/>
      <c r="M23" s="13"/>
      <c r="N23" s="15"/>
      <c r="O23" s="12"/>
      <c r="P23" s="13"/>
      <c r="Q23" s="13"/>
      <c r="R23" s="13"/>
      <c r="S23" s="8"/>
      <c r="T23" s="7"/>
      <c r="U23" s="15"/>
      <c r="V23" s="7"/>
      <c r="W23" s="15"/>
      <c r="X23" s="23"/>
      <c r="Y23" s="25"/>
      <c r="Z23" s="32"/>
      <c r="AA23" s="27"/>
      <c r="AB23" s="12"/>
      <c r="AC23" s="15"/>
      <c r="AD23" s="13"/>
      <c r="AE23" s="13"/>
      <c r="AF23" s="25"/>
      <c r="AG23" s="63"/>
      <c r="AH23" s="25"/>
      <c r="AI23" s="27"/>
      <c r="AJ23" s="94"/>
    </row>
    <row r="24" spans="1:36">
      <c r="A24" s="19"/>
      <c r="B24" s="21"/>
      <c r="C24" s="7"/>
      <c r="D24" s="2"/>
      <c r="E24" s="4"/>
      <c r="F24" s="91"/>
      <c r="G24" s="86"/>
      <c r="H24" s="7"/>
      <c r="I24" s="29"/>
      <c r="J24" s="12"/>
      <c r="K24" s="13"/>
      <c r="L24" s="13"/>
      <c r="M24" s="13"/>
      <c r="N24" s="15"/>
      <c r="O24" s="12"/>
      <c r="P24" s="13"/>
      <c r="Q24" s="13"/>
      <c r="R24" s="13"/>
      <c r="S24" s="8"/>
      <c r="T24" s="7"/>
      <c r="U24" s="15"/>
      <c r="V24" s="7"/>
      <c r="W24" s="15"/>
      <c r="X24" s="23"/>
      <c r="Y24" s="25"/>
      <c r="Z24" s="32"/>
      <c r="AA24" s="27"/>
      <c r="AB24" s="12"/>
      <c r="AC24" s="15"/>
      <c r="AD24" s="13"/>
      <c r="AE24" s="13"/>
      <c r="AF24" s="25"/>
      <c r="AG24" s="63"/>
      <c r="AH24" s="25"/>
      <c r="AI24" s="27"/>
      <c r="AJ24" s="94"/>
    </row>
    <row r="25" spans="1:36">
      <c r="A25" s="19"/>
      <c r="B25" s="21"/>
      <c r="C25" s="7"/>
      <c r="D25" s="2"/>
      <c r="E25" s="4"/>
      <c r="F25" s="91"/>
      <c r="G25" s="86"/>
      <c r="H25" s="7"/>
      <c r="I25" s="29"/>
      <c r="J25" s="12"/>
      <c r="K25" s="13"/>
      <c r="L25" s="13"/>
      <c r="M25" s="13"/>
      <c r="N25" s="15"/>
      <c r="O25" s="12"/>
      <c r="P25" s="13"/>
      <c r="Q25" s="13"/>
      <c r="R25" s="13"/>
      <c r="S25" s="8"/>
      <c r="T25" s="7"/>
      <c r="U25" s="15"/>
      <c r="V25" s="7"/>
      <c r="W25" s="15"/>
      <c r="X25" s="23"/>
      <c r="Y25" s="25"/>
      <c r="Z25" s="32"/>
      <c r="AA25" s="27"/>
      <c r="AB25" s="12"/>
      <c r="AC25" s="15"/>
      <c r="AD25" s="13"/>
      <c r="AE25" s="13"/>
      <c r="AF25" s="25"/>
      <c r="AG25" s="63"/>
      <c r="AH25" s="25"/>
      <c r="AI25" s="27"/>
      <c r="AJ25" s="94"/>
    </row>
    <row r="26" spans="1:36">
      <c r="A26" s="19"/>
      <c r="B26" s="21"/>
      <c r="C26" s="7"/>
      <c r="D26" s="2"/>
      <c r="E26" s="4"/>
      <c r="F26" s="91"/>
      <c r="G26" s="86"/>
      <c r="H26" s="7"/>
      <c r="I26" s="29"/>
      <c r="J26" s="12"/>
      <c r="K26" s="13"/>
      <c r="L26" s="13"/>
      <c r="M26" s="13"/>
      <c r="N26" s="15"/>
      <c r="O26" s="12"/>
      <c r="P26" s="13"/>
      <c r="Q26" s="13"/>
      <c r="R26" s="13"/>
      <c r="S26" s="8"/>
      <c r="T26" s="7"/>
      <c r="U26" s="15"/>
      <c r="V26" s="7"/>
      <c r="W26" s="15"/>
      <c r="X26" s="23"/>
      <c r="Y26" s="25"/>
      <c r="Z26" s="32"/>
      <c r="AA26" s="27"/>
      <c r="AB26" s="12"/>
      <c r="AC26" s="15"/>
      <c r="AD26" s="13"/>
      <c r="AE26" s="13"/>
      <c r="AF26" s="25"/>
      <c r="AG26" s="63"/>
      <c r="AH26" s="25"/>
      <c r="AI26" s="27"/>
      <c r="AJ26" s="94"/>
    </row>
    <row r="27" spans="1:36">
      <c r="A27" s="19"/>
      <c r="B27" s="21"/>
      <c r="C27" s="7"/>
      <c r="D27" s="2"/>
      <c r="E27" s="4"/>
      <c r="F27" s="91"/>
      <c r="G27" s="86"/>
      <c r="H27" s="7"/>
      <c r="I27" s="29"/>
      <c r="J27" s="12"/>
      <c r="K27" s="13"/>
      <c r="L27" s="13"/>
      <c r="M27" s="13"/>
      <c r="N27" s="15"/>
      <c r="O27" s="12"/>
      <c r="P27" s="13"/>
      <c r="Q27" s="13"/>
      <c r="R27" s="13"/>
      <c r="S27" s="8"/>
      <c r="T27" s="7"/>
      <c r="U27" s="15"/>
      <c r="V27" s="7"/>
      <c r="W27" s="15"/>
      <c r="X27" s="23"/>
      <c r="Y27" s="25"/>
      <c r="Z27" s="32"/>
      <c r="AA27" s="27"/>
      <c r="AB27" s="12"/>
      <c r="AC27" s="15"/>
      <c r="AD27" s="13"/>
      <c r="AE27" s="13"/>
      <c r="AF27" s="25"/>
      <c r="AG27" s="63"/>
      <c r="AH27" s="25"/>
      <c r="AI27" s="27"/>
      <c r="AJ27" s="94"/>
    </row>
    <row r="28" spans="1:36">
      <c r="A28" s="19"/>
      <c r="B28" s="21"/>
      <c r="C28" s="7"/>
      <c r="D28" s="2"/>
      <c r="E28" s="4"/>
      <c r="F28" s="91"/>
      <c r="G28" s="86"/>
      <c r="H28" s="7"/>
      <c r="I28" s="29"/>
      <c r="J28" s="12"/>
      <c r="K28" s="13"/>
      <c r="L28" s="13"/>
      <c r="M28" s="13"/>
      <c r="N28" s="15"/>
      <c r="O28" s="12"/>
      <c r="P28" s="13"/>
      <c r="Q28" s="13"/>
      <c r="R28" s="13"/>
      <c r="S28" s="8"/>
      <c r="T28" s="7"/>
      <c r="U28" s="15"/>
      <c r="V28" s="7"/>
      <c r="W28" s="15"/>
      <c r="X28" s="23"/>
      <c r="Y28" s="25"/>
      <c r="Z28" s="32"/>
      <c r="AA28" s="27"/>
      <c r="AB28" s="12"/>
      <c r="AC28" s="15"/>
      <c r="AD28" s="13"/>
      <c r="AE28" s="13"/>
      <c r="AF28" s="25"/>
      <c r="AG28" s="63"/>
      <c r="AH28" s="25"/>
      <c r="AI28" s="27"/>
      <c r="AJ28" s="94"/>
    </row>
    <row r="29" spans="1:36" ht="15.75" thickBot="1">
      <c r="A29" s="34"/>
      <c r="B29" s="35"/>
      <c r="C29" s="36"/>
      <c r="D29" s="37"/>
      <c r="E29" s="38"/>
      <c r="F29" s="92"/>
      <c r="G29" s="87"/>
      <c r="H29" s="36"/>
      <c r="I29" s="39"/>
      <c r="J29" s="40"/>
      <c r="K29" s="41"/>
      <c r="L29" s="41"/>
      <c r="M29" s="41"/>
      <c r="N29" s="42"/>
      <c r="O29" s="40"/>
      <c r="P29" s="41"/>
      <c r="Q29" s="41"/>
      <c r="R29" s="41"/>
      <c r="S29" s="43"/>
      <c r="T29" s="36"/>
      <c r="U29" s="42"/>
      <c r="V29" s="36"/>
      <c r="W29" s="42"/>
      <c r="X29" s="44"/>
      <c r="Y29" s="45"/>
      <c r="Z29" s="46"/>
      <c r="AA29" s="47"/>
      <c r="AB29" s="40"/>
      <c r="AC29" s="42"/>
      <c r="AD29" s="41"/>
      <c r="AE29" s="41"/>
      <c r="AF29" s="45"/>
      <c r="AG29" s="64"/>
      <c r="AH29" s="45"/>
      <c r="AI29" s="47"/>
      <c r="AJ29" s="94"/>
    </row>
    <row r="30" spans="1:36" ht="15.75" thickBot="1">
      <c r="A30" s="48"/>
      <c r="B30" s="49"/>
      <c r="C30" s="50" t="s">
        <v>34</v>
      </c>
      <c r="D30" s="51"/>
      <c r="E30" s="52"/>
      <c r="F30" s="93"/>
      <c r="G30" s="88"/>
      <c r="H30" s="50"/>
      <c r="I30" s="53"/>
      <c r="J30" s="54"/>
      <c r="K30" s="55"/>
      <c r="L30" s="55"/>
      <c r="M30" s="55"/>
      <c r="N30" s="56"/>
      <c r="O30" s="54"/>
      <c r="P30" s="55"/>
      <c r="Q30" s="55"/>
      <c r="R30" s="55"/>
      <c r="S30" s="57"/>
      <c r="T30" s="50"/>
      <c r="U30" s="56"/>
      <c r="V30" s="50"/>
      <c r="W30" s="56"/>
      <c r="X30" s="58"/>
      <c r="Y30" s="59"/>
      <c r="Z30" s="56"/>
      <c r="AA30" s="60"/>
      <c r="AB30" s="54"/>
      <c r="AC30" s="56"/>
      <c r="AD30" s="55"/>
      <c r="AE30" s="55"/>
      <c r="AF30" s="59"/>
      <c r="AG30" s="65"/>
      <c r="AH30" s="59"/>
      <c r="AI30" s="60"/>
      <c r="AJ30" s="60"/>
    </row>
    <row r="31" spans="1:36" ht="16.5" customHeight="1"/>
    <row r="32" spans="1:36">
      <c r="P32" t="s">
        <v>30</v>
      </c>
      <c r="W32" t="s">
        <v>30</v>
      </c>
      <c r="AC32" t="s">
        <v>31</v>
      </c>
    </row>
  </sheetData>
  <mergeCells count="38">
    <mergeCell ref="AG5:AG7"/>
    <mergeCell ref="T5:U5"/>
    <mergeCell ref="V5:W5"/>
    <mergeCell ref="T6:T7"/>
    <mergeCell ref="U6:U7"/>
    <mergeCell ref="V6:V7"/>
    <mergeCell ref="W6:W7"/>
    <mergeCell ref="AF5:AF7"/>
    <mergeCell ref="Z5:Z7"/>
    <mergeCell ref="P6:R6"/>
    <mergeCell ref="S6:S7"/>
    <mergeCell ref="O5:S5"/>
    <mergeCell ref="A5:A7"/>
    <mergeCell ref="B5:B7"/>
    <mergeCell ref="C5:C7"/>
    <mergeCell ref="D5:D7"/>
    <mergeCell ref="E5:E7"/>
    <mergeCell ref="J6:J7"/>
    <mergeCell ref="H5:I5"/>
    <mergeCell ref="H6:H7"/>
    <mergeCell ref="I6:I7"/>
    <mergeCell ref="F5:F7"/>
    <mergeCell ref="AJ5:AJ7"/>
    <mergeCell ref="G5:G7"/>
    <mergeCell ref="AI5:AI7"/>
    <mergeCell ref="AB5:AC5"/>
    <mergeCell ref="J5:N5"/>
    <mergeCell ref="X5:X7"/>
    <mergeCell ref="Y5:Y7"/>
    <mergeCell ref="AA5:AA7"/>
    <mergeCell ref="AB6:AB7"/>
    <mergeCell ref="K6:M6"/>
    <mergeCell ref="N6:N7"/>
    <mergeCell ref="AC6:AC7"/>
    <mergeCell ref="AD5:AD7"/>
    <mergeCell ref="AE5:AE7"/>
    <mergeCell ref="AH5:AH7"/>
    <mergeCell ref="O6:O7"/>
  </mergeCells>
  <phoneticPr fontId="7"/>
  <pageMargins left="0.45" right="0.2" top="0.75" bottom="0.5" header="0.3" footer="0.3"/>
  <pageSetup paperSize="8" scale="57" orientation="landscape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 Luong thang-VND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 Thi My Duyen</dc:creator>
  <cp:lastModifiedBy>tuongtv</cp:lastModifiedBy>
  <cp:lastPrinted>2016-09-23T03:43:20Z</cp:lastPrinted>
  <dcterms:created xsi:type="dcterms:W3CDTF">2016-08-23T03:40:46Z</dcterms:created>
  <dcterms:modified xsi:type="dcterms:W3CDTF">2016-09-23T09:30:46Z</dcterms:modified>
</cp:coreProperties>
</file>