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u5501917/Documents/PhD/PhD/PhasomeIt_data/"/>
    </mc:Choice>
  </mc:AlternateContent>
  <xr:revisionPtr revIDLastSave="0" documentId="13_ncr:1_{7FAB1D20-280A-C243-94BC-F21A6CB6FE61}" xr6:coauthVersionLast="47" xr6:coauthVersionMax="47" xr10:uidLastSave="{00000000-0000-0000-0000-000000000000}"/>
  <bookViews>
    <workbookView xWindow="16260" yWindow="760" windowWidth="13980" windowHeight="18880" firstSheet="3" activeTab="8" xr2:uid="{480DD372-3942-D34A-8BED-516D6EDEA6F5}"/>
  </bookViews>
  <sheets>
    <sheet name="Summary" sheetId="9" r:id="rId1"/>
    <sheet name="All_data" sheetId="1" r:id="rId2"/>
    <sheet name="No_duplicates" sheetId="2" r:id="rId3"/>
    <sheet name="bk_removed" sheetId="7" r:id="rId4"/>
    <sheet name="nonPV_removed" sheetId="10" r:id="rId5"/>
    <sheet name="IGR_PV" sheetId="3" r:id="rId6"/>
    <sheet name="Coding_PV" sheetId="4" r:id="rId7"/>
    <sheet name="PV_only" sheetId="5" r:id="rId8"/>
    <sheet name="Sheet 1"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10" l="1"/>
  <c r="E56" i="10"/>
  <c r="D56" i="10"/>
  <c r="C56" i="10"/>
  <c r="B56" i="10"/>
  <c r="B13" i="9" l="1"/>
  <c r="C13" i="9"/>
  <c r="F77" i="7"/>
  <c r="E77" i="7"/>
  <c r="D77" i="7"/>
  <c r="C77" i="7"/>
  <c r="B77" i="7"/>
  <c r="F216" i="4"/>
  <c r="E216" i="4"/>
  <c r="D216" i="4"/>
  <c r="C216" i="4"/>
  <c r="B216" i="4"/>
  <c r="F130" i="3"/>
  <c r="E130" i="3"/>
  <c r="D130" i="3"/>
  <c r="C130" i="3"/>
  <c r="B130" i="3"/>
  <c r="B301" i="2"/>
  <c r="C301" i="2"/>
  <c r="D301" i="2"/>
  <c r="F301" i="2"/>
  <c r="E301" i="2"/>
</calcChain>
</file>

<file path=xl/sharedStrings.xml><?xml version="1.0" encoding="utf-8"?>
<sst xmlns="http://schemas.openxmlformats.org/spreadsheetml/2006/main" count="7251" uniqueCount="1025">
  <si>
    <t>Name</t>
  </si>
  <si>
    <t>MC58</t>
  </si>
  <si>
    <t>N222.2</t>
  </si>
  <si>
    <t>kdtA</t>
  </si>
  <si>
    <t>NMB0024</t>
  </si>
  <si>
    <t>3-deoxy-D-manno-octulosonic-acid transferase</t>
  </si>
  <si>
    <t>NMB0014</t>
  </si>
  <si>
    <t>N222_01762</t>
  </si>
  <si>
    <t>BM.._06555</t>
  </si>
  <si>
    <t>CA.._05455</t>
  </si>
  <si>
    <t>CG.._06100</t>
  </si>
  <si>
    <t>GF.._07115</t>
  </si>
  <si>
    <t>JC.._06110</t>
  </si>
  <si>
    <t>JJ.._04140</t>
  </si>
  <si>
    <t>LC.._06530</t>
  </si>
  <si>
    <t>LN.._06690</t>
  </si>
  <si>
    <t>#Group</t>
  </si>
  <si>
    <t>Likely Function</t>
  </si>
  <si>
    <t>#PV in gene</t>
  </si>
  <si>
    <t>#Total PV</t>
  </si>
  <si>
    <t>#Total Genes</t>
  </si>
  <si>
    <t>27509.gbk</t>
  </si>
  <si>
    <t>27553.gbk</t>
  </si>
  <si>
    <t>28262.gbk</t>
  </si>
  <si>
    <t>28269.gbk</t>
  </si>
  <si>
    <t>28287.gbk</t>
  </si>
  <si>
    <t>53930.gbk</t>
  </si>
  <si>
    <t>53948.gbk</t>
  </si>
  <si>
    <t>53951.gbk</t>
  </si>
  <si>
    <t>pilS cassette</t>
  </si>
  <si>
    <t>NMB0019</t>
  </si>
  <si>
    <t>NMB0020</t>
  </si>
  <si>
    <t>NMB0023</t>
  </si>
  <si>
    <t>NMB0025</t>
  </si>
  <si>
    <t>NMB0026</t>
  </si>
  <si>
    <t>N222_01750</t>
  </si>
  <si>
    <t>N222_01751</t>
  </si>
  <si>
    <t>N222_01752</t>
  </si>
  <si>
    <t>N222_01753</t>
  </si>
  <si>
    <t>N222_01755</t>
  </si>
  <si>
    <t>N222_01756</t>
  </si>
  <si>
    <t>N222_01757</t>
  </si>
  <si>
    <t>JJ.._04170</t>
  </si>
  <si>
    <t>BM.._09615</t>
  </si>
  <si>
    <t>BM.._09620</t>
  </si>
  <si>
    <t>BM.._09640</t>
  </si>
  <si>
    <t>BM.._09645</t>
  </si>
  <si>
    <t>CA.._05435</t>
  </si>
  <si>
    <t>CA.._09640</t>
  </si>
  <si>
    <t>CA.._09645</t>
  </si>
  <si>
    <t>CA.._09840</t>
  </si>
  <si>
    <t>CG.._06070</t>
  </si>
  <si>
    <t>CG.._06075</t>
  </si>
  <si>
    <t>CG.._09640</t>
  </si>
  <si>
    <t>CG.._09645</t>
  </si>
  <si>
    <t>GF.._09630</t>
  </si>
  <si>
    <t>GF.._09635</t>
  </si>
  <si>
    <t>GF.._09640</t>
  </si>
  <si>
    <t>GF.._09645</t>
  </si>
  <si>
    <t>JC.._06080</t>
  </si>
  <si>
    <t>JC.._06085</t>
  </si>
  <si>
    <t>JC.._09585</t>
  </si>
  <si>
    <t>JC.._09590</t>
  </si>
  <si>
    <t>JJ.._04160</t>
  </si>
  <si>
    <t>JJ.._04165</t>
  </si>
  <si>
    <t>LC.._06545</t>
  </si>
  <si>
    <t>LC.._06550</t>
  </si>
  <si>
    <t>LC.._09570</t>
  </si>
  <si>
    <t>LC.._09575</t>
  </si>
  <si>
    <t>LN.._09655</t>
  </si>
  <si>
    <t>LN.._09660</t>
  </si>
  <si>
    <t>LN.._09685</t>
  </si>
  <si>
    <t>LN.._09690</t>
  </si>
  <si>
    <t>NMB0032</t>
  </si>
  <si>
    <t>hypothetical protein</t>
  </si>
  <si>
    <t>N222_01744</t>
  </si>
  <si>
    <t>JJ.._04200</t>
  </si>
  <si>
    <t>GF.._06920</t>
  </si>
  <si>
    <t>LC.._05410</t>
  </si>
  <si>
    <t>CA.._06085</t>
  </si>
  <si>
    <t>JC.._05925</t>
  </si>
  <si>
    <t>LN.._06190</t>
  </si>
  <si>
    <t>CG.._05990</t>
  </si>
  <si>
    <t>BM.._06155</t>
  </si>
  <si>
    <t>yhbQ</t>
  </si>
  <si>
    <t>conserved hypothetical protein</t>
  </si>
  <si>
    <t>NMB0047</t>
  </si>
  <si>
    <t>NMB0248</t>
  </si>
  <si>
    <t>N222_01729</t>
  </si>
  <si>
    <t>LC.._09925</t>
  </si>
  <si>
    <t>LN.._08465</t>
  </si>
  <si>
    <t>BM.._09710</t>
  </si>
  <si>
    <t>GF.._09715</t>
  </si>
  <si>
    <t>JC.._09710</t>
  </si>
  <si>
    <t>JJ.._09795</t>
  </si>
  <si>
    <t>NMB0048</t>
  </si>
  <si>
    <t>No annotation data</t>
  </si>
  <si>
    <t>JC.._05855</t>
  </si>
  <si>
    <t>LN.._06260</t>
  </si>
  <si>
    <t>CG.._06060</t>
  </si>
  <si>
    <t>BM.._06225</t>
  </si>
  <si>
    <t>pilC2</t>
  </si>
  <si>
    <t>NMB0049</t>
  </si>
  <si>
    <t>NMB1847</t>
  </si>
  <si>
    <t>N222_01730</t>
  </si>
  <si>
    <t>N222_00052</t>
  </si>
  <si>
    <t>27..bk [2]</t>
  </si>
  <si>
    <t>BM.._09610</t>
  </si>
  <si>
    <t>CA.._09615</t>
  </si>
  <si>
    <t>CG.._09615</t>
  </si>
  <si>
    <t>GF.._09620</t>
  </si>
  <si>
    <t>JC.._09575</t>
  </si>
  <si>
    <t>JJ.._09675</t>
  </si>
  <si>
    <t>LC.._09470</t>
  </si>
  <si>
    <t>LN.._08470</t>
  </si>
  <si>
    <t>LN.._09630</t>
  </si>
  <si>
    <t>pdxA</t>
  </si>
  <si>
    <t>pyridoxal phosphate biosynthetic protein PdxA</t>
  </si>
  <si>
    <t>NMB0195</t>
  </si>
  <si>
    <t>N222_01581</t>
  </si>
  <si>
    <t>BM.._00865</t>
  </si>
  <si>
    <t>CA.._00285</t>
  </si>
  <si>
    <t>CG.._00640</t>
  </si>
  <si>
    <t>GF.._03720</t>
  </si>
  <si>
    <t>JC.._04455</t>
  </si>
  <si>
    <t>JJ.._02565</t>
  </si>
  <si>
    <t>LC.._07940</t>
  </si>
  <si>
    <t>LN.._00075</t>
  </si>
  <si>
    <t>pglA</t>
  </si>
  <si>
    <t>glycosyltransferase</t>
  </si>
  <si>
    <t>NMB0218</t>
  </si>
  <si>
    <t>N222_01556</t>
  </si>
  <si>
    <t>BM.._09540</t>
  </si>
  <si>
    <t>CA.._07850</t>
  </si>
  <si>
    <t>CG.._09565</t>
  </si>
  <si>
    <t>GF.._09580</t>
  </si>
  <si>
    <t>JC.._09500</t>
  </si>
  <si>
    <t>JJ.._09645</t>
  </si>
  <si>
    <t>LC.._09140</t>
  </si>
  <si>
    <t>LN.._09580</t>
  </si>
  <si>
    <t>surA</t>
  </si>
  <si>
    <t>Chaperone SurA</t>
  </si>
  <si>
    <t>NMB0281</t>
  </si>
  <si>
    <t>N222_01491</t>
  </si>
  <si>
    <t>JJ.._03635</t>
  </si>
  <si>
    <t>GF.._02570</t>
  </si>
  <si>
    <t>LC.._05340</t>
  </si>
  <si>
    <t>CA.._03275</t>
  </si>
  <si>
    <t>JC.._01930</t>
  </si>
  <si>
    <t>LN.._00670</t>
  </si>
  <si>
    <t>CG.._02030</t>
  </si>
  <si>
    <t>BM.._02365</t>
  </si>
  <si>
    <t>peptidyl-prolyl cis-trans isomerase</t>
  </si>
  <si>
    <t>vapA</t>
  </si>
  <si>
    <t>NMB0312</t>
  </si>
  <si>
    <t>N222_01458</t>
  </si>
  <si>
    <t>JJ.._08905</t>
  </si>
  <si>
    <t>GF.._07355</t>
  </si>
  <si>
    <t>LC.._03885</t>
  </si>
  <si>
    <t>CA.._07690</t>
  </si>
  <si>
    <t>JC.._06935</t>
  </si>
  <si>
    <t>LN.._07165</t>
  </si>
  <si>
    <t>CG.._07060</t>
  </si>
  <si>
    <t>BM.._06835</t>
  </si>
  <si>
    <t>NMB0368</t>
  </si>
  <si>
    <t>N222_01394</t>
  </si>
  <si>
    <t>BM.._04995</t>
  </si>
  <si>
    <t>CA.._00850</t>
  </si>
  <si>
    <t>CG.._04880</t>
  </si>
  <si>
    <t>GF.._01735</t>
  </si>
  <si>
    <t>JC.._05550</t>
  </si>
  <si>
    <t>JJ.._07620</t>
  </si>
  <si>
    <t>LC.._09490</t>
  </si>
  <si>
    <t>LN.._04510</t>
  </si>
  <si>
    <t>NMB0383</t>
  </si>
  <si>
    <t>NMB0415</t>
  </si>
  <si>
    <t>Division cluster competence-associated protein</t>
  </si>
  <si>
    <t>N222_01354</t>
  </si>
  <si>
    <t>JJ.._03785</t>
  </si>
  <si>
    <t>BM.._02690</t>
  </si>
  <si>
    <t>CA.._02920</t>
  </si>
  <si>
    <t>CG.._02590</t>
  </si>
  <si>
    <t>GF.._01535</t>
  </si>
  <si>
    <t>JC.._02010</t>
  </si>
  <si>
    <t>LC.._00985</t>
  </si>
  <si>
    <t>LN.._02520</t>
  </si>
  <si>
    <t>piiC_1</t>
  </si>
  <si>
    <t>Outer membrane protein P-IIC</t>
  </si>
  <si>
    <t>NMB0442</t>
  </si>
  <si>
    <t>NMB0926</t>
  </si>
  <si>
    <t>NMB1465</t>
  </si>
  <si>
    <t>NMB1636</t>
  </si>
  <si>
    <t>N222_00523</t>
  </si>
  <si>
    <t>N222_01022</t>
  </si>
  <si>
    <t>N222_01173</t>
  </si>
  <si>
    <t>N222_01327</t>
  </si>
  <si>
    <t>JJ.._06005</t>
  </si>
  <si>
    <t>JJ.._03165</t>
  </si>
  <si>
    <t>GF.._04000</t>
  </si>
  <si>
    <t>LC.._04750</t>
  </si>
  <si>
    <t>LC.._09860</t>
  </si>
  <si>
    <t>JC.._05445</t>
  </si>
  <si>
    <t>CG.._09700</t>
  </si>
  <si>
    <t>BM.._09705</t>
  </si>
  <si>
    <t>CA.._09760</t>
  </si>
  <si>
    <t>CA.._09795</t>
  </si>
  <si>
    <t>GF.._06270</t>
  </si>
  <si>
    <t>GF.._09760</t>
  </si>
  <si>
    <t>JC.._09760</t>
  </si>
  <si>
    <t>JJ.._09760</t>
  </si>
  <si>
    <t>NMB0571</t>
  </si>
  <si>
    <t>N222_00192</t>
  </si>
  <si>
    <t>BM.._04070</t>
  </si>
  <si>
    <t>CA.._05820</t>
  </si>
  <si>
    <t>CG.._05490</t>
  </si>
  <si>
    <t>GF.._05785</t>
  </si>
  <si>
    <t>JC.._04700</t>
  </si>
  <si>
    <t>JJ.._05915</t>
  </si>
  <si>
    <t>LC.._03305</t>
  </si>
  <si>
    <t>LN.._05575</t>
  </si>
  <si>
    <t>pglE</t>
  </si>
  <si>
    <t>Glycosyltransferase PglE</t>
  </si>
  <si>
    <t>NMB0624</t>
  </si>
  <si>
    <t>N222_00254</t>
  </si>
  <si>
    <t>JJ.._01360</t>
  </si>
  <si>
    <t>GF.._00835</t>
  </si>
  <si>
    <t>LC.._06310</t>
  </si>
  <si>
    <t>CA.._05910</t>
  </si>
  <si>
    <t>JC.._00620</t>
  </si>
  <si>
    <t>LN.._06370</t>
  </si>
  <si>
    <t>CG.._03455</t>
  </si>
  <si>
    <t>BM.._01415</t>
  </si>
  <si>
    <t>recN</t>
  </si>
  <si>
    <t>DNA repair protein RecN</t>
  </si>
  <si>
    <t>NMB0740</t>
  </si>
  <si>
    <t>N222_00364</t>
  </si>
  <si>
    <t>CA.._08880</t>
  </si>
  <si>
    <t>GF.._01390</t>
  </si>
  <si>
    <t>clpA</t>
  </si>
  <si>
    <t>ATP-dependent Clp protease, ATP-binding subunit ClpA</t>
  </si>
  <si>
    <t>NMB0836</t>
  </si>
  <si>
    <t>N222_00456</t>
  </si>
  <si>
    <t>BM.._05800</t>
  </si>
  <si>
    <t>CA.._08940</t>
  </si>
  <si>
    <t>CG.._05950</t>
  </si>
  <si>
    <t>GF.._06590</t>
  </si>
  <si>
    <t>JC.._05760</t>
  </si>
  <si>
    <t>JJ.._06430</t>
  </si>
  <si>
    <t>LC.._08100</t>
  </si>
  <si>
    <t>LN.._06150</t>
  </si>
  <si>
    <t>rubA</t>
  </si>
  <si>
    <t>rubredoxin</t>
  </si>
  <si>
    <t>NMB0993</t>
  </si>
  <si>
    <t>N222_00598</t>
  </si>
  <si>
    <t>GF.._05155</t>
  </si>
  <si>
    <t>LC.._09700</t>
  </si>
  <si>
    <t>LN.._04495</t>
  </si>
  <si>
    <t>CA.._07400</t>
  </si>
  <si>
    <t>JJ.._05350</t>
  </si>
  <si>
    <t>opc</t>
  </si>
  <si>
    <t>autotransporter adhesin Opc</t>
  </si>
  <si>
    <t>NMB1053</t>
  </si>
  <si>
    <t>N222_00632</t>
  </si>
  <si>
    <t>JC.._03700</t>
  </si>
  <si>
    <t>CG.._04700</t>
  </si>
  <si>
    <t>CA.._06755</t>
  </si>
  <si>
    <t>JJ.._05175</t>
  </si>
  <si>
    <t>LC.._01425</t>
  </si>
  <si>
    <t>LN.._04320</t>
  </si>
  <si>
    <t>NMB1261</t>
  </si>
  <si>
    <t>mod</t>
  </si>
  <si>
    <t>site-specific DNA-methyltransferase (adenine-specific)</t>
  </si>
  <si>
    <t>NMB1375</t>
  </si>
  <si>
    <t>N222_00938</t>
  </si>
  <si>
    <t>JJ.._01975</t>
  </si>
  <si>
    <t>GF.._03375</t>
  </si>
  <si>
    <t>LC.._02575</t>
  </si>
  <si>
    <t>CA.._09605</t>
  </si>
  <si>
    <t>LN.._01490</t>
  </si>
  <si>
    <t>CG.._01710</t>
  </si>
  <si>
    <t>BM.._03370</t>
  </si>
  <si>
    <t>JC.._08120</t>
  </si>
  <si>
    <t>NMB1407</t>
  </si>
  <si>
    <t>porA</t>
  </si>
  <si>
    <t>Major outer membrane protein P.IA</t>
  </si>
  <si>
    <t>NMB1429</t>
  </si>
  <si>
    <t>NMB2039</t>
  </si>
  <si>
    <t>N222_00983</t>
  </si>
  <si>
    <t>N222_01896</t>
  </si>
  <si>
    <t>LC.._09830</t>
  </si>
  <si>
    <t>53..bk [3]</t>
  </si>
  <si>
    <t>53..bk [6]</t>
  </si>
  <si>
    <t>BM.._09585</t>
  </si>
  <si>
    <t>CA.._06335</t>
  </si>
  <si>
    <t>CA.._06460</t>
  </si>
  <si>
    <t>CG.._09620</t>
  </si>
  <si>
    <t>GF.._06605</t>
  </si>
  <si>
    <t>JC.._09570</t>
  </si>
  <si>
    <t>JC.._09615</t>
  </si>
  <si>
    <t>JJ.._09035</t>
  </si>
  <si>
    <t>JJ.._09690</t>
  </si>
  <si>
    <t>LC.._09320</t>
  </si>
  <si>
    <t>LN.._09635</t>
  </si>
  <si>
    <t>NMB1507</t>
  </si>
  <si>
    <t>Transmembrane protein</t>
  </si>
  <si>
    <t>CA.._01195</t>
  </si>
  <si>
    <t>NMB1525</t>
  </si>
  <si>
    <t>N222_01074</t>
  </si>
  <si>
    <t>BM.._04245</t>
  </si>
  <si>
    <t>CA.._01105</t>
  </si>
  <si>
    <t>CG.._03965</t>
  </si>
  <si>
    <t>GF.._02395</t>
  </si>
  <si>
    <t>JC.._02470</t>
  </si>
  <si>
    <t>JJ.._01500</t>
  </si>
  <si>
    <t>LC.._07680</t>
  </si>
  <si>
    <t>LN.._04085</t>
  </si>
  <si>
    <t>alaS</t>
  </si>
  <si>
    <t>Alanine--tRNA ligase</t>
  </si>
  <si>
    <t>NMB1595</t>
  </si>
  <si>
    <t>N222_01144</t>
  </si>
  <si>
    <t>JJ.._05085</t>
  </si>
  <si>
    <t>GF.._04900</t>
  </si>
  <si>
    <t>LC.._01205</t>
  </si>
  <si>
    <t>CA.._04180</t>
  </si>
  <si>
    <t>JC.._04125</t>
  </si>
  <si>
    <t>LN.._05295</t>
  </si>
  <si>
    <t>CG.._05170</t>
  </si>
  <si>
    <t>BM.._05450</t>
  </si>
  <si>
    <t>hmbR</t>
  </si>
  <si>
    <t>hemoglobin receptor</t>
  </si>
  <si>
    <t>NMB1668</t>
  </si>
  <si>
    <t>yafJ</t>
  </si>
  <si>
    <t>Putative glutamine amidotransferase YafJ</t>
  </si>
  <si>
    <t>NMB1815</t>
  </si>
  <si>
    <t>N222_00091</t>
  </si>
  <si>
    <t>JJ.._06200</t>
  </si>
  <si>
    <t>GF.._06130</t>
  </si>
  <si>
    <t>CA.._04805</t>
  </si>
  <si>
    <t>JC.._05310</t>
  </si>
  <si>
    <t>LN.._05095</t>
  </si>
  <si>
    <t>CG.._05125</t>
  </si>
  <si>
    <t>BM.._05405</t>
  </si>
  <si>
    <t>oafA</t>
  </si>
  <si>
    <t>putative lipopolysaccharide biosynthesis protein WbpC</t>
  </si>
  <si>
    <t>NMB1836</t>
  </si>
  <si>
    <t>N222_00063</t>
  </si>
  <si>
    <t>JJ.._07220</t>
  </si>
  <si>
    <t>GF.._07170</t>
  </si>
  <si>
    <t>JC.._06600</t>
  </si>
  <si>
    <t>LN.._07640</t>
  </si>
  <si>
    <t>CG.._07590</t>
  </si>
  <si>
    <t>BM.._07425</t>
  </si>
  <si>
    <t>CA.._08380</t>
  </si>
  <si>
    <t>LC.._09160</t>
  </si>
  <si>
    <t>hemL</t>
  </si>
  <si>
    <t>glutamate-1-semialdehyde 2,1-aminomutase</t>
  </si>
  <si>
    <t>NMB1864</t>
  </si>
  <si>
    <t>N222_00037</t>
  </si>
  <si>
    <t>JJ.._04940</t>
  </si>
  <si>
    <t>GF.._06470</t>
  </si>
  <si>
    <t>LC.._04150</t>
  </si>
  <si>
    <t>CA.._03475</t>
  </si>
  <si>
    <t>JC.._03455</t>
  </si>
  <si>
    <t>LN.._05930</t>
  </si>
  <si>
    <t>CG.._04110</t>
  </si>
  <si>
    <t>BM.._04390</t>
  </si>
  <si>
    <t>lgtA</t>
  </si>
  <si>
    <t>lacto-N-neotetraose biosynthesis glycosyl transferase LgtA</t>
  </si>
  <si>
    <t>NMB1929</t>
  </si>
  <si>
    <t>N222_02021</t>
  </si>
  <si>
    <t>BM.._03785</t>
  </si>
  <si>
    <t>CA.._02840</t>
  </si>
  <si>
    <t>CG.._03685</t>
  </si>
  <si>
    <t>GF.._04260</t>
  </si>
  <si>
    <t>JC.._03745</t>
  </si>
  <si>
    <t>JJ.._04305</t>
  </si>
  <si>
    <t>LC.._01955</t>
  </si>
  <si>
    <t>LN.._03635</t>
  </si>
  <si>
    <t>nalP</t>
  </si>
  <si>
    <t>putative serotype-1-specific antigen</t>
  </si>
  <si>
    <t>NMB1969</t>
  </si>
  <si>
    <t>N222_01981</t>
  </si>
  <si>
    <t>JJ.._07990</t>
  </si>
  <si>
    <t>GF.._06150</t>
  </si>
  <si>
    <t>28..bk [6]</t>
  </si>
  <si>
    <t>JC.._09270</t>
  </si>
  <si>
    <t>LN.._09425</t>
  </si>
  <si>
    <t>CG.._09400</t>
  </si>
  <si>
    <t>BM.._09395</t>
  </si>
  <si>
    <t>CA.._09545</t>
  </si>
  <si>
    <t>frpB</t>
  </si>
  <si>
    <t>Hemin receptor</t>
  </si>
  <si>
    <t>NMB1988</t>
  </si>
  <si>
    <t>N222_01956</t>
  </si>
  <si>
    <t>JJ.._08240</t>
  </si>
  <si>
    <t>GF.._08765</t>
  </si>
  <si>
    <t>LN.._08425</t>
  </si>
  <si>
    <t>53..bk [5]</t>
  </si>
  <si>
    <t>BM.._08330</t>
  </si>
  <si>
    <t>CA.._08015</t>
  </si>
  <si>
    <t>JC.._09495</t>
  </si>
  <si>
    <t>LC.._09395</t>
  </si>
  <si>
    <t>NMB1994</t>
  </si>
  <si>
    <t>putative adhesin/invasin</t>
  </si>
  <si>
    <t>NMB1998</t>
  </si>
  <si>
    <t>serine-type peptidase</t>
  </si>
  <si>
    <t>N222_01944</t>
  </si>
  <si>
    <t>BM.._07360</t>
  </si>
  <si>
    <t>CA.._08045</t>
  </si>
  <si>
    <t>CG.._07525</t>
  </si>
  <si>
    <t>GF.._07910</t>
  </si>
  <si>
    <t>JC.._07405</t>
  </si>
  <si>
    <t>JJ.._07830</t>
  </si>
  <si>
    <t>LC.._04335</t>
  </si>
  <si>
    <t>LN.._07495</t>
  </si>
  <si>
    <t>lgtG</t>
  </si>
  <si>
    <t>D-inositol-3-phosphate glycosyltransferase</t>
  </si>
  <si>
    <t>NMB2032</t>
  </si>
  <si>
    <t>N222_01903</t>
  </si>
  <si>
    <t>GF.._06650</t>
  </si>
  <si>
    <t>LC.._09000</t>
  </si>
  <si>
    <t>CA.._06385</t>
  </si>
  <si>
    <t>LN.._07710</t>
  </si>
  <si>
    <t>CG.._07740</t>
  </si>
  <si>
    <t>BM.._07575</t>
  </si>
  <si>
    <t>JC.._08230</t>
  </si>
  <si>
    <t>JC.._09440</t>
  </si>
  <si>
    <t>JJ.._08470</t>
  </si>
  <si>
    <t>JJ.._09080</t>
  </si>
  <si>
    <t>LC.._05595</t>
  </si>
  <si>
    <t>truA</t>
  </si>
  <si>
    <t>tRNA pseudouridine synthase A</t>
  </si>
  <si>
    <t>NMB2036</t>
  </si>
  <si>
    <t>N222_01899</t>
  </si>
  <si>
    <t>JJ.._09055</t>
  </si>
  <si>
    <t>GF.._06625</t>
  </si>
  <si>
    <t>LC.._09445</t>
  </si>
  <si>
    <t>LN.._09615</t>
  </si>
  <si>
    <t>CG.._09600</t>
  </si>
  <si>
    <t>CA.._06355</t>
  </si>
  <si>
    <t>JC.._09555</t>
  </si>
  <si>
    <t>NMB2041</t>
  </si>
  <si>
    <t>thiamin pyrophosphokinase-related protein</t>
  </si>
  <si>
    <t>N222_01893</t>
  </si>
  <si>
    <t>BM.._09245</t>
  </si>
  <si>
    <t>CA.._09210</t>
  </si>
  <si>
    <t>CG.._06950</t>
  </si>
  <si>
    <t>GF.._05425</t>
  </si>
  <si>
    <t>JC.._07285</t>
  </si>
  <si>
    <t>JJ.._07595</t>
  </si>
  <si>
    <t>LC.._07490</t>
  </si>
  <si>
    <t>LN.._09355</t>
  </si>
  <si>
    <t>thiF</t>
  </si>
  <si>
    <t>thiF protein</t>
  </si>
  <si>
    <t>NMB2062</t>
  </si>
  <si>
    <t>N222_01872</t>
  </si>
  <si>
    <t>BM.._05240</t>
  </si>
  <si>
    <t>CA.._03970</t>
  </si>
  <si>
    <t>CG.._04830</t>
  </si>
  <si>
    <t>GF.._05195</t>
  </si>
  <si>
    <t>JC.._03910</t>
  </si>
  <si>
    <t>JJ.._05835</t>
  </si>
  <si>
    <t>LC.._04565</t>
  </si>
  <si>
    <t>LN.._04930</t>
  </si>
  <si>
    <t>pglH</t>
  </si>
  <si>
    <t>Glyco-trans-4-like-N domain-containing protein</t>
  </si>
  <si>
    <t>N222_00086</t>
  </si>
  <si>
    <t>GF.._06955</t>
  </si>
  <si>
    <t>LN.._05070</t>
  </si>
  <si>
    <t>CG.._05100</t>
  </si>
  <si>
    <t>BM.._05380</t>
  </si>
  <si>
    <t>CA.._06160</t>
  </si>
  <si>
    <t>JC.._06555</t>
  </si>
  <si>
    <t>JJ.._07105</t>
  </si>
  <si>
    <t>LC.._03215</t>
  </si>
  <si>
    <t>bshA</t>
  </si>
  <si>
    <t>N-acetyl-alpha-D-glucosaminyl L-malate synthase</t>
  </si>
  <si>
    <t>N222_00087</t>
  </si>
  <si>
    <t>LN.._05075</t>
  </si>
  <si>
    <t>CG.._05105</t>
  </si>
  <si>
    <t>BM.._05385</t>
  </si>
  <si>
    <t>CA.._06155</t>
  </si>
  <si>
    <t>GF.._06950</t>
  </si>
  <si>
    <t>JC.._09645</t>
  </si>
  <si>
    <t>JJ.._09725</t>
  </si>
  <si>
    <t>N222_00206</t>
  </si>
  <si>
    <t>JJ.._09410</t>
  </si>
  <si>
    <t>GF.._09460</t>
  </si>
  <si>
    <t>LC.._08635</t>
  </si>
  <si>
    <t>CA.._09420</t>
  </si>
  <si>
    <t>JC.._09240</t>
  </si>
  <si>
    <t>LN.._09215</t>
  </si>
  <si>
    <t>CG.._09210</t>
  </si>
  <si>
    <t>BM.._04140</t>
  </si>
  <si>
    <t>N222_00798</t>
  </si>
  <si>
    <t>Glycosyl transferase family protein</t>
  </si>
  <si>
    <t>NMB1255</t>
  </si>
  <si>
    <t>JJ.._00230</t>
  </si>
  <si>
    <t>GF.._00570</t>
  </si>
  <si>
    <t>LN.._02390</t>
  </si>
  <si>
    <t>CG.._02510</t>
  </si>
  <si>
    <t>BM.._00230</t>
  </si>
  <si>
    <t>CA.._08195</t>
  </si>
  <si>
    <t>JC.._06800</t>
  </si>
  <si>
    <t>LC.._06935</t>
  </si>
  <si>
    <t>N222_00925</t>
  </si>
  <si>
    <t>NMB1362</t>
  </si>
  <si>
    <t>JJ.._01910</t>
  </si>
  <si>
    <t>GF.._03310</t>
  </si>
  <si>
    <t>CA.._01890</t>
  </si>
  <si>
    <t>JC.._01620</t>
  </si>
  <si>
    <t>LC.._09710</t>
  </si>
  <si>
    <t>LN.._01425</t>
  </si>
  <si>
    <t>CG.._01645</t>
  </si>
  <si>
    <t>BM.._03305</t>
  </si>
  <si>
    <t>argS</t>
  </si>
  <si>
    <t>Arginine--tRNA ligase</t>
  </si>
  <si>
    <t>NMB1506</t>
  </si>
  <si>
    <t>N222_01056</t>
  </si>
  <si>
    <t>JJ.._01590</t>
  </si>
  <si>
    <t>GF.._02305</t>
  </si>
  <si>
    <t>JC.._02380</t>
  </si>
  <si>
    <t>LN.._08590</t>
  </si>
  <si>
    <t>CG.._08495</t>
  </si>
  <si>
    <t>BM.._08390</t>
  </si>
  <si>
    <t>CA.._01200</t>
  </si>
  <si>
    <t>LC.._09650</t>
  </si>
  <si>
    <t>N222_01091</t>
  </si>
  <si>
    <t>transferrin-binding protein-like solute binding protein</t>
  </si>
  <si>
    <t>NMB1541</t>
  </si>
  <si>
    <t>JJ.._01415</t>
  </si>
  <si>
    <t>GF.._09165</t>
  </si>
  <si>
    <t>LC.._08115</t>
  </si>
  <si>
    <t>CA.._08900</t>
  </si>
  <si>
    <t>LN.._09285</t>
  </si>
  <si>
    <t>CG.._09280</t>
  </si>
  <si>
    <t>BM.._09190</t>
  </si>
  <si>
    <t>rmpM</t>
  </si>
  <si>
    <t>Outer membrane protein class 4</t>
  </si>
  <si>
    <t>NMB0382</t>
  </si>
  <si>
    <t>N222_01384</t>
  </si>
  <si>
    <t>JJ.._07670</t>
  </si>
  <si>
    <t>GF.._01685</t>
  </si>
  <si>
    <t>LC.._05680</t>
  </si>
  <si>
    <t>CA.._00800</t>
  </si>
  <si>
    <t>JC.._05600</t>
  </si>
  <si>
    <t>LN.._04560</t>
  </si>
  <si>
    <t>CG.._04930</t>
  </si>
  <si>
    <t>BM.._05045</t>
  </si>
  <si>
    <t>hpuA</t>
  </si>
  <si>
    <t>N222_01977</t>
  </si>
  <si>
    <t>JJ.._07090</t>
  </si>
  <si>
    <t>GF.._09245</t>
  </si>
  <si>
    <t>CA.._08975</t>
  </si>
  <si>
    <t>LN.._08540</t>
  </si>
  <si>
    <t>CG.._08525</t>
  </si>
  <si>
    <t>BM.._08315</t>
  </si>
  <si>
    <t>JC.._07750</t>
  </si>
  <si>
    <t>#54</t>
  </si>
  <si>
    <t>27..bk [1]</t>
  </si>
  <si>
    <t>fbp_2</t>
  </si>
  <si>
    <t>FK506-binding protein</t>
  </si>
  <si>
    <t>NMB0027</t>
  </si>
  <si>
    <t>N222_01749</t>
  </si>
  <si>
    <t>GF.._06945</t>
  </si>
  <si>
    <t>JC.._05950</t>
  </si>
  <si>
    <t>JJ.._04175</t>
  </si>
  <si>
    <t>#57</t>
  </si>
  <si>
    <t>#58</t>
  </si>
  <si>
    <t>LCGADG_02645</t>
  </si>
  <si>
    <t>LC.._02645</t>
  </si>
  <si>
    <t>#60</t>
  </si>
  <si>
    <t>28..bk [0]</t>
  </si>
  <si>
    <t>pilC</t>
  </si>
  <si>
    <t>Type IV pilus assembly protein PilC</t>
  </si>
  <si>
    <t>LC.._06725</t>
  </si>
  <si>
    <t>rhaT</t>
  </si>
  <si>
    <t>NMB0444</t>
  </si>
  <si>
    <t>N222_01325</t>
  </si>
  <si>
    <t>LC.._07320</t>
  </si>
  <si>
    <t>LN.._07855</t>
  </si>
  <si>
    <t>GF.._08195</t>
  </si>
  <si>
    <t>JJ.._08085</t>
  </si>
  <si>
    <t>mnmE</t>
  </si>
  <si>
    <t>tRNA modification GTPase MnmE</t>
  </si>
  <si>
    <t>NMB1987</t>
  </si>
  <si>
    <t>N222_01957</t>
  </si>
  <si>
    <t>LC.._07465</t>
  </si>
  <si>
    <t>JC.._08800</t>
  </si>
  <si>
    <t>BM.._08335</t>
  </si>
  <si>
    <t>CA.._08020</t>
  </si>
  <si>
    <t>CG.._09135</t>
  </si>
  <si>
    <t>GF.._08770</t>
  </si>
  <si>
    <t>JJ.._08245</t>
  </si>
  <si>
    <t>LN.._08420</t>
  </si>
  <si>
    <t>#65</t>
  </si>
  <si>
    <t>28..bk [4]</t>
  </si>
  <si>
    <t>murF</t>
  </si>
  <si>
    <t>UDP-N-acetylmuramoyl-tripeptide--D-alanyl-D- alanine ligase</t>
  </si>
  <si>
    <t>NMB0416</t>
  </si>
  <si>
    <t>N222_01353</t>
  </si>
  <si>
    <t>CA.._02925</t>
  </si>
  <si>
    <t>BM.._02695</t>
  </si>
  <si>
    <t>CG.._02595</t>
  </si>
  <si>
    <t>GF.._01530</t>
  </si>
  <si>
    <t>JC.._02015</t>
  </si>
  <si>
    <t>JJ.._03775</t>
  </si>
  <si>
    <t>LC.._00990</t>
  </si>
  <si>
    <t>LN.._02525</t>
  </si>
  <si>
    <t>carB</t>
  </si>
  <si>
    <t>Carbamoyl-phosphate synthase large chain</t>
  </si>
  <si>
    <t>NMB1855</t>
  </si>
  <si>
    <t>N222_00047</t>
  </si>
  <si>
    <t>CA.._03430</t>
  </si>
  <si>
    <t>BM.._04345</t>
  </si>
  <si>
    <t>CG.._04065</t>
  </si>
  <si>
    <t>GF.._09095</t>
  </si>
  <si>
    <t>JC.._03500</t>
  </si>
  <si>
    <t>JJ.._04985</t>
  </si>
  <si>
    <t>LC.._05710</t>
  </si>
  <si>
    <t>LN.._08910</t>
  </si>
  <si>
    <t>pigA</t>
  </si>
  <si>
    <t>Heme oxygenase PigA</t>
  </si>
  <si>
    <t>NMB1669</t>
  </si>
  <si>
    <t>N222_01210</t>
  </si>
  <si>
    <t>CA.._07020</t>
  </si>
  <si>
    <t>BM.._02995</t>
  </si>
  <si>
    <t>CG.._03075</t>
  </si>
  <si>
    <t>GF.._02090</t>
  </si>
  <si>
    <t>JC.._07485</t>
  </si>
  <si>
    <t>JJ.._02410</t>
  </si>
  <si>
    <t>LC.._04055</t>
  </si>
  <si>
    <t>LN.._03020</t>
  </si>
  <si>
    <t>CAMNEG_07205</t>
  </si>
  <si>
    <t>NMB0841</t>
  </si>
  <si>
    <t>N222_00461</t>
  </si>
  <si>
    <t>CA.._07205</t>
  </si>
  <si>
    <t>BM.._05775</t>
  </si>
  <si>
    <t>CG.._05925</t>
  </si>
  <si>
    <t>GF.._06565</t>
  </si>
  <si>
    <t>JC.._05785</t>
  </si>
  <si>
    <t>JJ.._06455</t>
  </si>
  <si>
    <t>LC.._04260</t>
  </si>
  <si>
    <t>LN.._06125</t>
  </si>
  <si>
    <t>#71</t>
  </si>
  <si>
    <t>28..bk [1]</t>
  </si>
  <si>
    <t>#72</t>
  </si>
  <si>
    <t>28..bk [2]</t>
  </si>
  <si>
    <t>truB</t>
  </si>
  <si>
    <t>tRNA pseudouridine synthase B</t>
  </si>
  <si>
    <t>NMB1374</t>
  </si>
  <si>
    <t>N222_00937</t>
  </si>
  <si>
    <t>JC.._01680</t>
  </si>
  <si>
    <t>BM.._03365</t>
  </si>
  <si>
    <t>CA.._09235</t>
  </si>
  <si>
    <t>CG.._01705</t>
  </si>
  <si>
    <t>GF.._03370</t>
  </si>
  <si>
    <t>JJ.._01970</t>
  </si>
  <si>
    <t>LC.._02580</t>
  </si>
  <si>
    <t>LN.._01485</t>
  </si>
  <si>
    <t>ribA</t>
  </si>
  <si>
    <t>GTP cyclohydrolase-2</t>
  </si>
  <si>
    <t>NMB1254</t>
  </si>
  <si>
    <t>N222_00797</t>
  </si>
  <si>
    <t>JC.._04345</t>
  </si>
  <si>
    <t>BM.._00235</t>
  </si>
  <si>
    <t>CA.._00410</t>
  </si>
  <si>
    <t>CG.._08865</t>
  </si>
  <si>
    <t>GF.._00565</t>
  </si>
  <si>
    <t>JJ.._00235</t>
  </si>
  <si>
    <t>LC.._03565</t>
  </si>
  <si>
    <t>LN.._02395</t>
  </si>
  <si>
    <t>JCBLHF_05855</t>
  </si>
  <si>
    <t>#77</t>
  </si>
  <si>
    <t>#79</t>
  </si>
  <si>
    <t>53..bk [1]</t>
  </si>
  <si>
    <t>LNMEMB_06260</t>
  </si>
  <si>
    <t>#81</t>
  </si>
  <si>
    <t>53..bk [4]</t>
  </si>
  <si>
    <t>#83</t>
  </si>
  <si>
    <t>53..bk [2]</t>
  </si>
  <si>
    <t>CGAGDM_06060</t>
  </si>
  <si>
    <t>#85</t>
  </si>
  <si>
    <t>#86</t>
  </si>
  <si>
    <t>#87</t>
  </si>
  <si>
    <t>53..bk [7]</t>
  </si>
  <si>
    <t>#89</t>
  </si>
  <si>
    <t>BMHBMP_06225</t>
  </si>
  <si>
    <t>#91</t>
  </si>
  <si>
    <t>#92</t>
  </si>
  <si>
    <t>Not in group</t>
  </si>
  <si>
    <t>No data</t>
  </si>
  <si>
    <t>27..bk [0]</t>
  </si>
  <si>
    <t>unknown</t>
  </si>
  <si>
    <t>GF.._01400</t>
  </si>
  <si>
    <t>28..bk [3]</t>
  </si>
  <si>
    <t>28..bk [5]</t>
  </si>
  <si>
    <t>53..bk [0]</t>
  </si>
  <si>
    <t>PV in Coding</t>
  </si>
  <si>
    <t>PV in IGR</t>
  </si>
  <si>
    <t>n_genes</t>
  </si>
  <si>
    <t>62 green</t>
  </si>
  <si>
    <t>Total</t>
  </si>
  <si>
    <t>Incl references</t>
  </si>
  <si>
    <t>w/o references</t>
  </si>
  <si>
    <t>PubMLST_id</t>
  </si>
  <si>
    <t>tRNA-glu</t>
  </si>
  <si>
    <t>92</t>
  </si>
  <si>
    <t>91</t>
  </si>
  <si>
    <t>90</t>
  </si>
  <si>
    <t>89</t>
  </si>
  <si>
    <t>87</t>
  </si>
  <si>
    <t>86</t>
  </si>
  <si>
    <t>85</t>
  </si>
  <si>
    <t>84</t>
  </si>
  <si>
    <t>83</t>
  </si>
  <si>
    <t>81</t>
  </si>
  <si>
    <t>80</t>
  </si>
  <si>
    <t>79</t>
  </si>
  <si>
    <t>77</t>
  </si>
  <si>
    <t>76</t>
  </si>
  <si>
    <t>75</t>
  </si>
  <si>
    <t>NEIS1155</t>
  </si>
  <si>
    <t>73</t>
  </si>
  <si>
    <t>NEIS1309</t>
  </si>
  <si>
    <t>72</t>
  </si>
  <si>
    <t>71</t>
  </si>
  <si>
    <t>70</t>
  </si>
  <si>
    <t>NEIS0779</t>
  </si>
  <si>
    <t>69</t>
  </si>
  <si>
    <t>NEIS1587</t>
  </si>
  <si>
    <t>68</t>
  </si>
  <si>
    <t>NEIS0363</t>
  </si>
  <si>
    <t>66</t>
  </si>
  <si>
    <t>NEIS1749</t>
  </si>
  <si>
    <t>65</t>
  </si>
  <si>
    <t>64</t>
  </si>
  <si>
    <t>NEIS1962</t>
  </si>
  <si>
    <t>63</t>
  </si>
  <si>
    <t>NEIS1708</t>
  </si>
  <si>
    <t>62</t>
  </si>
  <si>
    <t>NEIS0371</t>
  </si>
  <si>
    <t>60</t>
  </si>
  <si>
    <t>59</t>
  </si>
  <si>
    <t>58</t>
  </si>
  <si>
    <t>57</t>
  </si>
  <si>
    <t>56</t>
  </si>
  <si>
    <t>NEIS0004</t>
  </si>
  <si>
    <t>54</t>
  </si>
  <si>
    <t>52</t>
  </si>
  <si>
    <t>NEIS1946</t>
  </si>
  <si>
    <t>51</t>
  </si>
  <si>
    <t>NEIS1783</t>
  </si>
  <si>
    <t>49</t>
  </si>
  <si>
    <t>48</t>
  </si>
  <si>
    <t>NEIS1469</t>
  </si>
  <si>
    <t>47</t>
  </si>
  <si>
    <t>NEIS1436</t>
  </si>
  <si>
    <t>46</t>
  </si>
  <si>
    <t>NEIS1297</t>
  </si>
  <si>
    <t>45</t>
  </si>
  <si>
    <t>NEIS1156</t>
  </si>
  <si>
    <t>44</t>
  </si>
  <si>
    <t>43</t>
  </si>
  <si>
    <t>NEIS0401</t>
  </si>
  <si>
    <t>42</t>
  </si>
  <si>
    <t>NEIS0400</t>
  </si>
  <si>
    <t>41</t>
  </si>
  <si>
    <t>40</t>
  </si>
  <si>
    <t>39</t>
  </si>
  <si>
    <t>NEIS2017</t>
  </si>
  <si>
    <t>38</t>
  </si>
  <si>
    <t>NEIS2011</t>
  </si>
  <si>
    <t>37</t>
  </si>
  <si>
    <t>36</t>
  </si>
  <si>
    <t>35</t>
  </si>
  <si>
    <t>NEIS1963</t>
  </si>
  <si>
    <t>34</t>
  </si>
  <si>
    <t>NEIS1943S</t>
  </si>
  <si>
    <t>33</t>
  </si>
  <si>
    <t>32</t>
  </si>
  <si>
    <t>NEIS0354</t>
  </si>
  <si>
    <t>31</t>
  </si>
  <si>
    <t>NEIS0380</t>
  </si>
  <si>
    <t>30</t>
  </si>
  <si>
    <t>NEIS0405</t>
  </si>
  <si>
    <t>29</t>
  </si>
  <si>
    <t>28</t>
  </si>
  <si>
    <t>NEIS1518</t>
  </si>
  <si>
    <t>27</t>
  </si>
  <si>
    <t>26</t>
  </si>
  <si>
    <t>25</t>
  </si>
  <si>
    <t>24</t>
  </si>
  <si>
    <t>23</t>
  </si>
  <si>
    <t>NEIS1310</t>
  </si>
  <si>
    <t>22</t>
  </si>
  <si>
    <t>21</t>
  </si>
  <si>
    <t>NEIS2198</t>
  </si>
  <si>
    <t>20</t>
  </si>
  <si>
    <t>NEIS0980</t>
  </si>
  <si>
    <t>19</t>
  </si>
  <si>
    <t>18</t>
  </si>
  <si>
    <t>17</t>
  </si>
  <si>
    <t>NEIS0568</t>
  </si>
  <si>
    <t>16</t>
  </si>
  <si>
    <t>NEIS1403</t>
  </si>
  <si>
    <t>15</t>
  </si>
  <si>
    <t>NEIS1719</t>
  </si>
  <si>
    <t>14</t>
  </si>
  <si>
    <t>NEIS1750</t>
  </si>
  <si>
    <t>13</t>
  </si>
  <si>
    <t>12</t>
  </si>
  <si>
    <t>11</t>
  </si>
  <si>
    <t>NEIS1859</t>
  </si>
  <si>
    <t>10</t>
  </si>
  <si>
    <t>9</t>
  </si>
  <si>
    <t>NEIS0276</t>
  </si>
  <si>
    <t>8</t>
  </si>
  <si>
    <t>7</t>
  </si>
  <si>
    <t>6</t>
  </si>
  <si>
    <t>5</t>
  </si>
  <si>
    <t>4</t>
  </si>
  <si>
    <t>3</t>
  </si>
  <si>
    <t>NEIS2486</t>
  </si>
  <si>
    <t>2</t>
  </si>
  <si>
    <t>NEIS0009</t>
  </si>
  <si>
    <t>1</t>
  </si>
  <si>
    <t>NEIS0210</t>
  </si>
  <si>
    <t>0</t>
  </si>
  <si>
    <t>#Total.Genes</t>
  </si>
  <si>
    <t>#Total.PV</t>
  </si>
  <si>
    <t>#PV.in.gene</t>
  </si>
  <si>
    <t>Likely.Function</t>
  </si>
  <si>
    <t>NEIS1719, NEIS1403</t>
  </si>
  <si>
    <t>These are actually opa genes</t>
  </si>
  <si>
    <t>green are 1719</t>
  </si>
  <si>
    <t>yellow are 1403</t>
  </si>
  <si>
    <t>fetA</t>
  </si>
  <si>
    <t>vaccine component</t>
  </si>
  <si>
    <t>Sequences missing in output</t>
  </si>
  <si>
    <t>seq misisng</t>
  </si>
  <si>
    <t>sequence missing</t>
  </si>
  <si>
    <t>sequnece missing</t>
  </si>
  <si>
    <t>accoridng to the yellow one, only one annotated ^</t>
  </si>
  <si>
    <t>carriage average:</t>
  </si>
  <si>
    <t>#Gene_Groups</t>
  </si>
  <si>
    <t>#PV_Genes</t>
  </si>
  <si>
    <t>Isolate</t>
  </si>
  <si>
    <t>Tract</t>
  </si>
  <si>
    <t>length_MC58</t>
  </si>
  <si>
    <t>length_27509</t>
  </si>
  <si>
    <t>length_27553</t>
  </si>
  <si>
    <t>length_28262</t>
  </si>
  <si>
    <t>length_28269</t>
  </si>
  <si>
    <t>length_28287</t>
  </si>
  <si>
    <t>length_53930</t>
  </si>
  <si>
    <t>length_53948</t>
  </si>
  <si>
    <t>length_53951</t>
  </si>
  <si>
    <t>OFF</t>
  </si>
  <si>
    <t>ON</t>
  </si>
  <si>
    <t>G</t>
  </si>
  <si>
    <t>Notes</t>
  </si>
  <si>
    <t>A G in the middle of the tract has mutated to a C in all 8 isolates</t>
  </si>
  <si>
    <t>NA</t>
  </si>
  <si>
    <t>CCACCG</t>
  </si>
  <si>
    <t>Tract has mutated in 27509 to be ACACCG. The cassette has multiple fragmented hits in each isolate - this is of functional significance to provide variation for pilE</t>
  </si>
  <si>
    <t>A</t>
  </si>
  <si>
    <t>Located ~45nt upstream</t>
  </si>
  <si>
    <t>lipoprotein</t>
  </si>
  <si>
    <t>T</t>
  </si>
  <si>
    <t>28269 is missing the gene entirely, many of the non PV hits have the locus near the start of a contig, so the proposed PV region isnt contained. Unknown if truly PV or not in those isolates. Change in triplet length between some isolates  Some hits were missing in the phasomeit data and picked up by blast and alignment. Missing as there are contig breaks around the PV tract. PhasomeIt  detected this tract 650 bp upstream of the locus. Alignment identified a tract 20 bp downstream, which is also polyT. I have recorded the numbers for that here</t>
  </si>
  <si>
    <t>IGR</t>
  </si>
  <si>
    <t>Colour Key</t>
  </si>
  <si>
    <t>NEIS2152</t>
  </si>
  <si>
    <t>NEIS0186</t>
  </si>
  <si>
    <t>NEIS0213</t>
  </si>
  <si>
    <t>NEIS1801</t>
  </si>
  <si>
    <t>NEIS0513</t>
  </si>
  <si>
    <t>NEIS0694</t>
  </si>
  <si>
    <t>NEIS0774</t>
  </si>
  <si>
    <t>NEIS2020</t>
  </si>
  <si>
    <t>NEIS1364</t>
  </si>
  <si>
    <t>NEIS1902</t>
  </si>
  <si>
    <t>NEIS2992</t>
  </si>
  <si>
    <t>NEIS2022</t>
  </si>
  <si>
    <t>NEIS2043</t>
  </si>
  <si>
    <t>surA_2</t>
  </si>
  <si>
    <t>GCCAAAGCT</t>
  </si>
  <si>
    <t>GCCAAAGTT</t>
  </si>
  <si>
    <t>Carriage isolates not deteced as containing tract due to repeat number falling under the threshold of 9</t>
  </si>
  <si>
    <t>Unsure</t>
  </si>
  <si>
    <t>250 bp downstream. Carriage isolates not deteced as containing tract due to repeat number falling under the threshold of 9</t>
  </si>
  <si>
    <t>C</t>
  </si>
  <si>
    <t>Carriage isolates not detected as most had lost one triplet, bringing the sequence below the threshold of 9</t>
  </si>
  <si>
    <t>CCGAAG</t>
  </si>
  <si>
    <t>AACGCA</t>
  </si>
  <si>
    <t>pilC2_trunc</t>
  </si>
  <si>
    <t>NEIS0033</t>
  </si>
  <si>
    <t>PilC2. frame shift in the polyg tract has truncated the sequence inMC58 and 28262. Active in others with repeat length 9. Contig breaks present in 3 NA isolates so unable to determine tract length</t>
  </si>
  <si>
    <t>625 bases downstream of NEIS1155. phasomeit only detected in one isolate but BLAST of that sequence in pubmlst against the other isolates and alignment with clustal shows the tract present in most isolates</t>
  </si>
  <si>
    <t>AGCC</t>
  </si>
  <si>
    <t>625 bases downstream of NEIS1309. Unable to determine repeat number in 28269 due to contig break</t>
  </si>
  <si>
    <t>Change in state or frame shift?</t>
  </si>
  <si>
    <t>?</t>
  </si>
  <si>
    <t>2000 bases downstream of NEIS1962, only one hit detected with phasomeit.</t>
  </si>
  <si>
    <t>280 bases upstream of NEIS1708. Contig breaks mean tract length undetermined in 27509 and 27553</t>
  </si>
  <si>
    <t>GAGAA</t>
  </si>
  <si>
    <t>AGCCTA</t>
  </si>
  <si>
    <t>NEIS1297_trunc</t>
  </si>
  <si>
    <t>120 bases upstream of coding region. Only one sequence detected by PhasomeIt, uncertain why - poor annotation? The best locus match on pubmlst is NEIS1297 but this reverse complements the sequence. Doing so removes the start and stop codons present within it.</t>
  </si>
  <si>
    <t>CCGACA</t>
  </si>
  <si>
    <t>Contig break in 28287. Absent in MC58</t>
  </si>
  <si>
    <t>ATTCAG</t>
  </si>
  <si>
    <t>ATTCGG</t>
  </si>
  <si>
    <t>NEIS1783 contains two PV tracts directly adjacent to each other marked by a single substitution in the repeat unit. Currently two different entries but maybe they should be a single row and all repeats counted together? Both around 200 bases downstream of NEIS1783</t>
  </si>
  <si>
    <t>NEIS1783 contains two PV tracts directly adjacent to each other marked by a single substitution in the repeat unit. Currently two different entries but maybe they should be a single row and all repeats counted together? Both around 200 bases downstream of NEIS1784</t>
  </si>
  <si>
    <t>CTGAAG</t>
  </si>
  <si>
    <t>Contig break in 28287 prevents finding the repeat tract or its length</t>
  </si>
  <si>
    <t>CAAG</t>
  </si>
  <si>
    <t>200 bases downstream of NEIS1436. 28269 has a substitution midway through the repeat region. Counted only the longest contiguous stretch in this case</t>
  </si>
  <si>
    <t>TAGGCT</t>
  </si>
  <si>
    <t>ATAACAAA</t>
  </si>
  <si>
    <t>CCTGTTT</t>
  </si>
  <si>
    <t>CGGTTG</t>
  </si>
  <si>
    <t>TGTTTTC</t>
  </si>
  <si>
    <t>AGCA</t>
  </si>
  <si>
    <t>ACGCGC</t>
  </si>
  <si>
    <t>CCCAA</t>
  </si>
  <si>
    <t>TGAAGA</t>
  </si>
  <si>
    <t>CATTTCT</t>
  </si>
  <si>
    <t>CAAACAA</t>
  </si>
  <si>
    <t>Contig breaks prevent finding repeat length in 3 isolates</t>
  </si>
  <si>
    <t>pglG</t>
  </si>
  <si>
    <t>5 isolates have a contig break in the repeat tract</t>
  </si>
  <si>
    <t>contig breaks in multiple isolates within the repeat tract</t>
  </si>
  <si>
    <t>100 bases upstream of NEIS2022</t>
  </si>
  <si>
    <t>100 bases upstream of NEIS2017</t>
  </si>
  <si>
    <t>The second hits here are the second half of the sequence which is separated by a contig break</t>
  </si>
  <si>
    <t>Isolates missing the sequence contain contig breaks around the PV tract. Some isolates havea contig break just before or after the break, so the tract and its length can still be found. 28262 erroneously labelled as IGR due to a contig break</t>
  </si>
  <si>
    <t>All below threshold for PV except MC58. Unclear if the locus exists in the carriage isolates as a coding region. Need to check - frame shift has truncated the locus except in 28269</t>
  </si>
  <si>
    <t>Contig break in 28269</t>
  </si>
  <si>
    <t>carriage isolates all have 5 bases of the tract, too short to be PV</t>
  </si>
  <si>
    <t>Contig break in tract in 28262</t>
  </si>
  <si>
    <t>117 bases upstream</t>
  </si>
  <si>
    <t>locus not present in the carriage isolates</t>
  </si>
  <si>
    <t>NEIS2930</t>
  </si>
  <si>
    <t>tract too short to be PV in all carriage isolates, but checking the BLAST hit plus 100 bases upstream (to get the full locus as using MC58 as BLAST query misses the start) in ORFinder shows all carriage isolates are in the OFF state for this locus</t>
  </si>
  <si>
    <t>NEIS3112</t>
  </si>
  <si>
    <t>tract too short to be PV in most carriage isolates but there is a difference in ON/OFF state due to frame shift. NA seqs appear to have a deletion within the locus but are ON. Closest PubMLST hit is NEIS3113. Matches perfectly but has a roughly 60 bp deletion.</t>
  </si>
  <si>
    <t>Two isolates missing tract</t>
  </si>
  <si>
    <t>Locus absent in all 8 carriage isolates</t>
  </si>
  <si>
    <t>NEIS1194</t>
  </si>
  <si>
    <t>modb</t>
  </si>
  <si>
    <t>Approx  100 bases upstream</t>
  </si>
  <si>
    <t>Phasomeit may have predicted this incorrectly and it may be in the ON state</t>
  </si>
  <si>
    <t>Approx 350 bases downstream. Contig break in the tract in 28269</t>
  </si>
  <si>
    <t>27509 has the same repeat number as28262 but is ON instead of OFF due to an indel elsewhere in the locus reversing the frame shift</t>
  </si>
  <si>
    <t>50 bases downstream</t>
  </si>
  <si>
    <t>State_MC58</t>
  </si>
  <si>
    <t>State_27509</t>
  </si>
  <si>
    <t>State_27553</t>
  </si>
  <si>
    <t>State_28262</t>
  </si>
  <si>
    <t>State_28269</t>
  </si>
  <si>
    <t>State_28287</t>
  </si>
  <si>
    <t>State_53930</t>
  </si>
  <si>
    <t>State_53948</t>
  </si>
  <si>
    <t>State_53951</t>
  </si>
  <si>
    <t>The first ATAA in the first repeat is the stop codon for this locus. The majority bleeds through to the intergenic region</t>
  </si>
  <si>
    <t>Exp_data &gt;&gt;&gt;</t>
  </si>
  <si>
    <t>Exp_27509</t>
  </si>
  <si>
    <t>Exp_27553</t>
  </si>
  <si>
    <t>Exp_28262</t>
  </si>
  <si>
    <t>Exp_28269</t>
  </si>
  <si>
    <t>Exp_28287</t>
  </si>
  <si>
    <t>Exp_53930</t>
  </si>
  <si>
    <t>Exp_53948</t>
  </si>
  <si>
    <t>Exp_53951</t>
  </si>
  <si>
    <t>qvals &gt;&gt;&gt;</t>
  </si>
  <si>
    <t>Other isolates have two repeats then a third with a single base change. 6 letter repeat but all isokates with 2 repeats are ON, with the full elngth gene, due to frame shift elsewhere, so not really PV</t>
  </si>
  <si>
    <t>Other isolates have two repeats separated by a repeat with a single base change in it. Potentially the unit of PV here is CGC, interrupted by a mutation in 7 of the isolates and the reference. Phasomeit is predicting this locus as OFF, but it seems to be fully ON in ORFinder. Regardless, theyre all the same state in ORFinder</t>
  </si>
  <si>
    <t>AAGC</t>
  </si>
  <si>
    <t>GATTCA</t>
  </si>
  <si>
    <t>28269, 27509 have contig breaks in the start of their</t>
  </si>
  <si>
    <t>tract too short in carriage isolates and interrupted by a G</t>
  </si>
  <si>
    <t>6 base repeat but Phasomeit predicts 5 is ON, 6 is OFF. Running the sequences in ORFinder suggests all produce a similar length protein, barring a few indels.</t>
  </si>
  <si>
    <t>8 is technically below the PV threshold but there is a frame shift changing the gene state</t>
  </si>
  <si>
    <t>Contig breaks present in the tract for 3 carriage isolates. Approx 80 bases upstream</t>
  </si>
  <si>
    <t>porB</t>
  </si>
  <si>
    <t>porB is similar genetically to porA but no PV tract in these isolates</t>
  </si>
  <si>
    <t>Only half the coding sequence seems present. Tract misisng in carriage isolates regardless</t>
  </si>
  <si>
    <t>330 bases downstream. Contig breaks in the tract for the 2 NA isolates</t>
  </si>
  <si>
    <t>330 bases upstream. Only present in MC58</t>
  </si>
  <si>
    <t>Two tracts at this locus, one directly precedes the other and is different by a single nucleotide. Contig break in tract for 53948 and 53951</t>
  </si>
  <si>
    <t>Phasomeit predicts both tracts at this locus to be OFF, and as they are a multiple of 3, any change in length should not change state. Checking ORFinder shows all isolates have approximately the same reading frame length and position, so I have coded all hits red to match PhasomeIts prediction.</t>
  </si>
  <si>
    <t>pilC1</t>
  </si>
  <si>
    <t>Contig breaks in PilC1 make it impossible to resolve the full gene sequence or the repeat tract</t>
  </si>
  <si>
    <t>opaA</t>
  </si>
  <si>
    <t>opaB</t>
  </si>
  <si>
    <t>opaD</t>
  </si>
  <si>
    <t>opaJ</t>
  </si>
  <si>
    <t>CTCTT</t>
  </si>
  <si>
    <t>Tract lengths for some isolates come from data in Green et al., 2020.</t>
  </si>
  <si>
    <t>Tract lengths for some isolates come from data in Green et al., 2020. Contig breaks within tracts in three isolates for many opa genes</t>
  </si>
  <si>
    <t>modA</t>
  </si>
  <si>
    <t>Contig breaks in PilC2 make it impossible to resolve the full gene sequence or the repeat tract. Switch in expression between pilc1 and pilc2</t>
  </si>
  <si>
    <t>N222.1.2_start</t>
  </si>
  <si>
    <t>N222.1.2_stop</t>
  </si>
  <si>
    <t>In Green et al?</t>
  </si>
  <si>
    <t>Yes</t>
  </si>
  <si>
    <t>No</t>
  </si>
  <si>
    <t>28269, 27509 have contig breaks in the start of their. Annotation is wrong, doesn’t seem to be a clear match in PubMLST</t>
  </si>
  <si>
    <t>CAGC</t>
  </si>
  <si>
    <t>RNA_checked?</t>
  </si>
  <si>
    <t>Further investigation needed</t>
  </si>
  <si>
    <t>200 bases downstream ofNEIS0004 - actually located in the coding region of a different gene. From a BLAST search on pubmlst it looks like this is part of the PilS cassette</t>
  </si>
  <si>
    <t>Move to PilS</t>
  </si>
  <si>
    <t>3 isolates miss the repeat tract but checked in RNAseq. 28269 has mutations removign the tract. All isolates also have a polyG tract approx 20 bases downstream of the AACGCA tract, which shows some variation. Also appears to be a truncated PilC sequence. Locus not annotated in other isolates</t>
  </si>
  <si>
    <t>Is a PilC gene it seems - move.</t>
  </si>
  <si>
    <t>CGC</t>
  </si>
  <si>
    <t>Updates</t>
  </si>
  <si>
    <t xml:space="preserve">Added nonPV_removed sheet. Duplicate of bk_removed, but also removed rows where no carriage isolate had a PV tract. </t>
  </si>
  <si>
    <t>Outdated stats</t>
  </si>
  <si>
    <t>Removed pil2_trunc rows from nonPV_removed as a pilc2 row already exists</t>
  </si>
  <si>
    <t>Was previously annotated as NEIS1155 and predicted igr, rather than genic. PV states determind by checking the sequence in ORFinder and identifying the tract lengths that would bring an early stop codon inframe. There is a TGA immediately after the tract, so any multiple of (3n+2) repeats would switch the gene off. e.g. 11, 14, 17.</t>
  </si>
  <si>
    <t>200 bases downstream ofNEIS0004 - actually located in the coding region of a different gene. From a BLAST search on pubmlst it looks like this is part of the PilS cassette. No pubmlst id so going by the N222.1.2 annotation of this gene - N222_01750. Therefore is coding, not in an igr. State given as ON as the repeat unit is hexanucleotide so cannot cause frame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</si>
</sst>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rgb="FF000000"/>
      <name val="Aptos Narrow"/>
      <family val="2"/>
      <scheme val="minor"/>
    </font>
    <font>
      <sz val="11"/>
      <color rgb="FF000000"/>
      <name val="Aptos Narrow"/>
      <family val="2"/>
      <scheme val="minor"/>
    </font>
    <font>
      <sz val="8"/>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sz val="11"/>
      <color theme="1"/>
      <name val="Calibri"/>
      <family val="2"/>
    </font>
  </fonts>
  <fills count="9">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2" fillId="0" borderId="0" xfId="1"/>
    <xf numFmtId="0" fontId="0" fillId="0" borderId="1" xfId="0"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4" fillId="4" borderId="0" xfId="0" applyFont="1" applyFill="1"/>
    <xf numFmtId="0" fontId="4" fillId="2" borderId="0" xfId="0" applyFont="1" applyFill="1"/>
    <xf numFmtId="0" fontId="5" fillId="2" borderId="0" xfId="0" applyFont="1" applyFill="1"/>
    <xf numFmtId="0" fontId="5" fillId="0" borderId="0" xfId="0" applyFont="1"/>
    <xf numFmtId="0" fontId="0" fillId="0" borderId="0" xfId="0" applyFill="1"/>
    <xf numFmtId="0" fontId="7" fillId="0" borderId="0" xfId="0" applyFont="1"/>
    <xf numFmtId="14" fontId="0" fillId="0" borderId="0" xfId="0" applyNumberFormat="1"/>
    <xf numFmtId="0" fontId="6" fillId="0" borderId="0" xfId="0" applyFont="1"/>
  </cellXfs>
  <cellStyles count="2">
    <cellStyle name="Normal" xfId="0" builtinId="0"/>
    <cellStyle name="Normal 2" xfId="1" xr:uid="{CB5146FF-826A-4648-96DC-6179A72465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43</xdr:col>
      <xdr:colOff>195618</xdr:colOff>
      <xdr:row>19</xdr:row>
      <xdr:rowOff>157143</xdr:rowOff>
    </xdr:from>
    <xdr:to>
      <xdr:col>47</xdr:col>
      <xdr:colOff>276749</xdr:colOff>
      <xdr:row>30</xdr:row>
      <xdr:rowOff>130628</xdr:rowOff>
    </xdr:to>
    <xdr:sp macro="" textlink="">
      <xdr:nvSpPr>
        <xdr:cNvPr id="2" name="TextBox 1">
          <a:extLst>
            <a:ext uri="{FF2B5EF4-FFF2-40B4-BE49-F238E27FC236}">
              <a16:creationId xmlns:a16="http://schemas.microsoft.com/office/drawing/2014/main" id="{2743C05B-0EC2-BAA0-A347-B355D985D570}"/>
            </a:ext>
          </a:extLst>
        </xdr:cNvPr>
        <xdr:cNvSpPr txBox="1"/>
      </xdr:nvSpPr>
      <xdr:spPr>
        <a:xfrm>
          <a:off x="31907518" y="44243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42</xdr:col>
      <xdr:colOff>195618</xdr:colOff>
      <xdr:row>11</xdr:row>
      <xdr:rowOff>157143</xdr:rowOff>
    </xdr:from>
    <xdr:to>
      <xdr:col>46</xdr:col>
      <xdr:colOff>276749</xdr:colOff>
      <xdr:row>22</xdr:row>
      <xdr:rowOff>0</xdr:rowOff>
    </xdr:to>
    <xdr:sp macro="" textlink="">
      <xdr:nvSpPr>
        <xdr:cNvPr id="2" name="TextBox 1">
          <a:extLst>
            <a:ext uri="{FF2B5EF4-FFF2-40B4-BE49-F238E27FC236}">
              <a16:creationId xmlns:a16="http://schemas.microsoft.com/office/drawing/2014/main" id="{2E478A4B-BB65-144E-863D-AC40EE245304}"/>
            </a:ext>
          </a:extLst>
        </xdr:cNvPr>
        <xdr:cNvSpPr txBox="1"/>
      </xdr:nvSpPr>
      <xdr:spPr>
        <a:xfrm>
          <a:off x="36377918" y="40179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8882-2E44-9347-9DB2-31E2A319F057}">
  <dimension ref="A1:E19"/>
  <sheetViews>
    <sheetView workbookViewId="0">
      <selection activeCell="A20" sqref="A20"/>
    </sheetView>
  </sheetViews>
  <sheetFormatPr baseColWidth="10" defaultRowHeight="16" x14ac:dyDescent="0.2"/>
  <sheetData>
    <row r="1" spans="1:5" x14ac:dyDescent="0.2">
      <c r="A1" t="s">
        <v>847</v>
      </c>
      <c r="B1" t="s">
        <v>846</v>
      </c>
      <c r="C1" t="s">
        <v>845</v>
      </c>
      <c r="E1" t="s">
        <v>1021</v>
      </c>
    </row>
    <row r="2" spans="1:5" x14ac:dyDescent="0.2">
      <c r="A2" t="s">
        <v>1</v>
      </c>
      <c r="B2">
        <v>47</v>
      </c>
      <c r="C2">
        <v>42</v>
      </c>
    </row>
    <row r="3" spans="1:5" x14ac:dyDescent="0.2">
      <c r="A3" t="s">
        <v>2</v>
      </c>
      <c r="B3">
        <v>37</v>
      </c>
      <c r="C3">
        <v>32</v>
      </c>
    </row>
    <row r="4" spans="1:5" x14ac:dyDescent="0.2">
      <c r="A4">
        <v>27509</v>
      </c>
      <c r="B4">
        <v>29</v>
      </c>
      <c r="C4">
        <v>26</v>
      </c>
    </row>
    <row r="5" spans="1:5" x14ac:dyDescent="0.2">
      <c r="A5">
        <v>27553</v>
      </c>
      <c r="B5">
        <v>31</v>
      </c>
      <c r="C5">
        <v>28</v>
      </c>
    </row>
    <row r="6" spans="1:5" x14ac:dyDescent="0.2">
      <c r="A6">
        <v>28262</v>
      </c>
      <c r="B6">
        <v>26</v>
      </c>
      <c r="C6">
        <v>22</v>
      </c>
    </row>
    <row r="7" spans="1:5" x14ac:dyDescent="0.2">
      <c r="A7">
        <v>28269</v>
      </c>
      <c r="B7">
        <v>25</v>
      </c>
      <c r="C7">
        <v>23</v>
      </c>
    </row>
    <row r="8" spans="1:5" x14ac:dyDescent="0.2">
      <c r="A8">
        <v>28287</v>
      </c>
      <c r="B8">
        <v>28</v>
      </c>
      <c r="C8">
        <v>24</v>
      </c>
    </row>
    <row r="9" spans="1:5" x14ac:dyDescent="0.2">
      <c r="A9">
        <v>53930</v>
      </c>
      <c r="B9">
        <v>35</v>
      </c>
      <c r="C9">
        <v>32</v>
      </c>
    </row>
    <row r="10" spans="1:5" x14ac:dyDescent="0.2">
      <c r="A10">
        <v>53948</v>
      </c>
      <c r="B10">
        <v>36</v>
      </c>
      <c r="C10">
        <v>33</v>
      </c>
    </row>
    <row r="11" spans="1:5" x14ac:dyDescent="0.2">
      <c r="A11">
        <v>53951</v>
      </c>
      <c r="B11">
        <v>35</v>
      </c>
      <c r="C11">
        <v>30</v>
      </c>
    </row>
    <row r="13" spans="1:5" x14ac:dyDescent="0.2">
      <c r="A13" t="s">
        <v>844</v>
      </c>
      <c r="B13">
        <f>ROUND(AVERAGE(B4:B11),0)</f>
        <v>31</v>
      </c>
      <c r="C13">
        <f>ROUND(AVERAGE(C4:C11),0)</f>
        <v>27</v>
      </c>
    </row>
    <row r="17" spans="1:2" x14ac:dyDescent="0.2">
      <c r="A17" t="s">
        <v>1019</v>
      </c>
    </row>
    <row r="18" spans="1:2" x14ac:dyDescent="0.2">
      <c r="A18" s="17">
        <v>45456</v>
      </c>
      <c r="B18" t="s">
        <v>1020</v>
      </c>
    </row>
    <row r="19" spans="1:2" x14ac:dyDescent="0.2">
      <c r="A19" s="17">
        <v>45457</v>
      </c>
      <c r="B19" t="s">
        <v>1022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293C-BA89-6A4F-AD98-FFDA55135123}">
  <dimension ref="A1:Q314"/>
  <sheetViews>
    <sheetView topLeftCell="A33" workbookViewId="0">
      <selection activeCell="Q4" sqref="Q4"/>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2:17" x14ac:dyDescent="0.2">
      <c r="B41">
        <v>3</v>
      </c>
      <c r="C41" t="s">
        <v>84</v>
      </c>
      <c r="D41" t="s">
        <v>85</v>
      </c>
      <c r="E41">
        <v>0</v>
      </c>
      <c r="F41">
        <v>4</v>
      </c>
      <c r="G41">
        <v>9</v>
      </c>
      <c r="H41" s="3" t="s">
        <v>86</v>
      </c>
      <c r="I41" s="3" t="s">
        <v>88</v>
      </c>
      <c r="L41" t="s">
        <v>89</v>
      </c>
      <c r="O41" s="3" t="s">
        <v>90</v>
      </c>
      <c r="Q41" s="3" t="s">
        <v>91</v>
      </c>
    </row>
    <row r="42" spans="2:17" x14ac:dyDescent="0.2">
      <c r="H42" t="s">
        <v>87</v>
      </c>
      <c r="Q42" t="s">
        <v>92</v>
      </c>
    </row>
    <row r="43" spans="2:17" x14ac:dyDescent="0.2">
      <c r="Q43" t="s">
        <v>93</v>
      </c>
    </row>
    <row r="44" spans="2:17" x14ac:dyDescent="0.2">
      <c r="Q44" t="s">
        <v>94</v>
      </c>
    </row>
    <row r="45" spans="2:17" x14ac:dyDescent="0.2">
      <c r="B45">
        <v>4</v>
      </c>
      <c r="C45" t="s">
        <v>95</v>
      </c>
      <c r="D45" t="s">
        <v>96</v>
      </c>
      <c r="E45">
        <v>4</v>
      </c>
      <c r="F45">
        <v>5</v>
      </c>
      <c r="G45">
        <v>5</v>
      </c>
      <c r="H45" s="3" t="s">
        <v>95</v>
      </c>
      <c r="N45" s="2" t="s">
        <v>97</v>
      </c>
      <c r="O45" s="2" t="s">
        <v>98</v>
      </c>
      <c r="P45" s="2" t="s">
        <v>99</v>
      </c>
      <c r="Q45" s="2" t="s">
        <v>100</v>
      </c>
    </row>
    <row r="46" spans="2:17" x14ac:dyDescent="0.2">
      <c r="B46">
        <v>5</v>
      </c>
      <c r="C46" t="s">
        <v>101</v>
      </c>
      <c r="D46" t="s">
        <v>96</v>
      </c>
      <c r="E46">
        <v>4</v>
      </c>
      <c r="F46">
        <v>5</v>
      </c>
      <c r="G46">
        <v>14</v>
      </c>
      <c r="H46" s="2" t="s">
        <v>102</v>
      </c>
      <c r="I46" s="2" t="s">
        <v>104</v>
      </c>
      <c r="J46" s="2" t="s">
        <v>106</v>
      </c>
      <c r="Q46" t="s">
        <v>107</v>
      </c>
    </row>
    <row r="47" spans="2:17" x14ac:dyDescent="0.2">
      <c r="H47" s="2" t="s">
        <v>103</v>
      </c>
      <c r="I47" s="3" t="s">
        <v>105</v>
      </c>
      <c r="Q47" t="s">
        <v>108</v>
      </c>
    </row>
    <row r="48" spans="2: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6</v>
      </c>
      <c r="C55" t="s">
        <v>101</v>
      </c>
      <c r="D55" t="s">
        <v>96</v>
      </c>
      <c r="E55">
        <v>1</v>
      </c>
      <c r="F55">
        <v>1</v>
      </c>
      <c r="G55">
        <v>1</v>
      </c>
      <c r="H55" s="2" t="s">
        <v>102</v>
      </c>
    </row>
    <row r="56" spans="2:17" x14ac:dyDescent="0.2">
      <c r="B56">
        <v>7</v>
      </c>
      <c r="C56" t="s">
        <v>116</v>
      </c>
      <c r="D56" t="s">
        <v>117</v>
      </c>
      <c r="E56">
        <v>0</v>
      </c>
      <c r="F56">
        <v>1</v>
      </c>
      <c r="G56">
        <v>10</v>
      </c>
      <c r="H56" s="3" t="s">
        <v>118</v>
      </c>
      <c r="I56" t="s">
        <v>119</v>
      </c>
      <c r="Q56" t="s">
        <v>120</v>
      </c>
    </row>
    <row r="57" spans="2:17" x14ac:dyDescent="0.2">
      <c r="Q57" t="s">
        <v>121</v>
      </c>
    </row>
    <row r="58" spans="2:17" x14ac:dyDescent="0.2">
      <c r="Q58" t="s">
        <v>122</v>
      </c>
    </row>
    <row r="59" spans="2:17" x14ac:dyDescent="0.2">
      <c r="Q59" t="s">
        <v>123</v>
      </c>
    </row>
    <row r="60" spans="2:17" x14ac:dyDescent="0.2">
      <c r="Q60" t="s">
        <v>124</v>
      </c>
    </row>
    <row r="61" spans="2:17" x14ac:dyDescent="0.2">
      <c r="Q61" t="s">
        <v>125</v>
      </c>
    </row>
    <row r="62" spans="2:17" x14ac:dyDescent="0.2">
      <c r="Q62" t="s">
        <v>126</v>
      </c>
    </row>
    <row r="63" spans="2:17" x14ac:dyDescent="0.2">
      <c r="Q63" t="s">
        <v>127</v>
      </c>
    </row>
    <row r="64" spans="2:17" x14ac:dyDescent="0.2">
      <c r="B64">
        <v>8</v>
      </c>
      <c r="C64" t="s">
        <v>128</v>
      </c>
      <c r="D64" t="s">
        <v>129</v>
      </c>
      <c r="E64">
        <v>1</v>
      </c>
      <c r="F64">
        <v>1</v>
      </c>
      <c r="G64">
        <v>10</v>
      </c>
      <c r="H64" s="2" t="s">
        <v>130</v>
      </c>
      <c r="I64" t="s">
        <v>131</v>
      </c>
      <c r="Q64" t="s">
        <v>132</v>
      </c>
    </row>
    <row r="65" spans="2:17" x14ac:dyDescent="0.2">
      <c r="Q65" t="s">
        <v>133</v>
      </c>
    </row>
    <row r="66" spans="2:17" x14ac:dyDescent="0.2">
      <c r="Q66" t="s">
        <v>134</v>
      </c>
    </row>
    <row r="67" spans="2:17" x14ac:dyDescent="0.2">
      <c r="Q67" t="s">
        <v>135</v>
      </c>
    </row>
    <row r="68" spans="2:17" x14ac:dyDescent="0.2">
      <c r="Q68" t="s">
        <v>136</v>
      </c>
    </row>
    <row r="69" spans="2:17" x14ac:dyDescent="0.2">
      <c r="Q69" t="s">
        <v>137</v>
      </c>
    </row>
    <row r="70" spans="2:17" x14ac:dyDescent="0.2">
      <c r="Q70" t="s">
        <v>138</v>
      </c>
    </row>
    <row r="71" spans="2:17" x14ac:dyDescent="0.2">
      <c r="Q71" t="s">
        <v>139</v>
      </c>
    </row>
    <row r="72" spans="2:17" x14ac:dyDescent="0.2">
      <c r="B72">
        <v>9</v>
      </c>
      <c r="C72" t="s">
        <v>140</v>
      </c>
      <c r="D72" t="s">
        <v>141</v>
      </c>
      <c r="E72">
        <v>10</v>
      </c>
      <c r="F72">
        <v>10</v>
      </c>
      <c r="G72">
        <v>10</v>
      </c>
      <c r="H72" s="2" t="s">
        <v>142</v>
      </c>
      <c r="I72" s="2" t="s">
        <v>143</v>
      </c>
      <c r="J72" s="2" t="s">
        <v>144</v>
      </c>
      <c r="K72" s="2" t="s">
        <v>145</v>
      </c>
      <c r="L72" s="2" t="s">
        <v>146</v>
      </c>
      <c r="M72" s="2" t="s">
        <v>147</v>
      </c>
      <c r="N72" s="2" t="s">
        <v>148</v>
      </c>
      <c r="O72" s="2" t="s">
        <v>149</v>
      </c>
      <c r="P72" s="2" t="s">
        <v>150</v>
      </c>
      <c r="Q72" s="2" t="s">
        <v>151</v>
      </c>
    </row>
    <row r="73" spans="2:17" x14ac:dyDescent="0.2">
      <c r="B73">
        <v>10</v>
      </c>
      <c r="C73" t="s">
        <v>142</v>
      </c>
      <c r="D73" t="s">
        <v>152</v>
      </c>
      <c r="E73">
        <v>1</v>
      </c>
      <c r="F73">
        <v>1</v>
      </c>
      <c r="G73">
        <v>1</v>
      </c>
      <c r="H73" s="2" t="s">
        <v>142</v>
      </c>
    </row>
    <row r="74" spans="2:17" x14ac:dyDescent="0.2">
      <c r="B74">
        <v>11</v>
      </c>
      <c r="C74" t="s">
        <v>153</v>
      </c>
      <c r="D74" t="s">
        <v>96</v>
      </c>
      <c r="E74">
        <v>1</v>
      </c>
      <c r="F74">
        <v>10</v>
      </c>
      <c r="G74">
        <v>10</v>
      </c>
      <c r="H74" s="2" t="s">
        <v>154</v>
      </c>
      <c r="I74" s="3" t="s">
        <v>155</v>
      </c>
      <c r="J74" s="3" t="s">
        <v>156</v>
      </c>
      <c r="K74" s="3" t="s">
        <v>157</v>
      </c>
      <c r="L74" s="3" t="s">
        <v>158</v>
      </c>
      <c r="M74" s="3" t="s">
        <v>159</v>
      </c>
      <c r="N74" s="3" t="s">
        <v>160</v>
      </c>
      <c r="O74" s="3" t="s">
        <v>161</v>
      </c>
      <c r="P74" s="3" t="s">
        <v>162</v>
      </c>
      <c r="Q74" s="3" t="s">
        <v>163</v>
      </c>
    </row>
    <row r="75" spans="2:17" x14ac:dyDescent="0.2">
      <c r="B75">
        <v>12</v>
      </c>
      <c r="C75" t="s">
        <v>164</v>
      </c>
      <c r="D75" t="s">
        <v>74</v>
      </c>
      <c r="E75">
        <v>1</v>
      </c>
      <c r="F75">
        <v>1</v>
      </c>
      <c r="G75">
        <v>10</v>
      </c>
      <c r="H75" s="2" t="s">
        <v>164</v>
      </c>
      <c r="I75" t="s">
        <v>165</v>
      </c>
      <c r="Q75" t="s">
        <v>166</v>
      </c>
    </row>
    <row r="76" spans="2:17" x14ac:dyDescent="0.2">
      <c r="Q76" t="s">
        <v>167</v>
      </c>
    </row>
    <row r="77" spans="2:17" x14ac:dyDescent="0.2">
      <c r="Q77" t="s">
        <v>168</v>
      </c>
    </row>
    <row r="78" spans="2:17" x14ac:dyDescent="0.2">
      <c r="Q78" t="s">
        <v>169</v>
      </c>
    </row>
    <row r="79" spans="2:17" x14ac:dyDescent="0.2">
      <c r="Q79" t="s">
        <v>170</v>
      </c>
    </row>
    <row r="80" spans="2:17" x14ac:dyDescent="0.2">
      <c r="Q80" t="s">
        <v>171</v>
      </c>
    </row>
    <row r="81" spans="2:17" x14ac:dyDescent="0.2">
      <c r="Q81" t="s">
        <v>172</v>
      </c>
    </row>
    <row r="82" spans="2:17" x14ac:dyDescent="0.2">
      <c r="Q82" t="s">
        <v>173</v>
      </c>
    </row>
    <row r="83" spans="2:17" x14ac:dyDescent="0.2">
      <c r="B83">
        <v>13</v>
      </c>
      <c r="C83" t="s">
        <v>174</v>
      </c>
      <c r="D83" t="s">
        <v>74</v>
      </c>
      <c r="E83">
        <v>1</v>
      </c>
      <c r="F83">
        <v>1</v>
      </c>
      <c r="G83">
        <v>1</v>
      </c>
      <c r="H83" s="2" t="s">
        <v>174</v>
      </c>
    </row>
    <row r="84" spans="2:17" x14ac:dyDescent="0.2">
      <c r="B84">
        <v>14</v>
      </c>
      <c r="C84" t="s">
        <v>175</v>
      </c>
      <c r="D84" t="s">
        <v>176</v>
      </c>
      <c r="E84">
        <v>2</v>
      </c>
      <c r="F84">
        <v>2</v>
      </c>
      <c r="G84">
        <v>10</v>
      </c>
      <c r="H84" s="2" t="s">
        <v>175</v>
      </c>
      <c r="I84" t="s">
        <v>177</v>
      </c>
      <c r="J84" s="2" t="s">
        <v>178</v>
      </c>
      <c r="Q84" t="s">
        <v>179</v>
      </c>
    </row>
    <row r="85" spans="2:17" x14ac:dyDescent="0.2">
      <c r="Q85" t="s">
        <v>180</v>
      </c>
    </row>
    <row r="86" spans="2:17" x14ac:dyDescent="0.2">
      <c r="Q86" t="s">
        <v>181</v>
      </c>
    </row>
    <row r="87" spans="2:17" x14ac:dyDescent="0.2">
      <c r="Q87" t="s">
        <v>182</v>
      </c>
    </row>
    <row r="88" spans="2:17" x14ac:dyDescent="0.2">
      <c r="Q88" t="s">
        <v>183</v>
      </c>
    </row>
    <row r="89" spans="2:17" x14ac:dyDescent="0.2">
      <c r="Q89" t="s">
        <v>184</v>
      </c>
    </row>
    <row r="90" spans="2:17" x14ac:dyDescent="0.2">
      <c r="Q90" t="s">
        <v>185</v>
      </c>
    </row>
    <row r="91" spans="2:17" x14ac:dyDescent="0.2">
      <c r="B91">
        <v>15</v>
      </c>
      <c r="C91" t="s">
        <v>186</v>
      </c>
      <c r="D91" t="s">
        <v>187</v>
      </c>
      <c r="E91">
        <v>13</v>
      </c>
      <c r="F91">
        <v>15</v>
      </c>
      <c r="G91">
        <v>22</v>
      </c>
      <c r="H91" s="2" t="s">
        <v>188</v>
      </c>
      <c r="I91" s="2" t="s">
        <v>192</v>
      </c>
      <c r="J91" s="2" t="s">
        <v>196</v>
      </c>
      <c r="K91" s="3" t="s">
        <v>198</v>
      </c>
      <c r="L91" s="2" t="s">
        <v>199</v>
      </c>
      <c r="M91" t="s">
        <v>200</v>
      </c>
      <c r="N91" s="2" t="s">
        <v>201</v>
      </c>
      <c r="P91" s="2" t="s">
        <v>202</v>
      </c>
      <c r="Q91" s="2" t="s">
        <v>203</v>
      </c>
    </row>
    <row r="92" spans="2:17" x14ac:dyDescent="0.2">
      <c r="H92" s="2" t="s">
        <v>189</v>
      </c>
      <c r="I92" s="2" t="s">
        <v>193</v>
      </c>
      <c r="J92" s="3" t="s">
        <v>197</v>
      </c>
      <c r="Q92" t="s">
        <v>204</v>
      </c>
    </row>
    <row r="93" spans="2:17" x14ac:dyDescent="0.2">
      <c r="H93" s="2" t="s">
        <v>190</v>
      </c>
      <c r="I93" s="2" t="s">
        <v>194</v>
      </c>
      <c r="Q93" t="s">
        <v>205</v>
      </c>
    </row>
    <row r="94" spans="2:17" x14ac:dyDescent="0.2">
      <c r="H94" s="2" t="s">
        <v>191</v>
      </c>
      <c r="I94" s="2" t="s">
        <v>195</v>
      </c>
      <c r="Q94" t="s">
        <v>206</v>
      </c>
    </row>
    <row r="95" spans="2:17" x14ac:dyDescent="0.2">
      <c r="Q95" t="s">
        <v>207</v>
      </c>
    </row>
    <row r="96" spans="2:17" x14ac:dyDescent="0.2">
      <c r="Q96" t="s">
        <v>208</v>
      </c>
    </row>
    <row r="97" spans="2:17" x14ac:dyDescent="0.2">
      <c r="Q97" t="s">
        <v>209</v>
      </c>
    </row>
    <row r="98" spans="2:17" x14ac:dyDescent="0.2">
      <c r="B98">
        <v>16</v>
      </c>
      <c r="C98" t="s">
        <v>210</v>
      </c>
      <c r="D98" t="s">
        <v>85</v>
      </c>
      <c r="E98">
        <v>0</v>
      </c>
      <c r="F98">
        <v>1</v>
      </c>
      <c r="G98">
        <v>10</v>
      </c>
      <c r="H98" s="3" t="s">
        <v>210</v>
      </c>
      <c r="I98" t="s">
        <v>211</v>
      </c>
      <c r="Q98" t="s">
        <v>212</v>
      </c>
    </row>
    <row r="99" spans="2:17" x14ac:dyDescent="0.2">
      <c r="Q99" t="s">
        <v>213</v>
      </c>
    </row>
    <row r="100" spans="2:17" x14ac:dyDescent="0.2">
      <c r="Q100" t="s">
        <v>214</v>
      </c>
    </row>
    <row r="101" spans="2:17" x14ac:dyDescent="0.2">
      <c r="Q101" t="s">
        <v>215</v>
      </c>
    </row>
    <row r="102" spans="2:17" x14ac:dyDescent="0.2">
      <c r="Q102" t="s">
        <v>216</v>
      </c>
    </row>
    <row r="103" spans="2:17" x14ac:dyDescent="0.2">
      <c r="Q103" t="s">
        <v>217</v>
      </c>
    </row>
    <row r="104" spans="2:17" x14ac:dyDescent="0.2">
      <c r="Q104" t="s">
        <v>218</v>
      </c>
    </row>
    <row r="105" spans="2:17" x14ac:dyDescent="0.2">
      <c r="Q105" t="s">
        <v>219</v>
      </c>
    </row>
    <row r="106" spans="2:17" x14ac:dyDescent="0.2">
      <c r="B106">
        <v>17</v>
      </c>
      <c r="C106" t="s">
        <v>220</v>
      </c>
      <c r="D106" t="s">
        <v>221</v>
      </c>
      <c r="E106">
        <v>8</v>
      </c>
      <c r="F106">
        <v>10</v>
      </c>
      <c r="G106">
        <v>10</v>
      </c>
      <c r="H106" s="2" t="s">
        <v>222</v>
      </c>
      <c r="I106" s="2" t="s">
        <v>223</v>
      </c>
      <c r="J106" s="2" t="s">
        <v>224</v>
      </c>
      <c r="K106" s="2" t="s">
        <v>225</v>
      </c>
      <c r="L106" s="3" t="s">
        <v>226</v>
      </c>
      <c r="M106" s="3" t="s">
        <v>227</v>
      </c>
      <c r="N106" s="2" t="s">
        <v>228</v>
      </c>
      <c r="O106" s="2" t="s">
        <v>229</v>
      </c>
      <c r="P106" s="2" t="s">
        <v>230</v>
      </c>
      <c r="Q106" s="2" t="s">
        <v>231</v>
      </c>
    </row>
    <row r="107" spans="2:17" x14ac:dyDescent="0.2">
      <c r="B107">
        <v>18</v>
      </c>
      <c r="C107" t="s">
        <v>232</v>
      </c>
      <c r="D107" t="s">
        <v>233</v>
      </c>
      <c r="E107">
        <v>0</v>
      </c>
      <c r="F107">
        <v>2</v>
      </c>
      <c r="G107">
        <v>4</v>
      </c>
      <c r="H107" s="3" t="s">
        <v>234</v>
      </c>
      <c r="I107" s="3" t="s">
        <v>235</v>
      </c>
      <c r="Q107" t="s">
        <v>236</v>
      </c>
    </row>
    <row r="108" spans="2:17" x14ac:dyDescent="0.2">
      <c r="Q108" t="s">
        <v>237</v>
      </c>
    </row>
    <row r="109" spans="2:17" x14ac:dyDescent="0.2">
      <c r="B109">
        <v>19</v>
      </c>
      <c r="C109" t="s">
        <v>238</v>
      </c>
      <c r="D109" t="s">
        <v>239</v>
      </c>
      <c r="E109">
        <v>1</v>
      </c>
      <c r="F109">
        <v>1</v>
      </c>
      <c r="G109">
        <v>10</v>
      </c>
      <c r="H109" s="2" t="s">
        <v>240</v>
      </c>
      <c r="I109" t="s">
        <v>241</v>
      </c>
      <c r="Q109" t="s">
        <v>242</v>
      </c>
    </row>
    <row r="110" spans="2:17" x14ac:dyDescent="0.2">
      <c r="Q110" t="s">
        <v>243</v>
      </c>
    </row>
    <row r="111" spans="2:17" x14ac:dyDescent="0.2">
      <c r="Q111" t="s">
        <v>244</v>
      </c>
    </row>
    <row r="112" spans="2:17" x14ac:dyDescent="0.2">
      <c r="Q112" t="s">
        <v>245</v>
      </c>
    </row>
    <row r="113" spans="2:17" x14ac:dyDescent="0.2">
      <c r="Q113" t="s">
        <v>246</v>
      </c>
    </row>
    <row r="114" spans="2:17" x14ac:dyDescent="0.2">
      <c r="Q114" t="s">
        <v>247</v>
      </c>
    </row>
    <row r="115" spans="2:17" x14ac:dyDescent="0.2">
      <c r="Q115" t="s">
        <v>248</v>
      </c>
    </row>
    <row r="116" spans="2:17" x14ac:dyDescent="0.2">
      <c r="Q116" t="s">
        <v>249</v>
      </c>
    </row>
    <row r="117" spans="2:17" x14ac:dyDescent="0.2">
      <c r="B117">
        <v>20</v>
      </c>
      <c r="C117" t="s">
        <v>250</v>
      </c>
      <c r="D117" t="s">
        <v>251</v>
      </c>
      <c r="E117">
        <v>0</v>
      </c>
      <c r="F117">
        <v>5</v>
      </c>
      <c r="G117">
        <v>8</v>
      </c>
      <c r="H117" s="3" t="s">
        <v>252</v>
      </c>
      <c r="I117" s="3" t="s">
        <v>253</v>
      </c>
      <c r="K117" s="3" t="s">
        <v>254</v>
      </c>
      <c r="N117" t="s">
        <v>255</v>
      </c>
      <c r="O117" s="3" t="s">
        <v>256</v>
      </c>
      <c r="Q117" t="s">
        <v>257</v>
      </c>
    </row>
    <row r="118" spans="2:17" x14ac:dyDescent="0.2">
      <c r="H118" s="3" t="s">
        <v>252</v>
      </c>
      <c r="Q118" t="s">
        <v>258</v>
      </c>
    </row>
    <row r="119" spans="2:17" x14ac:dyDescent="0.2">
      <c r="B119">
        <v>21</v>
      </c>
      <c r="C119" t="s">
        <v>259</v>
      </c>
      <c r="D119" t="s">
        <v>260</v>
      </c>
      <c r="E119">
        <v>0</v>
      </c>
      <c r="F119">
        <v>4</v>
      </c>
      <c r="G119">
        <v>8</v>
      </c>
      <c r="H119" s="3" t="s">
        <v>261</v>
      </c>
      <c r="I119" s="3" t="s">
        <v>262</v>
      </c>
      <c r="N119" s="3" t="s">
        <v>263</v>
      </c>
      <c r="P119" s="3" t="s">
        <v>264</v>
      </c>
      <c r="Q119" t="s">
        <v>265</v>
      </c>
    </row>
    <row r="120" spans="2:17" x14ac:dyDescent="0.2">
      <c r="Q120" t="s">
        <v>266</v>
      </c>
    </row>
    <row r="121" spans="2:17" x14ac:dyDescent="0.2">
      <c r="Q121" t="s">
        <v>267</v>
      </c>
    </row>
    <row r="122" spans="2:17" x14ac:dyDescent="0.2">
      <c r="Q122" t="s">
        <v>268</v>
      </c>
    </row>
    <row r="123" spans="2:17" x14ac:dyDescent="0.2">
      <c r="B123">
        <v>22</v>
      </c>
      <c r="C123" t="s">
        <v>269</v>
      </c>
      <c r="D123" t="s">
        <v>96</v>
      </c>
      <c r="E123">
        <v>1</v>
      </c>
      <c r="F123">
        <v>1</v>
      </c>
      <c r="G123">
        <v>1</v>
      </c>
      <c r="H123" s="2" t="s">
        <v>269</v>
      </c>
    </row>
    <row r="124" spans="2:17" x14ac:dyDescent="0.2">
      <c r="B124">
        <v>23</v>
      </c>
      <c r="C124" t="s">
        <v>270</v>
      </c>
      <c r="D124" t="s">
        <v>271</v>
      </c>
      <c r="E124">
        <v>8</v>
      </c>
      <c r="F124">
        <v>9</v>
      </c>
      <c r="G124">
        <v>10</v>
      </c>
      <c r="H124" s="2" t="s">
        <v>272</v>
      </c>
      <c r="I124" s="2" t="s">
        <v>273</v>
      </c>
      <c r="J124" s="2" t="s">
        <v>274</v>
      </c>
      <c r="K124" s="2" t="s">
        <v>275</v>
      </c>
      <c r="L124" s="2" t="s">
        <v>276</v>
      </c>
      <c r="M124" s="3" t="s">
        <v>277</v>
      </c>
      <c r="O124" s="2" t="s">
        <v>278</v>
      </c>
      <c r="P124" s="2" t="s">
        <v>279</v>
      </c>
      <c r="Q124" s="2" t="s">
        <v>280</v>
      </c>
    </row>
    <row r="125" spans="2:17" x14ac:dyDescent="0.2">
      <c r="Q125" t="s">
        <v>281</v>
      </c>
    </row>
    <row r="126" spans="2:17" x14ac:dyDescent="0.2">
      <c r="B126">
        <v>24</v>
      </c>
      <c r="C126" t="s">
        <v>282</v>
      </c>
      <c r="D126" t="s">
        <v>96</v>
      </c>
      <c r="E126">
        <v>1</v>
      </c>
      <c r="F126">
        <v>1</v>
      </c>
      <c r="G126">
        <v>1</v>
      </c>
      <c r="H126" s="2" t="s">
        <v>282</v>
      </c>
    </row>
    <row r="127" spans="2:17" x14ac:dyDescent="0.2">
      <c r="B127">
        <v>25</v>
      </c>
      <c r="C127" t="s">
        <v>283</v>
      </c>
      <c r="D127" t="s">
        <v>284</v>
      </c>
      <c r="E127">
        <v>2</v>
      </c>
      <c r="F127">
        <v>4</v>
      </c>
      <c r="G127">
        <v>18</v>
      </c>
      <c r="H127" s="3" t="s">
        <v>285</v>
      </c>
      <c r="I127" s="3" t="s">
        <v>287</v>
      </c>
      <c r="N127" t="s">
        <v>289</v>
      </c>
      <c r="O127" s="2" t="s">
        <v>290</v>
      </c>
      <c r="P127" s="2" t="s">
        <v>291</v>
      </c>
      <c r="Q127" t="s">
        <v>292</v>
      </c>
    </row>
    <row r="128" spans="2:17" x14ac:dyDescent="0.2">
      <c r="H128" t="s">
        <v>286</v>
      </c>
      <c r="I128" t="s">
        <v>288</v>
      </c>
      <c r="Q128" t="s">
        <v>293</v>
      </c>
    </row>
    <row r="129" spans="2:17" x14ac:dyDescent="0.2">
      <c r="Q129" t="s">
        <v>294</v>
      </c>
    </row>
    <row r="130" spans="2:17" x14ac:dyDescent="0.2">
      <c r="Q130" t="s">
        <v>295</v>
      </c>
    </row>
    <row r="131" spans="2:17" x14ac:dyDescent="0.2">
      <c r="Q131" t="s">
        <v>296</v>
      </c>
    </row>
    <row r="132" spans="2:17" x14ac:dyDescent="0.2">
      <c r="Q132" t="s">
        <v>297</v>
      </c>
    </row>
    <row r="133" spans="2:17" x14ac:dyDescent="0.2">
      <c r="Q133" t="s">
        <v>298</v>
      </c>
    </row>
    <row r="134" spans="2:17" x14ac:dyDescent="0.2">
      <c r="Q134" t="s">
        <v>299</v>
      </c>
    </row>
    <row r="135" spans="2:17" x14ac:dyDescent="0.2">
      <c r="Q135" t="s">
        <v>300</v>
      </c>
    </row>
    <row r="136" spans="2:17" x14ac:dyDescent="0.2">
      <c r="Q136" t="s">
        <v>301</v>
      </c>
    </row>
    <row r="137" spans="2:17" x14ac:dyDescent="0.2">
      <c r="Q137" t="s">
        <v>302</v>
      </c>
    </row>
    <row r="138" spans="2:17" x14ac:dyDescent="0.2">
      <c r="B138">
        <v>26</v>
      </c>
      <c r="C138" t="s">
        <v>303</v>
      </c>
      <c r="D138" t="s">
        <v>304</v>
      </c>
      <c r="E138">
        <v>2</v>
      </c>
      <c r="F138">
        <v>2</v>
      </c>
      <c r="G138">
        <v>2</v>
      </c>
      <c r="H138" s="2" t="s">
        <v>303</v>
      </c>
      <c r="M138" s="2" t="s">
        <v>305</v>
      </c>
    </row>
    <row r="139" spans="2:17" x14ac:dyDescent="0.2">
      <c r="B139">
        <v>27</v>
      </c>
      <c r="C139" t="s">
        <v>306</v>
      </c>
      <c r="D139" t="s">
        <v>96</v>
      </c>
      <c r="E139">
        <v>1</v>
      </c>
      <c r="F139">
        <v>1</v>
      </c>
      <c r="G139">
        <v>10</v>
      </c>
      <c r="H139" s="2" t="s">
        <v>306</v>
      </c>
      <c r="I139" t="s">
        <v>307</v>
      </c>
      <c r="Q139" t="s">
        <v>308</v>
      </c>
    </row>
    <row r="140" spans="2:17" x14ac:dyDescent="0.2">
      <c r="Q140" t="s">
        <v>309</v>
      </c>
    </row>
    <row r="141" spans="2:17" x14ac:dyDescent="0.2">
      <c r="Q141" t="s">
        <v>310</v>
      </c>
    </row>
    <row r="142" spans="2:17" x14ac:dyDescent="0.2">
      <c r="Q142" t="s">
        <v>311</v>
      </c>
    </row>
    <row r="143" spans="2:17" x14ac:dyDescent="0.2">
      <c r="Q143" t="s">
        <v>312</v>
      </c>
    </row>
    <row r="144" spans="2:17" x14ac:dyDescent="0.2">
      <c r="Q144" t="s">
        <v>313</v>
      </c>
    </row>
    <row r="145" spans="2:17" x14ac:dyDescent="0.2">
      <c r="Q145" t="s">
        <v>314</v>
      </c>
    </row>
    <row r="146" spans="2:17" x14ac:dyDescent="0.2">
      <c r="Q146" t="s">
        <v>315</v>
      </c>
    </row>
    <row r="147" spans="2:17" x14ac:dyDescent="0.2">
      <c r="B147">
        <v>28</v>
      </c>
      <c r="C147" t="s">
        <v>316</v>
      </c>
      <c r="D147" t="s">
        <v>317</v>
      </c>
      <c r="E147">
        <v>10</v>
      </c>
      <c r="F147">
        <v>10</v>
      </c>
      <c r="G147">
        <v>10</v>
      </c>
      <c r="H147" s="2" t="s">
        <v>318</v>
      </c>
      <c r="I147" s="2" t="s">
        <v>319</v>
      </c>
      <c r="J147" s="2" t="s">
        <v>320</v>
      </c>
      <c r="K147" s="2" t="s">
        <v>321</v>
      </c>
      <c r="L147" s="2" t="s">
        <v>322</v>
      </c>
      <c r="M147" s="2" t="s">
        <v>323</v>
      </c>
      <c r="N147" s="2" t="s">
        <v>324</v>
      </c>
      <c r="O147" s="2" t="s">
        <v>325</v>
      </c>
      <c r="P147" s="2" t="s">
        <v>326</v>
      </c>
      <c r="Q147" s="2" t="s">
        <v>327</v>
      </c>
    </row>
    <row r="148" spans="2:17" x14ac:dyDescent="0.2">
      <c r="B148">
        <v>29</v>
      </c>
      <c r="C148" t="s">
        <v>328</v>
      </c>
      <c r="D148" t="s">
        <v>329</v>
      </c>
      <c r="E148">
        <v>1</v>
      </c>
      <c r="F148">
        <v>1</v>
      </c>
      <c r="G148">
        <v>1</v>
      </c>
      <c r="H148" s="2" t="s">
        <v>330</v>
      </c>
    </row>
    <row r="149" spans="2:17" x14ac:dyDescent="0.2">
      <c r="B149">
        <v>30</v>
      </c>
      <c r="C149" t="s">
        <v>331</v>
      </c>
      <c r="D149" t="s">
        <v>332</v>
      </c>
      <c r="E149">
        <v>0</v>
      </c>
      <c r="F149">
        <v>9</v>
      </c>
      <c r="G149">
        <v>9</v>
      </c>
      <c r="H149" s="3" t="s">
        <v>333</v>
      </c>
      <c r="I149" s="3" t="s">
        <v>334</v>
      </c>
      <c r="J149" s="3" t="s">
        <v>335</v>
      </c>
      <c r="K149" s="3" t="s">
        <v>336</v>
      </c>
      <c r="M149" s="3" t="s">
        <v>337</v>
      </c>
      <c r="N149" s="3" t="s">
        <v>338</v>
      </c>
      <c r="O149" s="3" t="s">
        <v>339</v>
      </c>
      <c r="P149" s="3" t="s">
        <v>340</v>
      </c>
      <c r="Q149" s="3" t="s">
        <v>341</v>
      </c>
    </row>
    <row r="150" spans="2:17" x14ac:dyDescent="0.2">
      <c r="B150">
        <v>31</v>
      </c>
      <c r="C150" t="s">
        <v>342</v>
      </c>
      <c r="D150" t="s">
        <v>343</v>
      </c>
      <c r="E150">
        <v>8</v>
      </c>
      <c r="F150">
        <v>8</v>
      </c>
      <c r="G150">
        <v>10</v>
      </c>
      <c r="H150" s="2" t="s">
        <v>344</v>
      </c>
      <c r="I150" s="2" t="s">
        <v>345</v>
      </c>
      <c r="J150" s="2" t="s">
        <v>346</v>
      </c>
      <c r="K150" s="2" t="s">
        <v>347</v>
      </c>
      <c r="N150" s="2" t="s">
        <v>348</v>
      </c>
      <c r="O150" s="2" t="s">
        <v>349</v>
      </c>
      <c r="P150" s="2" t="s">
        <v>350</v>
      </c>
      <c r="Q150" s="2" t="s">
        <v>351</v>
      </c>
    </row>
    <row r="151" spans="2:17" x14ac:dyDescent="0.2">
      <c r="Q151" t="s">
        <v>352</v>
      </c>
    </row>
    <row r="152" spans="2:17" x14ac:dyDescent="0.2">
      <c r="Q152" t="s">
        <v>353</v>
      </c>
    </row>
    <row r="153" spans="2:17" x14ac:dyDescent="0.2">
      <c r="B153">
        <v>32</v>
      </c>
      <c r="C153" t="s">
        <v>354</v>
      </c>
      <c r="D153" t="s">
        <v>355</v>
      </c>
      <c r="E153">
        <v>10</v>
      </c>
      <c r="F153">
        <v>10</v>
      </c>
      <c r="G153">
        <v>10</v>
      </c>
      <c r="H153" s="2" t="s">
        <v>356</v>
      </c>
      <c r="I153" s="2" t="s">
        <v>357</v>
      </c>
      <c r="J153" s="2" t="s">
        <v>358</v>
      </c>
      <c r="K153" s="2" t="s">
        <v>359</v>
      </c>
      <c r="L153" s="2" t="s">
        <v>360</v>
      </c>
      <c r="M153" s="2" t="s">
        <v>361</v>
      </c>
      <c r="N153" s="2" t="s">
        <v>362</v>
      </c>
      <c r="O153" s="2" t="s">
        <v>363</v>
      </c>
      <c r="P153" s="2" t="s">
        <v>364</v>
      </c>
      <c r="Q153" s="2" t="s">
        <v>365</v>
      </c>
    </row>
    <row r="154" spans="2:17" x14ac:dyDescent="0.2">
      <c r="B154">
        <v>33</v>
      </c>
      <c r="C154" t="s">
        <v>366</v>
      </c>
      <c r="D154" t="s">
        <v>367</v>
      </c>
      <c r="E154">
        <v>1</v>
      </c>
      <c r="F154">
        <v>1</v>
      </c>
      <c r="G154">
        <v>10</v>
      </c>
      <c r="H154" s="2" t="s">
        <v>368</v>
      </c>
      <c r="I154" t="s">
        <v>369</v>
      </c>
      <c r="Q154" t="s">
        <v>370</v>
      </c>
    </row>
    <row r="155" spans="2:17" x14ac:dyDescent="0.2">
      <c r="Q155" t="s">
        <v>371</v>
      </c>
    </row>
    <row r="156" spans="2:17" x14ac:dyDescent="0.2">
      <c r="Q156" t="s">
        <v>372</v>
      </c>
    </row>
    <row r="157" spans="2:17" x14ac:dyDescent="0.2">
      <c r="Q157" t="s">
        <v>373</v>
      </c>
    </row>
    <row r="158" spans="2:17" x14ac:dyDescent="0.2">
      <c r="Q158" t="s">
        <v>374</v>
      </c>
    </row>
    <row r="159" spans="2:17" x14ac:dyDescent="0.2">
      <c r="Q159" t="s">
        <v>375</v>
      </c>
    </row>
    <row r="160" spans="2:17" x14ac:dyDescent="0.2">
      <c r="Q160" t="s">
        <v>376</v>
      </c>
    </row>
    <row r="161" spans="2:17" x14ac:dyDescent="0.2">
      <c r="Q161" t="s">
        <v>377</v>
      </c>
    </row>
    <row r="162" spans="2:17" x14ac:dyDescent="0.2">
      <c r="B162">
        <v>34</v>
      </c>
      <c r="C162" t="s">
        <v>378</v>
      </c>
      <c r="D162" t="s">
        <v>379</v>
      </c>
      <c r="E162">
        <v>9</v>
      </c>
      <c r="F162">
        <v>9</v>
      </c>
      <c r="G162">
        <v>10</v>
      </c>
      <c r="H162" s="2" t="s">
        <v>380</v>
      </c>
      <c r="I162" s="2" t="s">
        <v>381</v>
      </c>
      <c r="J162" s="2" t="s">
        <v>382</v>
      </c>
      <c r="K162" s="2" t="s">
        <v>383</v>
      </c>
      <c r="L162" s="2" t="s">
        <v>384</v>
      </c>
      <c r="N162" s="2" t="s">
        <v>385</v>
      </c>
      <c r="O162" s="2" t="s">
        <v>386</v>
      </c>
      <c r="P162" s="2" t="s">
        <v>387</v>
      </c>
      <c r="Q162" s="2" t="s">
        <v>388</v>
      </c>
    </row>
    <row r="163" spans="2:17" x14ac:dyDescent="0.2">
      <c r="Q163" t="s">
        <v>389</v>
      </c>
    </row>
    <row r="164" spans="2:17" x14ac:dyDescent="0.2">
      <c r="B164">
        <v>35</v>
      </c>
      <c r="C164" t="s">
        <v>390</v>
      </c>
      <c r="D164" t="s">
        <v>391</v>
      </c>
      <c r="E164">
        <v>1</v>
      </c>
      <c r="F164">
        <v>7</v>
      </c>
      <c r="G164">
        <v>10</v>
      </c>
      <c r="H164" s="3" t="s">
        <v>392</v>
      </c>
      <c r="I164" s="3" t="s">
        <v>393</v>
      </c>
      <c r="J164" s="3" t="s">
        <v>394</v>
      </c>
      <c r="K164" s="3" t="s">
        <v>395</v>
      </c>
      <c r="O164" s="3" t="s">
        <v>396</v>
      </c>
      <c r="P164" s="2" t="s">
        <v>397</v>
      </c>
      <c r="Q164" s="3" t="s">
        <v>398</v>
      </c>
    </row>
    <row r="165" spans="2:17" x14ac:dyDescent="0.2">
      <c r="Q165" t="s">
        <v>399</v>
      </c>
    </row>
    <row r="166" spans="2:17" x14ac:dyDescent="0.2">
      <c r="Q166" t="s">
        <v>400</v>
      </c>
    </row>
    <row r="167" spans="2:17" x14ac:dyDescent="0.2">
      <c r="Q167" t="s">
        <v>401</v>
      </c>
    </row>
    <row r="168" spans="2:17" x14ac:dyDescent="0.2">
      <c r="B168">
        <v>36</v>
      </c>
      <c r="C168" t="s">
        <v>402</v>
      </c>
      <c r="D168" t="s">
        <v>403</v>
      </c>
      <c r="E168">
        <v>0</v>
      </c>
      <c r="F168">
        <v>1</v>
      </c>
      <c r="G168">
        <v>1</v>
      </c>
      <c r="H168" s="3" t="s">
        <v>402</v>
      </c>
    </row>
    <row r="169" spans="2:17" x14ac:dyDescent="0.2">
      <c r="B169">
        <v>37</v>
      </c>
      <c r="C169" t="s">
        <v>404</v>
      </c>
      <c r="D169" t="s">
        <v>405</v>
      </c>
      <c r="E169">
        <v>1</v>
      </c>
      <c r="F169">
        <v>1</v>
      </c>
      <c r="G169">
        <v>10</v>
      </c>
      <c r="H169" s="2" t="s">
        <v>404</v>
      </c>
      <c r="I169" t="s">
        <v>406</v>
      </c>
      <c r="Q169" t="s">
        <v>407</v>
      </c>
    </row>
    <row r="170" spans="2:17" x14ac:dyDescent="0.2">
      <c r="Q170" t="s">
        <v>408</v>
      </c>
    </row>
    <row r="171" spans="2:17" x14ac:dyDescent="0.2">
      <c r="Q171" t="s">
        <v>409</v>
      </c>
    </row>
    <row r="172" spans="2:17" x14ac:dyDescent="0.2">
      <c r="Q172" t="s">
        <v>410</v>
      </c>
    </row>
    <row r="173" spans="2:17" x14ac:dyDescent="0.2">
      <c r="Q173" t="s">
        <v>411</v>
      </c>
    </row>
    <row r="174" spans="2:17" x14ac:dyDescent="0.2">
      <c r="Q174" t="s">
        <v>412</v>
      </c>
    </row>
    <row r="175" spans="2:17" x14ac:dyDescent="0.2">
      <c r="Q175" t="s">
        <v>413</v>
      </c>
    </row>
    <row r="176" spans="2:17" x14ac:dyDescent="0.2">
      <c r="Q176" t="s">
        <v>414</v>
      </c>
    </row>
    <row r="177" spans="2:17" x14ac:dyDescent="0.2">
      <c r="B177">
        <v>38</v>
      </c>
      <c r="C177" t="s">
        <v>415</v>
      </c>
      <c r="D177" t="s">
        <v>416</v>
      </c>
      <c r="E177">
        <v>7</v>
      </c>
      <c r="F177">
        <v>8</v>
      </c>
      <c r="G177">
        <v>13</v>
      </c>
      <c r="H177" s="2" t="s">
        <v>417</v>
      </c>
      <c r="I177" s="2" t="s">
        <v>418</v>
      </c>
      <c r="K177" s="2" t="s">
        <v>419</v>
      </c>
      <c r="L177" s="3" t="s">
        <v>420</v>
      </c>
      <c r="M177" s="2" t="s">
        <v>421</v>
      </c>
      <c r="O177" s="2" t="s">
        <v>422</v>
      </c>
      <c r="P177" s="2" t="s">
        <v>423</v>
      </c>
      <c r="Q177" s="2" t="s">
        <v>424</v>
      </c>
    </row>
    <row r="178" spans="2:17" x14ac:dyDescent="0.2">
      <c r="Q178" t="s">
        <v>425</v>
      </c>
    </row>
    <row r="179" spans="2:17" x14ac:dyDescent="0.2">
      <c r="Q179" t="s">
        <v>426</v>
      </c>
    </row>
    <row r="180" spans="2:17" x14ac:dyDescent="0.2">
      <c r="Q180" t="s">
        <v>427</v>
      </c>
    </row>
    <row r="181" spans="2:17" x14ac:dyDescent="0.2">
      <c r="Q181" t="s">
        <v>428</v>
      </c>
    </row>
    <row r="182" spans="2:17" x14ac:dyDescent="0.2">
      <c r="Q182" t="s">
        <v>429</v>
      </c>
    </row>
    <row r="183" spans="2:17" x14ac:dyDescent="0.2">
      <c r="B183">
        <v>39</v>
      </c>
      <c r="C183" t="s">
        <v>430</v>
      </c>
      <c r="D183" t="s">
        <v>431</v>
      </c>
      <c r="E183">
        <v>0</v>
      </c>
      <c r="F183">
        <v>7</v>
      </c>
      <c r="G183">
        <v>9</v>
      </c>
      <c r="H183" s="3" t="s">
        <v>432</v>
      </c>
      <c r="I183" s="3" t="s">
        <v>433</v>
      </c>
      <c r="J183" s="3" t="s">
        <v>434</v>
      </c>
      <c r="K183" s="3" t="s">
        <v>435</v>
      </c>
      <c r="L183" s="3" t="s">
        <v>436</v>
      </c>
      <c r="O183" s="3" t="s">
        <v>437</v>
      </c>
      <c r="P183" s="3" t="s">
        <v>438</v>
      </c>
      <c r="Q183" t="s">
        <v>439</v>
      </c>
    </row>
    <row r="184" spans="2:17" x14ac:dyDescent="0.2">
      <c r="Q184" t="s">
        <v>440</v>
      </c>
    </row>
    <row r="185" spans="2:17" x14ac:dyDescent="0.2">
      <c r="B185">
        <v>40</v>
      </c>
      <c r="C185" t="s">
        <v>441</v>
      </c>
      <c r="D185" t="s">
        <v>442</v>
      </c>
      <c r="E185">
        <v>0</v>
      </c>
      <c r="F185">
        <v>1</v>
      </c>
      <c r="G185">
        <v>10</v>
      </c>
      <c r="H185" s="3" t="s">
        <v>441</v>
      </c>
      <c r="I185" t="s">
        <v>443</v>
      </c>
      <c r="Q185" t="s">
        <v>444</v>
      </c>
    </row>
    <row r="186" spans="2:17" x14ac:dyDescent="0.2">
      <c r="Q186" t="s">
        <v>445</v>
      </c>
    </row>
    <row r="187" spans="2:17" x14ac:dyDescent="0.2">
      <c r="Q187" t="s">
        <v>446</v>
      </c>
    </row>
    <row r="188" spans="2:17" x14ac:dyDescent="0.2">
      <c r="Q188" t="s">
        <v>447</v>
      </c>
    </row>
    <row r="189" spans="2:17" x14ac:dyDescent="0.2">
      <c r="Q189" t="s">
        <v>448</v>
      </c>
    </row>
    <row r="190" spans="2:17" x14ac:dyDescent="0.2">
      <c r="Q190" t="s">
        <v>449</v>
      </c>
    </row>
    <row r="191" spans="2:17" x14ac:dyDescent="0.2">
      <c r="Q191" t="s">
        <v>450</v>
      </c>
    </row>
    <row r="192" spans="2:17" x14ac:dyDescent="0.2">
      <c r="Q192" t="s">
        <v>451</v>
      </c>
    </row>
    <row r="193" spans="2:17" x14ac:dyDescent="0.2">
      <c r="B193">
        <v>41</v>
      </c>
      <c r="C193" t="s">
        <v>452</v>
      </c>
      <c r="D193" t="s">
        <v>453</v>
      </c>
      <c r="E193">
        <v>0</v>
      </c>
      <c r="F193">
        <v>1</v>
      </c>
      <c r="G193">
        <v>10</v>
      </c>
      <c r="H193" s="3" t="s">
        <v>454</v>
      </c>
      <c r="I193" t="s">
        <v>455</v>
      </c>
      <c r="Q193" t="s">
        <v>456</v>
      </c>
    </row>
    <row r="194" spans="2:17" x14ac:dyDescent="0.2">
      <c r="Q194" t="s">
        <v>457</v>
      </c>
    </row>
    <row r="195" spans="2:17" x14ac:dyDescent="0.2">
      <c r="Q195" t="s">
        <v>458</v>
      </c>
    </row>
    <row r="196" spans="2:17" x14ac:dyDescent="0.2">
      <c r="Q196" t="s">
        <v>459</v>
      </c>
    </row>
    <row r="197" spans="2:17" x14ac:dyDescent="0.2">
      <c r="Q197" t="s">
        <v>460</v>
      </c>
    </row>
    <row r="198" spans="2:17" x14ac:dyDescent="0.2">
      <c r="Q198" t="s">
        <v>461</v>
      </c>
    </row>
    <row r="199" spans="2:17" x14ac:dyDescent="0.2">
      <c r="Q199" t="s">
        <v>462</v>
      </c>
    </row>
    <row r="200" spans="2:17" x14ac:dyDescent="0.2">
      <c r="Q200" t="s">
        <v>463</v>
      </c>
    </row>
    <row r="201" spans="2:17" x14ac:dyDescent="0.2">
      <c r="B201">
        <v>42</v>
      </c>
      <c r="C201" t="s">
        <v>464</v>
      </c>
      <c r="D201" t="s">
        <v>465</v>
      </c>
      <c r="E201">
        <v>5</v>
      </c>
      <c r="F201">
        <v>5</v>
      </c>
      <c r="G201">
        <v>9</v>
      </c>
      <c r="I201" s="2" t="s">
        <v>466</v>
      </c>
      <c r="K201" s="2" t="s">
        <v>467</v>
      </c>
      <c r="O201" s="2" t="s">
        <v>468</v>
      </c>
      <c r="P201" s="2" t="s">
        <v>469</v>
      </c>
      <c r="Q201" s="2" t="s">
        <v>470</v>
      </c>
    </row>
    <row r="202" spans="2:17" x14ac:dyDescent="0.2">
      <c r="Q202" t="s">
        <v>471</v>
      </c>
    </row>
    <row r="203" spans="2:17" x14ac:dyDescent="0.2">
      <c r="Q203" t="s">
        <v>472</v>
      </c>
    </row>
    <row r="204" spans="2:17" x14ac:dyDescent="0.2">
      <c r="Q204" t="s">
        <v>473</v>
      </c>
    </row>
    <row r="205" spans="2:17" x14ac:dyDescent="0.2">
      <c r="Q205" t="s">
        <v>474</v>
      </c>
    </row>
    <row r="206" spans="2:17" x14ac:dyDescent="0.2">
      <c r="B206">
        <v>43</v>
      </c>
      <c r="C206" t="s">
        <v>475</v>
      </c>
      <c r="D206" t="s">
        <v>476</v>
      </c>
      <c r="E206">
        <v>4</v>
      </c>
      <c r="F206">
        <v>4</v>
      </c>
      <c r="G206">
        <v>8</v>
      </c>
      <c r="I206" s="2" t="s">
        <v>477</v>
      </c>
      <c r="O206" s="2" t="s">
        <v>478</v>
      </c>
      <c r="P206" s="2" t="s">
        <v>479</v>
      </c>
      <c r="Q206" s="2" t="s">
        <v>480</v>
      </c>
    </row>
    <row r="207" spans="2:17" x14ac:dyDescent="0.2">
      <c r="Q207" t="s">
        <v>481</v>
      </c>
    </row>
    <row r="208" spans="2:17" x14ac:dyDescent="0.2">
      <c r="Q208" t="s">
        <v>482</v>
      </c>
    </row>
    <row r="209" spans="2:17" x14ac:dyDescent="0.2">
      <c r="Q209" t="s">
        <v>483</v>
      </c>
    </row>
    <row r="210" spans="2:17" x14ac:dyDescent="0.2">
      <c r="Q210" t="s">
        <v>484</v>
      </c>
    </row>
    <row r="211" spans="2:17" x14ac:dyDescent="0.2">
      <c r="B211">
        <v>44</v>
      </c>
      <c r="C211" t="s">
        <v>485</v>
      </c>
      <c r="D211" t="s">
        <v>74</v>
      </c>
      <c r="E211">
        <v>6</v>
      </c>
      <c r="F211">
        <v>9</v>
      </c>
      <c r="G211">
        <v>9</v>
      </c>
      <c r="I211" s="2" t="s">
        <v>485</v>
      </c>
      <c r="J211" s="3" t="s">
        <v>486</v>
      </c>
      <c r="K211" s="2" t="s">
        <v>487</v>
      </c>
      <c r="L211" s="2" t="s">
        <v>488</v>
      </c>
      <c r="M211" s="2" t="s">
        <v>489</v>
      </c>
      <c r="N211" s="2" t="s">
        <v>490</v>
      </c>
      <c r="O211" s="3" t="s">
        <v>491</v>
      </c>
      <c r="P211" s="3" t="s">
        <v>492</v>
      </c>
      <c r="Q211" s="2" t="s">
        <v>493</v>
      </c>
    </row>
    <row r="212" spans="2:17" x14ac:dyDescent="0.2">
      <c r="B212">
        <v>45</v>
      </c>
      <c r="C212" t="s">
        <v>494</v>
      </c>
      <c r="D212" t="s">
        <v>495</v>
      </c>
      <c r="E212">
        <v>6</v>
      </c>
      <c r="F212">
        <v>6</v>
      </c>
      <c r="G212">
        <v>10</v>
      </c>
      <c r="H212" t="s">
        <v>496</v>
      </c>
      <c r="I212" s="2" t="s">
        <v>494</v>
      </c>
      <c r="J212" s="2" t="s">
        <v>497</v>
      </c>
      <c r="K212" s="2" t="s">
        <v>498</v>
      </c>
      <c r="O212" s="2" t="s">
        <v>499</v>
      </c>
      <c r="P212" s="2" t="s">
        <v>500</v>
      </c>
      <c r="Q212" s="2" t="s">
        <v>501</v>
      </c>
    </row>
    <row r="213" spans="2:17" x14ac:dyDescent="0.2">
      <c r="Q213" t="s">
        <v>502</v>
      </c>
    </row>
    <row r="214" spans="2:17" x14ac:dyDescent="0.2">
      <c r="Q214" t="s">
        <v>503</v>
      </c>
    </row>
    <row r="215" spans="2:17" x14ac:dyDescent="0.2">
      <c r="Q215" t="s">
        <v>504</v>
      </c>
    </row>
    <row r="216" spans="2:17" x14ac:dyDescent="0.2">
      <c r="B216">
        <v>46</v>
      </c>
      <c r="C216" t="s">
        <v>505</v>
      </c>
      <c r="D216" t="s">
        <v>74</v>
      </c>
      <c r="E216">
        <v>8</v>
      </c>
      <c r="F216">
        <v>8</v>
      </c>
      <c r="G216">
        <v>10</v>
      </c>
      <c r="H216" t="s">
        <v>506</v>
      </c>
      <c r="I216" s="2" t="s">
        <v>505</v>
      </c>
      <c r="J216" s="2" t="s">
        <v>507</v>
      </c>
      <c r="K216" s="2" t="s">
        <v>508</v>
      </c>
      <c r="M216" s="2" t="s">
        <v>509</v>
      </c>
      <c r="N216" s="2" t="s">
        <v>510</v>
      </c>
      <c r="O216" s="2" t="s">
        <v>512</v>
      </c>
      <c r="P216" s="2" t="s">
        <v>513</v>
      </c>
      <c r="Q216" s="2" t="s">
        <v>514</v>
      </c>
    </row>
    <row r="217" spans="2:17" x14ac:dyDescent="0.2">
      <c r="N217" t="s">
        <v>511</v>
      </c>
    </row>
    <row r="218" spans="2:17" x14ac:dyDescent="0.2">
      <c r="B218">
        <v>47</v>
      </c>
      <c r="C218" t="s">
        <v>515</v>
      </c>
      <c r="D218" t="s">
        <v>516</v>
      </c>
      <c r="E218">
        <v>0</v>
      </c>
      <c r="F218">
        <v>7</v>
      </c>
      <c r="G218">
        <v>10</v>
      </c>
      <c r="H218" t="s">
        <v>517</v>
      </c>
      <c r="I218" s="3" t="s">
        <v>518</v>
      </c>
      <c r="J218" s="3" t="s">
        <v>519</v>
      </c>
      <c r="K218" s="3" t="s">
        <v>520</v>
      </c>
      <c r="N218" s="3" t="s">
        <v>521</v>
      </c>
      <c r="O218" s="3" t="s">
        <v>522</v>
      </c>
      <c r="P218" s="3" t="s">
        <v>523</v>
      </c>
      <c r="Q218" s="3" t="s">
        <v>524</v>
      </c>
    </row>
    <row r="219" spans="2:17" x14ac:dyDescent="0.2">
      <c r="Q219" t="s">
        <v>525</v>
      </c>
    </row>
    <row r="220" spans="2:17" x14ac:dyDescent="0.2">
      <c r="Q220" t="s">
        <v>526</v>
      </c>
    </row>
    <row r="221" spans="2:17" x14ac:dyDescent="0.2">
      <c r="B221">
        <v>48</v>
      </c>
      <c r="C221" t="s">
        <v>527</v>
      </c>
      <c r="D221" t="s">
        <v>528</v>
      </c>
      <c r="E221">
        <v>8</v>
      </c>
      <c r="F221">
        <v>8</v>
      </c>
      <c r="G221">
        <v>9</v>
      </c>
      <c r="H221" t="s">
        <v>529</v>
      </c>
      <c r="I221" s="2" t="s">
        <v>527</v>
      </c>
      <c r="J221" s="2" t="s">
        <v>530</v>
      </c>
      <c r="K221" s="2" t="s">
        <v>531</v>
      </c>
      <c r="L221" s="2" t="s">
        <v>532</v>
      </c>
      <c r="M221" s="2" t="s">
        <v>533</v>
      </c>
      <c r="O221" s="2" t="s">
        <v>534</v>
      </c>
      <c r="P221" s="2" t="s">
        <v>535</v>
      </c>
      <c r="Q221" s="2" t="s">
        <v>536</v>
      </c>
    </row>
    <row r="222" spans="2:17" x14ac:dyDescent="0.2">
      <c r="B222">
        <v>49</v>
      </c>
      <c r="C222" t="s">
        <v>537</v>
      </c>
      <c r="D222" t="s">
        <v>538</v>
      </c>
      <c r="E222">
        <v>0</v>
      </c>
      <c r="F222">
        <v>17</v>
      </c>
      <c r="G222">
        <v>18</v>
      </c>
      <c r="H222" t="s">
        <v>539</v>
      </c>
      <c r="I222" s="3" t="s">
        <v>540</v>
      </c>
      <c r="J222" s="3" t="s">
        <v>541</v>
      </c>
      <c r="K222" s="3" t="s">
        <v>542</v>
      </c>
      <c r="L222" s="3" t="s">
        <v>543</v>
      </c>
      <c r="M222" s="3" t="s">
        <v>544</v>
      </c>
      <c r="N222" s="3" t="s">
        <v>545</v>
      </c>
      <c r="O222" s="3" t="s">
        <v>546</v>
      </c>
      <c r="P222" s="3" t="s">
        <v>547</v>
      </c>
      <c r="Q222" s="3" t="s">
        <v>548</v>
      </c>
    </row>
    <row r="223" spans="2:17" x14ac:dyDescent="0.2">
      <c r="I223" s="3" t="s">
        <v>540</v>
      </c>
      <c r="J223" s="3" t="s">
        <v>541</v>
      </c>
      <c r="L223" s="3" t="s">
        <v>543</v>
      </c>
      <c r="M223" s="3" t="s">
        <v>544</v>
      </c>
      <c r="N223" s="3" t="s">
        <v>545</v>
      </c>
      <c r="O223" s="3" t="s">
        <v>546</v>
      </c>
      <c r="P223" s="3" t="s">
        <v>547</v>
      </c>
      <c r="Q223" s="3" t="s">
        <v>548</v>
      </c>
    </row>
    <row r="224" spans="2:17" x14ac:dyDescent="0.2">
      <c r="B224">
        <v>50</v>
      </c>
      <c r="C224" t="s">
        <v>140</v>
      </c>
      <c r="D224" t="s">
        <v>141</v>
      </c>
      <c r="E224">
        <v>1</v>
      </c>
      <c r="F224">
        <v>1</v>
      </c>
      <c r="G224">
        <v>1</v>
      </c>
      <c r="I224" s="2" t="s">
        <v>143</v>
      </c>
    </row>
    <row r="225" spans="2:17" x14ac:dyDescent="0.2">
      <c r="B225">
        <v>51</v>
      </c>
      <c r="C225" t="s">
        <v>104</v>
      </c>
      <c r="D225" t="s">
        <v>74</v>
      </c>
      <c r="E225">
        <v>1</v>
      </c>
      <c r="F225">
        <v>1</v>
      </c>
      <c r="G225">
        <v>1</v>
      </c>
      <c r="I225" s="2" t="s">
        <v>104</v>
      </c>
    </row>
    <row r="226" spans="2:17" x14ac:dyDescent="0.2">
      <c r="B226">
        <v>52</v>
      </c>
      <c r="C226" t="s">
        <v>549</v>
      </c>
      <c r="D226" t="s">
        <v>528</v>
      </c>
      <c r="E226">
        <v>7</v>
      </c>
      <c r="F226">
        <v>7</v>
      </c>
      <c r="G226">
        <v>8</v>
      </c>
      <c r="I226" s="2" t="s">
        <v>550</v>
      </c>
      <c r="J226" s="2" t="s">
        <v>551</v>
      </c>
      <c r="K226" s="2" t="s">
        <v>552</v>
      </c>
      <c r="M226" s="2" t="s">
        <v>553</v>
      </c>
      <c r="O226" s="2" t="s">
        <v>554</v>
      </c>
      <c r="P226" s="2" t="s">
        <v>555</v>
      </c>
      <c r="Q226" s="2" t="s">
        <v>556</v>
      </c>
    </row>
    <row r="227" spans="2:17" x14ac:dyDescent="0.2">
      <c r="Q227" t="s">
        <v>557</v>
      </c>
    </row>
    <row r="228" spans="2:17" x14ac:dyDescent="0.2">
      <c r="B228">
        <v>53</v>
      </c>
      <c r="C228" t="s">
        <v>140</v>
      </c>
      <c r="D228" t="s">
        <v>141</v>
      </c>
      <c r="E228">
        <v>1</v>
      </c>
      <c r="F228">
        <v>1</v>
      </c>
      <c r="G228">
        <v>1</v>
      </c>
      <c r="J228" s="2" t="s">
        <v>144</v>
      </c>
    </row>
    <row r="229" spans="2:17" x14ac:dyDescent="0.2">
      <c r="B229">
        <v>54</v>
      </c>
      <c r="C229" t="s">
        <v>558</v>
      </c>
      <c r="D229" t="s">
        <v>96</v>
      </c>
      <c r="E229">
        <v>1</v>
      </c>
      <c r="F229">
        <v>1</v>
      </c>
      <c r="G229">
        <v>1</v>
      </c>
      <c r="J229" s="2" t="s">
        <v>559</v>
      </c>
    </row>
    <row r="230" spans="2:17" x14ac:dyDescent="0.2">
      <c r="B230">
        <v>55</v>
      </c>
      <c r="C230" t="s">
        <v>140</v>
      </c>
      <c r="D230" t="s">
        <v>141</v>
      </c>
      <c r="E230">
        <v>1</v>
      </c>
      <c r="F230">
        <v>1</v>
      </c>
      <c r="G230">
        <v>1</v>
      </c>
      <c r="K230" s="2" t="s">
        <v>145</v>
      </c>
    </row>
    <row r="231" spans="2:17" x14ac:dyDescent="0.2">
      <c r="B231">
        <v>56</v>
      </c>
      <c r="C231" t="s">
        <v>560</v>
      </c>
      <c r="D231" t="s">
        <v>561</v>
      </c>
      <c r="E231">
        <v>0</v>
      </c>
      <c r="F231">
        <v>2</v>
      </c>
      <c r="G231">
        <v>5</v>
      </c>
      <c r="H231" t="s">
        <v>562</v>
      </c>
      <c r="I231" t="s">
        <v>563</v>
      </c>
      <c r="K231" s="3" t="s">
        <v>564</v>
      </c>
      <c r="N231" s="3" t="s">
        <v>565</v>
      </c>
      <c r="Q231" t="s">
        <v>566</v>
      </c>
    </row>
    <row r="232" spans="2:17" x14ac:dyDescent="0.2">
      <c r="B232">
        <v>57</v>
      </c>
      <c r="C232" t="s">
        <v>567</v>
      </c>
      <c r="D232" t="s">
        <v>96</v>
      </c>
      <c r="E232">
        <v>1</v>
      </c>
      <c r="F232">
        <v>1</v>
      </c>
      <c r="G232">
        <v>1</v>
      </c>
      <c r="K232" s="2" t="s">
        <v>559</v>
      </c>
    </row>
    <row r="233" spans="2:17" x14ac:dyDescent="0.2">
      <c r="B233">
        <v>58</v>
      </c>
      <c r="C233" t="s">
        <v>568</v>
      </c>
      <c r="D233" t="s">
        <v>96</v>
      </c>
      <c r="E233">
        <v>1</v>
      </c>
      <c r="F233">
        <v>1</v>
      </c>
      <c r="G233">
        <v>1</v>
      </c>
      <c r="K233" s="2" t="s">
        <v>106</v>
      </c>
    </row>
    <row r="234" spans="2:17" x14ac:dyDescent="0.2">
      <c r="B234">
        <v>59</v>
      </c>
      <c r="C234" t="s">
        <v>569</v>
      </c>
      <c r="D234" t="s">
        <v>74</v>
      </c>
      <c r="E234">
        <v>0</v>
      </c>
      <c r="F234">
        <v>1</v>
      </c>
      <c r="G234">
        <v>1</v>
      </c>
      <c r="L234" s="3" t="s">
        <v>570</v>
      </c>
    </row>
    <row r="235" spans="2:17" x14ac:dyDescent="0.2">
      <c r="B235">
        <v>60</v>
      </c>
      <c r="C235" t="s">
        <v>571</v>
      </c>
      <c r="D235" t="s">
        <v>96</v>
      </c>
      <c r="E235">
        <v>1</v>
      </c>
      <c r="F235">
        <v>1</v>
      </c>
      <c r="G235">
        <v>1</v>
      </c>
      <c r="L235" s="2" t="s">
        <v>572</v>
      </c>
    </row>
    <row r="236" spans="2:17" x14ac:dyDescent="0.2">
      <c r="B236">
        <v>61</v>
      </c>
      <c r="C236" t="s">
        <v>140</v>
      </c>
      <c r="D236" t="s">
        <v>141</v>
      </c>
      <c r="E236">
        <v>1</v>
      </c>
      <c r="F236">
        <v>1</v>
      </c>
      <c r="G236">
        <v>1</v>
      </c>
      <c r="L236" s="2" t="s">
        <v>146</v>
      </c>
    </row>
    <row r="237" spans="2:17" x14ac:dyDescent="0.2">
      <c r="B237">
        <v>62</v>
      </c>
      <c r="C237" t="s">
        <v>573</v>
      </c>
      <c r="D237" t="s">
        <v>574</v>
      </c>
      <c r="E237">
        <v>1</v>
      </c>
      <c r="F237">
        <v>1</v>
      </c>
      <c r="G237">
        <v>1</v>
      </c>
      <c r="L237" s="2" t="s">
        <v>575</v>
      </c>
    </row>
    <row r="238" spans="2:17" x14ac:dyDescent="0.2">
      <c r="B238">
        <v>63</v>
      </c>
      <c r="C238" t="s">
        <v>576</v>
      </c>
      <c r="D238" t="s">
        <v>74</v>
      </c>
      <c r="E238">
        <v>0</v>
      </c>
      <c r="F238">
        <v>2</v>
      </c>
      <c r="G238">
        <v>6</v>
      </c>
      <c r="H238" t="s">
        <v>577</v>
      </c>
      <c r="I238" t="s">
        <v>578</v>
      </c>
      <c r="L238" s="3" t="s">
        <v>579</v>
      </c>
      <c r="O238" s="3" t="s">
        <v>580</v>
      </c>
      <c r="Q238" t="s">
        <v>581</v>
      </c>
    </row>
    <row r="239" spans="2:17" x14ac:dyDescent="0.2">
      <c r="Q239" t="s">
        <v>582</v>
      </c>
    </row>
    <row r="240" spans="2:17" x14ac:dyDescent="0.2">
      <c r="B240">
        <v>64</v>
      </c>
      <c r="C240" t="s">
        <v>583</v>
      </c>
      <c r="D240" t="s">
        <v>584</v>
      </c>
      <c r="E240">
        <v>0</v>
      </c>
      <c r="F240">
        <v>2</v>
      </c>
      <c r="G240">
        <v>10</v>
      </c>
      <c r="H240" t="s">
        <v>585</v>
      </c>
      <c r="I240" t="s">
        <v>586</v>
      </c>
      <c r="L240" s="3" t="s">
        <v>587</v>
      </c>
      <c r="N240" s="3" t="s">
        <v>588</v>
      </c>
      <c r="Q240" t="s">
        <v>589</v>
      </c>
    </row>
    <row r="241" spans="2:17" x14ac:dyDescent="0.2">
      <c r="Q241" t="s">
        <v>590</v>
      </c>
    </row>
    <row r="242" spans="2:17" x14ac:dyDescent="0.2">
      <c r="Q242" t="s">
        <v>591</v>
      </c>
    </row>
    <row r="243" spans="2:17" x14ac:dyDescent="0.2">
      <c r="Q243" t="s">
        <v>592</v>
      </c>
    </row>
    <row r="244" spans="2:17" x14ac:dyDescent="0.2">
      <c r="Q244" t="s">
        <v>593</v>
      </c>
    </row>
    <row r="245" spans="2:17" x14ac:dyDescent="0.2">
      <c r="Q245" t="s">
        <v>594</v>
      </c>
    </row>
    <row r="246" spans="2:17" x14ac:dyDescent="0.2">
      <c r="B246">
        <v>65</v>
      </c>
      <c r="C246" t="s">
        <v>595</v>
      </c>
      <c r="D246" t="s">
        <v>96</v>
      </c>
      <c r="E246">
        <v>1</v>
      </c>
      <c r="F246">
        <v>1</v>
      </c>
      <c r="G246">
        <v>1</v>
      </c>
      <c r="L246" s="2" t="s">
        <v>596</v>
      </c>
    </row>
    <row r="247" spans="2:17" x14ac:dyDescent="0.2">
      <c r="B247">
        <v>66</v>
      </c>
      <c r="C247" t="s">
        <v>597</v>
      </c>
      <c r="D247" t="s">
        <v>598</v>
      </c>
      <c r="E247">
        <v>1</v>
      </c>
      <c r="F247">
        <v>1</v>
      </c>
      <c r="G247">
        <v>10</v>
      </c>
      <c r="H247" t="s">
        <v>599</v>
      </c>
      <c r="I247" t="s">
        <v>600</v>
      </c>
      <c r="M247" s="2" t="s">
        <v>601</v>
      </c>
      <c r="Q247" t="s">
        <v>602</v>
      </c>
    </row>
    <row r="248" spans="2:17" x14ac:dyDescent="0.2">
      <c r="Q248" t="s">
        <v>603</v>
      </c>
    </row>
    <row r="249" spans="2:17" x14ac:dyDescent="0.2">
      <c r="Q249" t="s">
        <v>604</v>
      </c>
    </row>
    <row r="250" spans="2:17" x14ac:dyDescent="0.2">
      <c r="Q250" t="s">
        <v>605</v>
      </c>
    </row>
    <row r="251" spans="2:17" x14ac:dyDescent="0.2">
      <c r="Q251" t="s">
        <v>606</v>
      </c>
    </row>
    <row r="252" spans="2:17" x14ac:dyDescent="0.2">
      <c r="Q252" t="s">
        <v>607</v>
      </c>
    </row>
    <row r="253" spans="2:17" x14ac:dyDescent="0.2">
      <c r="Q253" t="s">
        <v>608</v>
      </c>
    </row>
    <row r="254" spans="2:17" x14ac:dyDescent="0.2">
      <c r="B254">
        <v>67</v>
      </c>
      <c r="C254" t="s">
        <v>140</v>
      </c>
      <c r="D254" t="s">
        <v>141</v>
      </c>
      <c r="E254">
        <v>1</v>
      </c>
      <c r="F254">
        <v>1</v>
      </c>
      <c r="G254">
        <v>1</v>
      </c>
      <c r="M254" s="2" t="s">
        <v>147</v>
      </c>
    </row>
    <row r="255" spans="2:17" x14ac:dyDescent="0.2">
      <c r="B255">
        <v>68</v>
      </c>
      <c r="C255" t="s">
        <v>609</v>
      </c>
      <c r="D255" t="s">
        <v>610</v>
      </c>
      <c r="E255">
        <v>0</v>
      </c>
      <c r="F255">
        <v>1</v>
      </c>
      <c r="G255">
        <v>10</v>
      </c>
      <c r="H255" t="s">
        <v>611</v>
      </c>
      <c r="I255" t="s">
        <v>612</v>
      </c>
      <c r="M255" s="3" t="s">
        <v>613</v>
      </c>
      <c r="Q255" t="s">
        <v>614</v>
      </c>
    </row>
    <row r="256" spans="2:17" x14ac:dyDescent="0.2">
      <c r="Q256" t="s">
        <v>615</v>
      </c>
    </row>
    <row r="257" spans="2:17" x14ac:dyDescent="0.2">
      <c r="Q257" t="s">
        <v>616</v>
      </c>
    </row>
    <row r="258" spans="2:17" x14ac:dyDescent="0.2">
      <c r="Q258" t="s">
        <v>617</v>
      </c>
    </row>
    <row r="259" spans="2:17" x14ac:dyDescent="0.2">
      <c r="Q259" t="s">
        <v>618</v>
      </c>
    </row>
    <row r="260" spans="2:17" x14ac:dyDescent="0.2">
      <c r="Q260" t="s">
        <v>619</v>
      </c>
    </row>
    <row r="261" spans="2:17" x14ac:dyDescent="0.2">
      <c r="Q261" t="s">
        <v>620</v>
      </c>
    </row>
    <row r="262" spans="2:17" x14ac:dyDescent="0.2">
      <c r="B262">
        <v>69</v>
      </c>
      <c r="C262" t="s">
        <v>621</v>
      </c>
      <c r="D262" t="s">
        <v>622</v>
      </c>
      <c r="E262">
        <v>1</v>
      </c>
      <c r="F262">
        <v>1</v>
      </c>
      <c r="G262">
        <v>10</v>
      </c>
      <c r="H262" t="s">
        <v>623</v>
      </c>
      <c r="I262" t="s">
        <v>624</v>
      </c>
      <c r="M262" s="2" t="s">
        <v>625</v>
      </c>
      <c r="Q262" t="s">
        <v>626</v>
      </c>
    </row>
    <row r="263" spans="2:17" x14ac:dyDescent="0.2">
      <c r="Q263" t="s">
        <v>627</v>
      </c>
    </row>
    <row r="264" spans="2:17" x14ac:dyDescent="0.2">
      <c r="Q264" t="s">
        <v>628</v>
      </c>
    </row>
    <row r="265" spans="2:17" x14ac:dyDescent="0.2">
      <c r="Q265" t="s">
        <v>629</v>
      </c>
    </row>
    <row r="266" spans="2:17" x14ac:dyDescent="0.2">
      <c r="Q266" t="s">
        <v>630</v>
      </c>
    </row>
    <row r="267" spans="2:17" x14ac:dyDescent="0.2">
      <c r="Q267" t="s">
        <v>631</v>
      </c>
    </row>
    <row r="268" spans="2:17" x14ac:dyDescent="0.2">
      <c r="Q268" t="s">
        <v>632</v>
      </c>
    </row>
    <row r="269" spans="2:17" x14ac:dyDescent="0.2">
      <c r="B269">
        <v>70</v>
      </c>
      <c r="C269" t="s">
        <v>633</v>
      </c>
      <c r="D269" t="s">
        <v>74</v>
      </c>
      <c r="E269">
        <v>1</v>
      </c>
      <c r="F269">
        <v>1</v>
      </c>
      <c r="G269">
        <v>10</v>
      </c>
      <c r="H269" t="s">
        <v>634</v>
      </c>
      <c r="I269" t="s">
        <v>635</v>
      </c>
      <c r="M269" s="2" t="s">
        <v>636</v>
      </c>
      <c r="Q269" t="s">
        <v>637</v>
      </c>
    </row>
    <row r="270" spans="2:17" x14ac:dyDescent="0.2">
      <c r="Q270" t="s">
        <v>638</v>
      </c>
    </row>
    <row r="271" spans="2:17" x14ac:dyDescent="0.2">
      <c r="Q271" t="s">
        <v>639</v>
      </c>
    </row>
    <row r="272" spans="2:17" x14ac:dyDescent="0.2">
      <c r="Q272" t="s">
        <v>640</v>
      </c>
    </row>
    <row r="273" spans="2:17" x14ac:dyDescent="0.2">
      <c r="Q273" t="s">
        <v>641</v>
      </c>
    </row>
    <row r="274" spans="2:17" x14ac:dyDescent="0.2">
      <c r="Q274" t="s">
        <v>642</v>
      </c>
    </row>
    <row r="275" spans="2:17" x14ac:dyDescent="0.2">
      <c r="Q275" t="s">
        <v>643</v>
      </c>
    </row>
    <row r="276" spans="2:17" x14ac:dyDescent="0.2">
      <c r="B276">
        <v>71</v>
      </c>
      <c r="C276" t="s">
        <v>644</v>
      </c>
      <c r="D276" t="s">
        <v>96</v>
      </c>
      <c r="E276">
        <v>1</v>
      </c>
      <c r="F276">
        <v>1</v>
      </c>
      <c r="G276">
        <v>1</v>
      </c>
      <c r="M276" s="2" t="s">
        <v>645</v>
      </c>
    </row>
    <row r="277" spans="2:17" x14ac:dyDescent="0.2">
      <c r="B277">
        <v>72</v>
      </c>
      <c r="C277" t="s">
        <v>646</v>
      </c>
      <c r="D277" t="s">
        <v>96</v>
      </c>
      <c r="E277">
        <v>1</v>
      </c>
      <c r="F277">
        <v>1</v>
      </c>
      <c r="G277">
        <v>1</v>
      </c>
      <c r="M277" s="2" t="s">
        <v>647</v>
      </c>
    </row>
    <row r="278" spans="2:17" x14ac:dyDescent="0.2">
      <c r="B278">
        <v>73</v>
      </c>
      <c r="C278" t="s">
        <v>648</v>
      </c>
      <c r="D278" t="s">
        <v>649</v>
      </c>
      <c r="E278">
        <v>0</v>
      </c>
      <c r="F278">
        <v>1</v>
      </c>
      <c r="G278">
        <v>10</v>
      </c>
      <c r="H278" t="s">
        <v>650</v>
      </c>
      <c r="I278" t="s">
        <v>651</v>
      </c>
      <c r="N278" s="3" t="s">
        <v>652</v>
      </c>
      <c r="Q278" t="s">
        <v>653</v>
      </c>
    </row>
    <row r="279" spans="2:17" x14ac:dyDescent="0.2">
      <c r="Q279" t="s">
        <v>654</v>
      </c>
    </row>
    <row r="280" spans="2:17" x14ac:dyDescent="0.2">
      <c r="Q280" t="s">
        <v>655</v>
      </c>
    </row>
    <row r="281" spans="2:17" x14ac:dyDescent="0.2">
      <c r="Q281" t="s">
        <v>656</v>
      </c>
    </row>
    <row r="282" spans="2:17" x14ac:dyDescent="0.2">
      <c r="Q282" t="s">
        <v>657</v>
      </c>
    </row>
    <row r="283" spans="2:17" x14ac:dyDescent="0.2">
      <c r="Q283" t="s">
        <v>658</v>
      </c>
    </row>
    <row r="284" spans="2:17" x14ac:dyDescent="0.2">
      <c r="Q284" t="s">
        <v>659</v>
      </c>
    </row>
    <row r="285" spans="2:17" x14ac:dyDescent="0.2">
      <c r="B285">
        <v>74</v>
      </c>
      <c r="C285" t="s">
        <v>140</v>
      </c>
      <c r="D285" t="s">
        <v>141</v>
      </c>
      <c r="E285">
        <v>1</v>
      </c>
      <c r="F285">
        <v>1</v>
      </c>
      <c r="G285">
        <v>1</v>
      </c>
      <c r="N285" s="2" t="s">
        <v>148</v>
      </c>
    </row>
    <row r="286" spans="2:17" x14ac:dyDescent="0.2">
      <c r="B286">
        <v>75</v>
      </c>
      <c r="C286" t="s">
        <v>660</v>
      </c>
      <c r="D286" t="s">
        <v>661</v>
      </c>
      <c r="E286">
        <v>0</v>
      </c>
      <c r="F286">
        <v>1</v>
      </c>
      <c r="G286">
        <v>10</v>
      </c>
      <c r="H286" t="s">
        <v>662</v>
      </c>
      <c r="I286" t="s">
        <v>663</v>
      </c>
      <c r="N286" s="3" t="s">
        <v>664</v>
      </c>
      <c r="Q286" t="s">
        <v>665</v>
      </c>
    </row>
    <row r="287" spans="2:17" x14ac:dyDescent="0.2">
      <c r="Q287" t="s">
        <v>666</v>
      </c>
    </row>
    <row r="288" spans="2:17" x14ac:dyDescent="0.2">
      <c r="Q288" t="s">
        <v>667</v>
      </c>
    </row>
    <row r="289" spans="2:17" x14ac:dyDescent="0.2">
      <c r="Q289" t="s">
        <v>668</v>
      </c>
    </row>
    <row r="290" spans="2:17" x14ac:dyDescent="0.2">
      <c r="Q290" t="s">
        <v>669</v>
      </c>
    </row>
    <row r="291" spans="2:17" x14ac:dyDescent="0.2">
      <c r="Q291" t="s">
        <v>670</v>
      </c>
    </row>
    <row r="292" spans="2:17" x14ac:dyDescent="0.2">
      <c r="Q292" t="s">
        <v>671</v>
      </c>
    </row>
    <row r="293" spans="2:17" x14ac:dyDescent="0.2">
      <c r="B293">
        <v>76</v>
      </c>
      <c r="C293" t="s">
        <v>672</v>
      </c>
      <c r="D293" t="s">
        <v>74</v>
      </c>
      <c r="E293">
        <v>1</v>
      </c>
      <c r="F293">
        <v>1</v>
      </c>
      <c r="G293">
        <v>1</v>
      </c>
      <c r="N293" s="2" t="s">
        <v>97</v>
      </c>
    </row>
    <row r="294" spans="2:17" x14ac:dyDescent="0.2">
      <c r="B294">
        <v>77</v>
      </c>
      <c r="C294" t="s">
        <v>673</v>
      </c>
      <c r="D294" t="s">
        <v>96</v>
      </c>
      <c r="E294">
        <v>1</v>
      </c>
      <c r="F294">
        <v>1</v>
      </c>
      <c r="G294">
        <v>1</v>
      </c>
      <c r="N294" s="2" t="s">
        <v>647</v>
      </c>
    </row>
    <row r="295" spans="2:17" x14ac:dyDescent="0.2">
      <c r="B295">
        <v>78</v>
      </c>
      <c r="C295" t="s">
        <v>140</v>
      </c>
      <c r="D295" t="s">
        <v>141</v>
      </c>
      <c r="E295">
        <v>1</v>
      </c>
      <c r="F295">
        <v>1</v>
      </c>
      <c r="G295">
        <v>1</v>
      </c>
      <c r="O295" s="2" t="s">
        <v>149</v>
      </c>
    </row>
    <row r="296" spans="2:17" x14ac:dyDescent="0.2">
      <c r="B296">
        <v>79</v>
      </c>
      <c r="C296" t="s">
        <v>674</v>
      </c>
      <c r="D296" t="s">
        <v>96</v>
      </c>
      <c r="E296">
        <v>1</v>
      </c>
      <c r="F296">
        <v>1</v>
      </c>
      <c r="G296">
        <v>1</v>
      </c>
      <c r="O296" s="2" t="s">
        <v>675</v>
      </c>
    </row>
    <row r="297" spans="2:17" x14ac:dyDescent="0.2">
      <c r="B297">
        <v>80</v>
      </c>
      <c r="C297" t="s">
        <v>676</v>
      </c>
      <c r="D297" t="s">
        <v>74</v>
      </c>
      <c r="E297">
        <v>1</v>
      </c>
      <c r="F297">
        <v>1</v>
      </c>
      <c r="G297">
        <v>1</v>
      </c>
      <c r="O297" s="2" t="s">
        <v>98</v>
      </c>
    </row>
    <row r="298" spans="2:17" x14ac:dyDescent="0.2">
      <c r="B298">
        <v>81</v>
      </c>
      <c r="C298" t="s">
        <v>677</v>
      </c>
      <c r="D298" t="s">
        <v>96</v>
      </c>
      <c r="E298">
        <v>1</v>
      </c>
      <c r="F298">
        <v>1</v>
      </c>
      <c r="G298">
        <v>1</v>
      </c>
      <c r="O298" s="2" t="s">
        <v>678</v>
      </c>
    </row>
    <row r="299" spans="2:17" x14ac:dyDescent="0.2">
      <c r="B299">
        <v>82</v>
      </c>
      <c r="C299" t="s">
        <v>140</v>
      </c>
      <c r="D299" t="s">
        <v>141</v>
      </c>
      <c r="E299">
        <v>1</v>
      </c>
      <c r="F299">
        <v>1</v>
      </c>
      <c r="G299">
        <v>1</v>
      </c>
      <c r="P299" s="2" t="s">
        <v>150</v>
      </c>
    </row>
    <row r="300" spans="2:17" x14ac:dyDescent="0.2">
      <c r="B300">
        <v>83</v>
      </c>
      <c r="C300" t="s">
        <v>679</v>
      </c>
      <c r="D300" t="s">
        <v>96</v>
      </c>
      <c r="E300">
        <v>1</v>
      </c>
      <c r="F300">
        <v>1</v>
      </c>
      <c r="G300">
        <v>1</v>
      </c>
      <c r="P300" s="2" t="s">
        <v>680</v>
      </c>
    </row>
    <row r="301" spans="2:17" x14ac:dyDescent="0.2">
      <c r="B301">
        <v>84</v>
      </c>
      <c r="C301" t="s">
        <v>681</v>
      </c>
      <c r="D301" t="s">
        <v>74</v>
      </c>
      <c r="E301">
        <v>1</v>
      </c>
      <c r="F301">
        <v>1</v>
      </c>
      <c r="G301">
        <v>1</v>
      </c>
      <c r="P301" s="2" t="s">
        <v>99</v>
      </c>
    </row>
    <row r="302" spans="2:17" x14ac:dyDescent="0.2">
      <c r="B302">
        <v>85</v>
      </c>
      <c r="C302" t="s">
        <v>682</v>
      </c>
      <c r="D302" t="s">
        <v>96</v>
      </c>
      <c r="E302">
        <v>1</v>
      </c>
      <c r="F302">
        <v>1</v>
      </c>
      <c r="G302">
        <v>1</v>
      </c>
      <c r="P302" s="2" t="s">
        <v>290</v>
      </c>
    </row>
    <row r="303" spans="2:17" x14ac:dyDescent="0.2">
      <c r="B303">
        <v>86</v>
      </c>
      <c r="C303" t="s">
        <v>683</v>
      </c>
      <c r="D303" t="s">
        <v>96</v>
      </c>
      <c r="E303">
        <v>1</v>
      </c>
      <c r="F303">
        <v>1</v>
      </c>
      <c r="G303">
        <v>1</v>
      </c>
      <c r="P303" s="2" t="s">
        <v>678</v>
      </c>
    </row>
    <row r="304" spans="2:17" x14ac:dyDescent="0.2">
      <c r="B304">
        <v>87</v>
      </c>
      <c r="C304" t="s">
        <v>684</v>
      </c>
      <c r="D304" t="s">
        <v>96</v>
      </c>
      <c r="E304">
        <v>1</v>
      </c>
      <c r="F304">
        <v>1</v>
      </c>
      <c r="G304">
        <v>1</v>
      </c>
      <c r="P304" s="2" t="s">
        <v>685</v>
      </c>
    </row>
    <row r="305" spans="2:17" x14ac:dyDescent="0.2">
      <c r="B305">
        <v>88</v>
      </c>
      <c r="C305" t="s">
        <v>140</v>
      </c>
      <c r="D305" t="s">
        <v>141</v>
      </c>
      <c r="E305">
        <v>1</v>
      </c>
      <c r="F305">
        <v>1</v>
      </c>
      <c r="G305">
        <v>1</v>
      </c>
      <c r="Q305" s="2" t="s">
        <v>151</v>
      </c>
    </row>
    <row r="306" spans="2:17" x14ac:dyDescent="0.2">
      <c r="B306">
        <v>89</v>
      </c>
      <c r="C306" t="s">
        <v>686</v>
      </c>
      <c r="D306" t="s">
        <v>96</v>
      </c>
      <c r="E306">
        <v>1</v>
      </c>
      <c r="F306">
        <v>1</v>
      </c>
      <c r="G306">
        <v>1</v>
      </c>
      <c r="Q306" s="2" t="s">
        <v>680</v>
      </c>
    </row>
    <row r="307" spans="2:17" x14ac:dyDescent="0.2">
      <c r="B307">
        <v>90</v>
      </c>
      <c r="C307" t="s">
        <v>687</v>
      </c>
      <c r="D307" t="s">
        <v>74</v>
      </c>
      <c r="E307">
        <v>1</v>
      </c>
      <c r="F307">
        <v>1</v>
      </c>
      <c r="G307">
        <v>1</v>
      </c>
      <c r="Q307" s="2" t="s">
        <v>100</v>
      </c>
    </row>
    <row r="308" spans="2:17" x14ac:dyDescent="0.2">
      <c r="B308">
        <v>91</v>
      </c>
      <c r="C308" t="s">
        <v>688</v>
      </c>
      <c r="D308" t="s">
        <v>96</v>
      </c>
      <c r="E308">
        <v>1</v>
      </c>
      <c r="F308">
        <v>1</v>
      </c>
      <c r="G308">
        <v>1</v>
      </c>
      <c r="Q308" s="2" t="s">
        <v>290</v>
      </c>
    </row>
    <row r="309" spans="2:17" x14ac:dyDescent="0.2">
      <c r="B309">
        <v>92</v>
      </c>
      <c r="C309" t="s">
        <v>689</v>
      </c>
      <c r="D309" t="s">
        <v>96</v>
      </c>
      <c r="E309">
        <v>1</v>
      </c>
      <c r="F309">
        <v>1</v>
      </c>
      <c r="G309">
        <v>1</v>
      </c>
      <c r="Q309" s="2" t="s">
        <v>397</v>
      </c>
    </row>
    <row r="310" spans="2:17" x14ac:dyDescent="0.2">
      <c r="B310" t="s">
        <v>690</v>
      </c>
      <c r="C310" t="s">
        <v>691</v>
      </c>
      <c r="D310" t="s">
        <v>691</v>
      </c>
      <c r="E310">
        <v>26</v>
      </c>
      <c r="F310">
        <v>27</v>
      </c>
      <c r="G310">
        <v>27</v>
      </c>
      <c r="J310" s="2" t="s">
        <v>692</v>
      </c>
      <c r="K310" s="2" t="s">
        <v>692</v>
      </c>
      <c r="L310" s="2" t="s">
        <v>645</v>
      </c>
      <c r="M310" s="2" t="s">
        <v>572</v>
      </c>
      <c r="N310" s="2" t="s">
        <v>572</v>
      </c>
      <c r="O310" s="2" t="s">
        <v>697</v>
      </c>
      <c r="P310" s="2" t="s">
        <v>697</v>
      </c>
      <c r="Q310" s="2" t="s">
        <v>697</v>
      </c>
    </row>
    <row r="311" spans="2:17" x14ac:dyDescent="0.2">
      <c r="J311" s="2" t="s">
        <v>693</v>
      </c>
      <c r="K311" s="2" t="s">
        <v>693</v>
      </c>
      <c r="L311" s="2" t="s">
        <v>647</v>
      </c>
      <c r="M311" s="2" t="s">
        <v>693</v>
      </c>
      <c r="N311" s="2" t="s">
        <v>645</v>
      </c>
      <c r="O311" s="2" t="s">
        <v>680</v>
      </c>
      <c r="P311" s="2" t="s">
        <v>675</v>
      </c>
      <c r="Q311" s="2" t="s">
        <v>675</v>
      </c>
    </row>
    <row r="312" spans="2:17" x14ac:dyDescent="0.2">
      <c r="K312" s="2" t="s">
        <v>693</v>
      </c>
      <c r="L312" s="2" t="s">
        <v>695</v>
      </c>
      <c r="N312" s="2" t="s">
        <v>693</v>
      </c>
      <c r="O312" s="2" t="s">
        <v>693</v>
      </c>
      <c r="P312" s="2" t="s">
        <v>693</v>
      </c>
      <c r="Q312" s="2" t="s">
        <v>678</v>
      </c>
    </row>
    <row r="313" spans="2:17" x14ac:dyDescent="0.2">
      <c r="K313" s="3" t="s">
        <v>694</v>
      </c>
      <c r="L313" s="2" t="s">
        <v>696</v>
      </c>
      <c r="N313" s="2" t="s">
        <v>693</v>
      </c>
      <c r="Q313" s="2" t="s">
        <v>291</v>
      </c>
    </row>
    <row r="314" spans="2:17" x14ac:dyDescent="0.2">
      <c r="Q314" s="2" t="s">
        <v>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465A-A0A5-9846-835F-89D11FC7FBE7}">
  <dimension ref="A1:S305"/>
  <sheetViews>
    <sheetView workbookViewId="0">
      <selection activeCell="A302" sqref="A302"/>
    </sheetView>
  </sheetViews>
  <sheetFormatPr baseColWidth="10" defaultRowHeight="16" x14ac:dyDescent="0.2"/>
  <cols>
    <col min="4" max="4" width="30.83203125" customWidth="1"/>
  </cols>
  <sheetData>
    <row r="1" spans="1:1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9" x14ac:dyDescent="0.2">
      <c r="B2">
        <v>0</v>
      </c>
      <c r="C2" t="s">
        <v>3</v>
      </c>
      <c r="D2" t="s">
        <v>5</v>
      </c>
      <c r="E2">
        <v>1</v>
      </c>
      <c r="F2">
        <v>1</v>
      </c>
      <c r="G2">
        <v>10</v>
      </c>
      <c r="H2" s="2" t="s">
        <v>6</v>
      </c>
      <c r="I2" t="s">
        <v>7</v>
      </c>
      <c r="Q2" t="s">
        <v>8</v>
      </c>
      <c r="R2" t="s">
        <v>700</v>
      </c>
      <c r="S2" t="s">
        <v>703</v>
      </c>
    </row>
    <row r="3" spans="1:19" x14ac:dyDescent="0.2">
      <c r="Q3" t="s">
        <v>9</v>
      </c>
      <c r="R3" s="2">
        <v>63</v>
      </c>
      <c r="S3" t="s">
        <v>698</v>
      </c>
    </row>
    <row r="4" spans="1:19" x14ac:dyDescent="0.2">
      <c r="Q4" t="s">
        <v>10</v>
      </c>
      <c r="R4" s="3">
        <v>32</v>
      </c>
      <c r="S4" t="s">
        <v>699</v>
      </c>
    </row>
    <row r="5" spans="1:19" x14ac:dyDescent="0.2">
      <c r="Q5" t="s">
        <v>11</v>
      </c>
      <c r="R5">
        <v>82</v>
      </c>
      <c r="S5" t="s">
        <v>702</v>
      </c>
    </row>
    <row r="6" spans="1:19" x14ac:dyDescent="0.2">
      <c r="Q6" t="s">
        <v>12</v>
      </c>
    </row>
    <row r="7" spans="1:19" x14ac:dyDescent="0.2">
      <c r="Q7" t="s">
        <v>13</v>
      </c>
      <c r="R7" t="s">
        <v>700</v>
      </c>
      <c r="S7" t="s">
        <v>704</v>
      </c>
    </row>
    <row r="8" spans="1:19" x14ac:dyDescent="0.2">
      <c r="Q8" t="s">
        <v>14</v>
      </c>
      <c r="R8" s="2">
        <v>48</v>
      </c>
      <c r="S8" t="s">
        <v>698</v>
      </c>
    </row>
    <row r="9" spans="1:19" x14ac:dyDescent="0.2">
      <c r="Q9" t="s">
        <v>15</v>
      </c>
      <c r="R9" s="3">
        <v>24</v>
      </c>
      <c r="S9" t="s">
        <v>699</v>
      </c>
    </row>
    <row r="10" spans="1:19" x14ac:dyDescent="0.2">
      <c r="A10" t="s">
        <v>827</v>
      </c>
      <c r="B10">
        <v>1</v>
      </c>
      <c r="C10" t="s">
        <v>4</v>
      </c>
      <c r="D10" t="s">
        <v>29</v>
      </c>
      <c r="E10">
        <v>3</v>
      </c>
      <c r="F10">
        <v>3</v>
      </c>
      <c r="G10">
        <v>44</v>
      </c>
      <c r="H10" s="2" t="s">
        <v>4</v>
      </c>
      <c r="I10" s="2" t="s">
        <v>35</v>
      </c>
      <c r="J10" s="2" t="s">
        <v>42</v>
      </c>
      <c r="Q10" t="s">
        <v>43</v>
      </c>
      <c r="R10">
        <v>69</v>
      </c>
      <c r="S10" t="s">
        <v>702</v>
      </c>
    </row>
    <row r="11" spans="1:19" x14ac:dyDescent="0.2">
      <c r="H11" t="s">
        <v>30</v>
      </c>
      <c r="I11" t="s">
        <v>36</v>
      </c>
      <c r="Q11" t="s">
        <v>44</v>
      </c>
    </row>
    <row r="12" spans="1:19" x14ac:dyDescent="0.2">
      <c r="H12" t="s">
        <v>31</v>
      </c>
      <c r="I12" t="s">
        <v>37</v>
      </c>
      <c r="Q12" t="s">
        <v>45</v>
      </c>
    </row>
    <row r="13" spans="1:19" x14ac:dyDescent="0.2">
      <c r="H13" t="s">
        <v>32</v>
      </c>
      <c r="I13" t="s">
        <v>38</v>
      </c>
      <c r="Q13" t="s">
        <v>46</v>
      </c>
    </row>
    <row r="14" spans="1:19" x14ac:dyDescent="0.2">
      <c r="H14" t="s">
        <v>33</v>
      </c>
      <c r="I14" t="s">
        <v>39</v>
      </c>
      <c r="Q14" t="s">
        <v>47</v>
      </c>
    </row>
    <row r="15" spans="1:19" x14ac:dyDescent="0.2">
      <c r="H15" t="s">
        <v>34</v>
      </c>
      <c r="I15" t="s">
        <v>40</v>
      </c>
      <c r="Q15" t="s">
        <v>48</v>
      </c>
    </row>
    <row r="16" spans="1:19"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1:17" x14ac:dyDescent="0.2">
      <c r="Q33" t="s">
        <v>66</v>
      </c>
    </row>
    <row r="34" spans="1:17" x14ac:dyDescent="0.2">
      <c r="Q34" t="s">
        <v>67</v>
      </c>
    </row>
    <row r="35" spans="1:17" x14ac:dyDescent="0.2">
      <c r="Q35" t="s">
        <v>68</v>
      </c>
    </row>
    <row r="36" spans="1:17" x14ac:dyDescent="0.2">
      <c r="Q36" t="s">
        <v>69</v>
      </c>
    </row>
    <row r="37" spans="1:17" x14ac:dyDescent="0.2">
      <c r="Q37" t="s">
        <v>70</v>
      </c>
    </row>
    <row r="38" spans="1:17" x14ac:dyDescent="0.2">
      <c r="Q38" t="s">
        <v>71</v>
      </c>
    </row>
    <row r="39" spans="1:17" x14ac:dyDescent="0.2">
      <c r="Q39" t="s">
        <v>72</v>
      </c>
    </row>
    <row r="40" spans="1:17" x14ac:dyDescent="0.2">
      <c r="A40" t="s">
        <v>825</v>
      </c>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1:17" x14ac:dyDescent="0.2">
      <c r="A41" t="s">
        <v>823</v>
      </c>
      <c r="B41">
        <v>3</v>
      </c>
      <c r="C41" t="s">
        <v>84</v>
      </c>
      <c r="D41" t="s">
        <v>85</v>
      </c>
      <c r="E41">
        <v>0</v>
      </c>
      <c r="F41">
        <v>4</v>
      </c>
      <c r="G41">
        <v>9</v>
      </c>
      <c r="H41" s="3" t="s">
        <v>86</v>
      </c>
      <c r="I41" s="3" t="s">
        <v>88</v>
      </c>
      <c r="L41" t="s">
        <v>89</v>
      </c>
      <c r="O41" s="3" t="s">
        <v>90</v>
      </c>
      <c r="Q41" s="3" t="s">
        <v>91</v>
      </c>
    </row>
    <row r="42" spans="1:17" x14ac:dyDescent="0.2">
      <c r="H42" t="s">
        <v>87</v>
      </c>
      <c r="Q42" t="s">
        <v>92</v>
      </c>
    </row>
    <row r="43" spans="1:17" x14ac:dyDescent="0.2">
      <c r="Q43" t="s">
        <v>93</v>
      </c>
    </row>
    <row r="44" spans="1:17" x14ac:dyDescent="0.2">
      <c r="Q44" t="s">
        <v>94</v>
      </c>
    </row>
    <row r="45" spans="1:17" x14ac:dyDescent="0.2">
      <c r="B45">
        <v>4</v>
      </c>
      <c r="C45" t="s">
        <v>95</v>
      </c>
      <c r="D45" t="s">
        <v>96</v>
      </c>
      <c r="E45">
        <v>4</v>
      </c>
      <c r="F45">
        <v>5</v>
      </c>
      <c r="G45">
        <v>5</v>
      </c>
      <c r="H45" s="3" t="s">
        <v>95</v>
      </c>
      <c r="N45" s="2" t="s">
        <v>97</v>
      </c>
      <c r="O45" s="2" t="s">
        <v>98</v>
      </c>
      <c r="P45" s="2" t="s">
        <v>99</v>
      </c>
      <c r="Q45" s="2" t="s">
        <v>100</v>
      </c>
    </row>
    <row r="46" spans="1:17" x14ac:dyDescent="0.2">
      <c r="B46">
        <v>5</v>
      </c>
      <c r="C46" t="s">
        <v>101</v>
      </c>
      <c r="D46" t="s">
        <v>96</v>
      </c>
      <c r="E46">
        <v>4</v>
      </c>
      <c r="F46">
        <v>5</v>
      </c>
      <c r="G46">
        <v>14</v>
      </c>
      <c r="H46" s="2" t="s">
        <v>102</v>
      </c>
      <c r="I46" s="2" t="s">
        <v>104</v>
      </c>
      <c r="J46" s="2" t="s">
        <v>106</v>
      </c>
      <c r="Q46" t="s">
        <v>107</v>
      </c>
    </row>
    <row r="47" spans="1:17" x14ac:dyDescent="0.2">
      <c r="H47" s="2" t="s">
        <v>103</v>
      </c>
      <c r="I47" s="3" t="s">
        <v>105</v>
      </c>
      <c r="Q47" t="s">
        <v>108</v>
      </c>
    </row>
    <row r="48" spans="1: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7</v>
      </c>
      <c r="C55" t="s">
        <v>116</v>
      </c>
      <c r="D55" t="s">
        <v>117</v>
      </c>
      <c r="E55">
        <v>0</v>
      </c>
      <c r="F55">
        <v>1</v>
      </c>
      <c r="G55">
        <v>10</v>
      </c>
      <c r="H55" s="3" t="s">
        <v>118</v>
      </c>
      <c r="I55" t="s">
        <v>119</v>
      </c>
      <c r="Q55" t="s">
        <v>120</v>
      </c>
    </row>
    <row r="56" spans="2:17" x14ac:dyDescent="0.2">
      <c r="Q56" t="s">
        <v>121</v>
      </c>
    </row>
    <row r="57" spans="2:17" x14ac:dyDescent="0.2">
      <c r="Q57" t="s">
        <v>122</v>
      </c>
    </row>
    <row r="58" spans="2:17" x14ac:dyDescent="0.2">
      <c r="Q58" t="s">
        <v>123</v>
      </c>
    </row>
    <row r="59" spans="2:17" x14ac:dyDescent="0.2">
      <c r="Q59" t="s">
        <v>124</v>
      </c>
    </row>
    <row r="60" spans="2:17" x14ac:dyDescent="0.2">
      <c r="Q60" t="s">
        <v>125</v>
      </c>
    </row>
    <row r="61" spans="2:17" x14ac:dyDescent="0.2">
      <c r="Q61" t="s">
        <v>126</v>
      </c>
    </row>
    <row r="62" spans="2:17" x14ac:dyDescent="0.2">
      <c r="Q62" t="s">
        <v>127</v>
      </c>
    </row>
    <row r="63" spans="2:17" x14ac:dyDescent="0.2">
      <c r="B63">
        <v>8</v>
      </c>
      <c r="C63" t="s">
        <v>128</v>
      </c>
      <c r="D63" t="s">
        <v>129</v>
      </c>
      <c r="E63">
        <v>1</v>
      </c>
      <c r="F63">
        <v>1</v>
      </c>
      <c r="G63">
        <v>10</v>
      </c>
      <c r="H63" s="2" t="s">
        <v>130</v>
      </c>
      <c r="I63" t="s">
        <v>131</v>
      </c>
      <c r="Q63" t="s">
        <v>132</v>
      </c>
    </row>
    <row r="64" spans="2:17" x14ac:dyDescent="0.2">
      <c r="Q64" t="s">
        <v>133</v>
      </c>
    </row>
    <row r="65" spans="1:17" x14ac:dyDescent="0.2">
      <c r="Q65" t="s">
        <v>134</v>
      </c>
    </row>
    <row r="66" spans="1:17" x14ac:dyDescent="0.2">
      <c r="Q66" t="s">
        <v>135</v>
      </c>
    </row>
    <row r="67" spans="1:17" x14ac:dyDescent="0.2">
      <c r="Q67" t="s">
        <v>136</v>
      </c>
    </row>
    <row r="68" spans="1:17" x14ac:dyDescent="0.2">
      <c r="Q68" t="s">
        <v>137</v>
      </c>
    </row>
    <row r="69" spans="1:17" x14ac:dyDescent="0.2">
      <c r="Q69" t="s">
        <v>138</v>
      </c>
    </row>
    <row r="70" spans="1:17" x14ac:dyDescent="0.2">
      <c r="Q70" t="s">
        <v>139</v>
      </c>
    </row>
    <row r="71" spans="1:17" x14ac:dyDescent="0.2">
      <c r="A71" t="s">
        <v>816</v>
      </c>
      <c r="B71">
        <v>9</v>
      </c>
      <c r="C71" t="s">
        <v>140</v>
      </c>
      <c r="D71" t="s">
        <v>141</v>
      </c>
      <c r="E71">
        <v>10</v>
      </c>
      <c r="F71">
        <v>10</v>
      </c>
      <c r="G71">
        <v>10</v>
      </c>
      <c r="H71" s="2" t="s">
        <v>142</v>
      </c>
      <c r="I71" s="2" t="s">
        <v>143</v>
      </c>
      <c r="J71" s="2" t="s">
        <v>144</v>
      </c>
      <c r="K71" s="2" t="s">
        <v>145</v>
      </c>
      <c r="L71" s="2" t="s">
        <v>146</v>
      </c>
      <c r="M71" s="2" t="s">
        <v>147</v>
      </c>
      <c r="N71" s="2" t="s">
        <v>148</v>
      </c>
      <c r="O71" s="2" t="s">
        <v>149</v>
      </c>
      <c r="P71" s="2" t="s">
        <v>150</v>
      </c>
      <c r="Q71" s="2" t="s">
        <v>151</v>
      </c>
    </row>
    <row r="72" spans="1:17" x14ac:dyDescent="0.2">
      <c r="B72">
        <v>10</v>
      </c>
      <c r="C72" t="s">
        <v>142</v>
      </c>
      <c r="D72" t="s">
        <v>152</v>
      </c>
      <c r="E72">
        <v>1</v>
      </c>
      <c r="F72">
        <v>1</v>
      </c>
      <c r="G72">
        <v>1</v>
      </c>
      <c r="H72" s="2" t="s">
        <v>142</v>
      </c>
    </row>
    <row r="73" spans="1:17" x14ac:dyDescent="0.2">
      <c r="A73" t="s">
        <v>813</v>
      </c>
      <c r="B73">
        <v>11</v>
      </c>
      <c r="C73" t="s">
        <v>153</v>
      </c>
      <c r="D73" t="s">
        <v>96</v>
      </c>
      <c r="E73">
        <v>1</v>
      </c>
      <c r="F73">
        <v>10</v>
      </c>
      <c r="G73">
        <v>10</v>
      </c>
      <c r="H73" s="2" t="s">
        <v>154</v>
      </c>
      <c r="I73" s="3" t="s">
        <v>155</v>
      </c>
      <c r="J73" s="3" t="s">
        <v>156</v>
      </c>
      <c r="K73" s="3" t="s">
        <v>157</v>
      </c>
      <c r="L73" s="3" t="s">
        <v>158</v>
      </c>
      <c r="M73" s="3" t="s">
        <v>159</v>
      </c>
      <c r="N73" s="3" t="s">
        <v>160</v>
      </c>
      <c r="O73" s="3" t="s">
        <v>161</v>
      </c>
      <c r="P73" s="3" t="s">
        <v>162</v>
      </c>
      <c r="Q73" s="3" t="s">
        <v>163</v>
      </c>
    </row>
    <row r="74" spans="1:17" x14ac:dyDescent="0.2">
      <c r="B74">
        <v>12</v>
      </c>
      <c r="C74" t="s">
        <v>164</v>
      </c>
      <c r="D74" t="s">
        <v>74</v>
      </c>
      <c r="E74">
        <v>1</v>
      </c>
      <c r="F74">
        <v>1</v>
      </c>
      <c r="G74">
        <v>10</v>
      </c>
      <c r="H74" s="2" t="s">
        <v>164</v>
      </c>
      <c r="I74" t="s">
        <v>165</v>
      </c>
      <c r="Q74" t="s">
        <v>166</v>
      </c>
    </row>
    <row r="75" spans="1:17" x14ac:dyDescent="0.2">
      <c r="Q75" t="s">
        <v>167</v>
      </c>
    </row>
    <row r="76" spans="1:17" x14ac:dyDescent="0.2">
      <c r="Q76" t="s">
        <v>168</v>
      </c>
    </row>
    <row r="77" spans="1:17" x14ac:dyDescent="0.2">
      <c r="Q77" t="s">
        <v>169</v>
      </c>
    </row>
    <row r="78" spans="1:17" x14ac:dyDescent="0.2">
      <c r="Q78" t="s">
        <v>170</v>
      </c>
    </row>
    <row r="79" spans="1:17" x14ac:dyDescent="0.2">
      <c r="Q79" t="s">
        <v>171</v>
      </c>
    </row>
    <row r="80" spans="1:17" x14ac:dyDescent="0.2">
      <c r="Q80" t="s">
        <v>172</v>
      </c>
    </row>
    <row r="81" spans="1:17" x14ac:dyDescent="0.2">
      <c r="Q81" t="s">
        <v>173</v>
      </c>
    </row>
    <row r="82" spans="1:17" x14ac:dyDescent="0.2">
      <c r="B82">
        <v>13</v>
      </c>
      <c r="C82" t="s">
        <v>174</v>
      </c>
      <c r="D82" t="s">
        <v>74</v>
      </c>
      <c r="E82">
        <v>1</v>
      </c>
      <c r="F82">
        <v>1</v>
      </c>
      <c r="G82">
        <v>1</v>
      </c>
      <c r="H82" s="2" t="s">
        <v>174</v>
      </c>
    </row>
    <row r="83" spans="1:17" x14ac:dyDescent="0.2">
      <c r="A83" t="s">
        <v>809</v>
      </c>
      <c r="B83">
        <v>14</v>
      </c>
      <c r="C83" t="s">
        <v>175</v>
      </c>
      <c r="D83" t="s">
        <v>176</v>
      </c>
      <c r="E83">
        <v>2</v>
      </c>
      <c r="F83">
        <v>2</v>
      </c>
      <c r="G83">
        <v>10</v>
      </c>
      <c r="H83" s="2" t="s">
        <v>175</v>
      </c>
      <c r="I83" t="s">
        <v>177</v>
      </c>
      <c r="J83" s="2" t="s">
        <v>178</v>
      </c>
      <c r="Q83" t="s">
        <v>179</v>
      </c>
    </row>
    <row r="84" spans="1:17" x14ac:dyDescent="0.2">
      <c r="Q84" t="s">
        <v>180</v>
      </c>
    </row>
    <row r="85" spans="1:17" x14ac:dyDescent="0.2">
      <c r="Q85" t="s">
        <v>181</v>
      </c>
    </row>
    <row r="86" spans="1:17" x14ac:dyDescent="0.2">
      <c r="Q86" t="s">
        <v>182</v>
      </c>
    </row>
    <row r="87" spans="1:17" x14ac:dyDescent="0.2">
      <c r="Q87" t="s">
        <v>183</v>
      </c>
    </row>
    <row r="88" spans="1:17" x14ac:dyDescent="0.2">
      <c r="Q88" t="s">
        <v>184</v>
      </c>
    </row>
    <row r="89" spans="1:17" x14ac:dyDescent="0.2">
      <c r="Q89" t="s">
        <v>185</v>
      </c>
    </row>
    <row r="90" spans="1:17" x14ac:dyDescent="0.2">
      <c r="A90" t="s">
        <v>833</v>
      </c>
      <c r="B90">
        <v>15</v>
      </c>
      <c r="C90" t="s">
        <v>186</v>
      </c>
      <c r="D90" t="s">
        <v>187</v>
      </c>
      <c r="E90">
        <v>13</v>
      </c>
      <c r="F90">
        <v>15</v>
      </c>
      <c r="G90">
        <v>22</v>
      </c>
      <c r="H90" s="2" t="s">
        <v>188</v>
      </c>
      <c r="I90" s="2" t="s">
        <v>192</v>
      </c>
      <c r="J90" s="2" t="s">
        <v>196</v>
      </c>
      <c r="K90" s="3" t="s">
        <v>198</v>
      </c>
      <c r="L90" s="2" t="s">
        <v>199</v>
      </c>
      <c r="M90" t="s">
        <v>200</v>
      </c>
      <c r="N90" s="2" t="s">
        <v>201</v>
      </c>
      <c r="P90" s="2" t="s">
        <v>202</v>
      </c>
      <c r="Q90" s="2" t="s">
        <v>203</v>
      </c>
    </row>
    <row r="91" spans="1:17" x14ac:dyDescent="0.2">
      <c r="A91" t="s">
        <v>834</v>
      </c>
      <c r="H91" s="2" t="s">
        <v>189</v>
      </c>
      <c r="I91" s="2" t="s">
        <v>193</v>
      </c>
      <c r="J91" s="3" t="s">
        <v>197</v>
      </c>
      <c r="Q91" t="s">
        <v>204</v>
      </c>
    </row>
    <row r="92" spans="1:17" x14ac:dyDescent="0.2">
      <c r="A92" t="s">
        <v>835</v>
      </c>
      <c r="H92" s="2" t="s">
        <v>190</v>
      </c>
      <c r="I92" s="2" t="s">
        <v>194</v>
      </c>
      <c r="Q92" t="s">
        <v>205</v>
      </c>
    </row>
    <row r="93" spans="1:17" x14ac:dyDescent="0.2">
      <c r="A93" t="s">
        <v>836</v>
      </c>
      <c r="H93" s="2" t="s">
        <v>191</v>
      </c>
      <c r="I93" s="2" t="s">
        <v>195</v>
      </c>
      <c r="Q93" t="s">
        <v>206</v>
      </c>
    </row>
    <row r="94" spans="1:17" x14ac:dyDescent="0.2">
      <c r="Q94" t="s">
        <v>207</v>
      </c>
    </row>
    <row r="95" spans="1:17" x14ac:dyDescent="0.2">
      <c r="Q95" t="s">
        <v>208</v>
      </c>
    </row>
    <row r="96" spans="1:17" x14ac:dyDescent="0.2">
      <c r="Q96" t="s">
        <v>209</v>
      </c>
    </row>
    <row r="97" spans="1:17" x14ac:dyDescent="0.2">
      <c r="B97">
        <v>16</v>
      </c>
      <c r="C97" t="s">
        <v>210</v>
      </c>
      <c r="D97" t="s">
        <v>85</v>
      </c>
      <c r="E97">
        <v>0</v>
      </c>
      <c r="F97">
        <v>1</v>
      </c>
      <c r="G97">
        <v>10</v>
      </c>
      <c r="H97" s="3" t="s">
        <v>210</v>
      </c>
      <c r="I97" t="s">
        <v>211</v>
      </c>
      <c r="Q97" t="s">
        <v>212</v>
      </c>
    </row>
    <row r="98" spans="1:17" x14ac:dyDescent="0.2">
      <c r="Q98" t="s">
        <v>213</v>
      </c>
    </row>
    <row r="99" spans="1:17" x14ac:dyDescent="0.2">
      <c r="Q99" t="s">
        <v>214</v>
      </c>
    </row>
    <row r="100" spans="1:17" x14ac:dyDescent="0.2">
      <c r="Q100" t="s">
        <v>215</v>
      </c>
    </row>
    <row r="101" spans="1:17" x14ac:dyDescent="0.2">
      <c r="Q101" t="s">
        <v>216</v>
      </c>
    </row>
    <row r="102" spans="1:17" x14ac:dyDescent="0.2">
      <c r="Q102" t="s">
        <v>217</v>
      </c>
    </row>
    <row r="103" spans="1:17" x14ac:dyDescent="0.2">
      <c r="Q103" t="s">
        <v>218</v>
      </c>
    </row>
    <row r="104" spans="1:17" x14ac:dyDescent="0.2">
      <c r="Q104" t="s">
        <v>219</v>
      </c>
    </row>
    <row r="105" spans="1:17" x14ac:dyDescent="0.2">
      <c r="A105" t="s">
        <v>803</v>
      </c>
      <c r="B105">
        <v>17</v>
      </c>
      <c r="C105" t="s">
        <v>220</v>
      </c>
      <c r="D105" t="s">
        <v>221</v>
      </c>
      <c r="E105">
        <v>8</v>
      </c>
      <c r="F105">
        <v>10</v>
      </c>
      <c r="G105">
        <v>10</v>
      </c>
      <c r="H105" s="2" t="s">
        <v>222</v>
      </c>
      <c r="I105" s="2" t="s">
        <v>223</v>
      </c>
      <c r="J105" s="2" t="s">
        <v>224</v>
      </c>
      <c r="K105" s="2" t="s">
        <v>225</v>
      </c>
      <c r="L105" s="3" t="s">
        <v>226</v>
      </c>
      <c r="M105" s="3" t="s">
        <v>227</v>
      </c>
      <c r="N105" s="2" t="s">
        <v>228</v>
      </c>
      <c r="O105" s="2" t="s">
        <v>229</v>
      </c>
      <c r="P105" s="2" t="s">
        <v>230</v>
      </c>
      <c r="Q105" s="2" t="s">
        <v>231</v>
      </c>
    </row>
    <row r="106" spans="1:17" x14ac:dyDescent="0.2">
      <c r="B106">
        <v>18</v>
      </c>
      <c r="C106" t="s">
        <v>232</v>
      </c>
      <c r="D106" t="s">
        <v>233</v>
      </c>
      <c r="E106">
        <v>0</v>
      </c>
      <c r="F106">
        <v>2</v>
      </c>
      <c r="G106">
        <v>4</v>
      </c>
      <c r="H106" s="3" t="s">
        <v>234</v>
      </c>
      <c r="I106" s="3" t="s">
        <v>235</v>
      </c>
      <c r="Q106" t="s">
        <v>236</v>
      </c>
    </row>
    <row r="107" spans="1:17" x14ac:dyDescent="0.2">
      <c r="Q107" t="s">
        <v>237</v>
      </c>
    </row>
    <row r="108" spans="1:17" x14ac:dyDescent="0.2">
      <c r="B108">
        <v>19</v>
      </c>
      <c r="C108" t="s">
        <v>238</v>
      </c>
      <c r="D108" t="s">
        <v>239</v>
      </c>
      <c r="E108">
        <v>1</v>
      </c>
      <c r="F108">
        <v>1</v>
      </c>
      <c r="G108">
        <v>10</v>
      </c>
      <c r="H108" s="2" t="s">
        <v>240</v>
      </c>
      <c r="I108" t="s">
        <v>241</v>
      </c>
      <c r="Q108" t="s">
        <v>242</v>
      </c>
    </row>
    <row r="109" spans="1:17" x14ac:dyDescent="0.2">
      <c r="Q109" t="s">
        <v>243</v>
      </c>
    </row>
    <row r="110" spans="1:17" x14ac:dyDescent="0.2">
      <c r="Q110" t="s">
        <v>244</v>
      </c>
    </row>
    <row r="111" spans="1:17" x14ac:dyDescent="0.2">
      <c r="Q111" t="s">
        <v>245</v>
      </c>
    </row>
    <row r="112" spans="1:17" x14ac:dyDescent="0.2">
      <c r="Q112" t="s">
        <v>246</v>
      </c>
    </row>
    <row r="113" spans="1:17" x14ac:dyDescent="0.2">
      <c r="Q113" t="s">
        <v>247</v>
      </c>
    </row>
    <row r="114" spans="1:17" x14ac:dyDescent="0.2">
      <c r="Q114" t="s">
        <v>248</v>
      </c>
    </row>
    <row r="115" spans="1:17" x14ac:dyDescent="0.2">
      <c r="Q115" t="s">
        <v>249</v>
      </c>
    </row>
    <row r="116" spans="1:17" x14ac:dyDescent="0.2">
      <c r="A116" t="s">
        <v>799</v>
      </c>
      <c r="B116">
        <v>20</v>
      </c>
      <c r="C116" t="s">
        <v>250</v>
      </c>
      <c r="D116" t="s">
        <v>251</v>
      </c>
      <c r="E116">
        <v>0</v>
      </c>
      <c r="F116">
        <v>5</v>
      </c>
      <c r="G116">
        <v>8</v>
      </c>
      <c r="H116" s="3" t="s">
        <v>252</v>
      </c>
      <c r="I116" s="3" t="s">
        <v>253</v>
      </c>
      <c r="K116" s="3" t="s">
        <v>254</v>
      </c>
      <c r="N116" t="s">
        <v>255</v>
      </c>
      <c r="O116" s="3" t="s">
        <v>256</v>
      </c>
      <c r="Q116" t="s">
        <v>257</v>
      </c>
    </row>
    <row r="117" spans="1:17" x14ac:dyDescent="0.2">
      <c r="H117" s="3" t="s">
        <v>252</v>
      </c>
      <c r="Q117" t="s">
        <v>258</v>
      </c>
    </row>
    <row r="118" spans="1:17" x14ac:dyDescent="0.2">
      <c r="A118" t="s">
        <v>797</v>
      </c>
      <c r="B118">
        <v>21</v>
      </c>
      <c r="C118" t="s">
        <v>259</v>
      </c>
      <c r="D118" t="s">
        <v>260</v>
      </c>
      <c r="E118">
        <v>0</v>
      </c>
      <c r="F118">
        <v>4</v>
      </c>
      <c r="G118">
        <v>8</v>
      </c>
      <c r="H118" s="3" t="s">
        <v>261</v>
      </c>
      <c r="I118" s="3" t="s">
        <v>262</v>
      </c>
      <c r="N118" s="3" t="s">
        <v>263</v>
      </c>
      <c r="P118" s="3" t="s">
        <v>264</v>
      </c>
      <c r="Q118" t="s">
        <v>265</v>
      </c>
    </row>
    <row r="119" spans="1:17" x14ac:dyDescent="0.2">
      <c r="Q119" t="s">
        <v>266</v>
      </c>
    </row>
    <row r="120" spans="1:17" x14ac:dyDescent="0.2">
      <c r="Q120" t="s">
        <v>267</v>
      </c>
    </row>
    <row r="121" spans="1:17" x14ac:dyDescent="0.2">
      <c r="Q121" t="s">
        <v>268</v>
      </c>
    </row>
    <row r="122" spans="1:17" x14ac:dyDescent="0.2">
      <c r="B122">
        <v>22</v>
      </c>
      <c r="C122" t="s">
        <v>269</v>
      </c>
      <c r="D122" t="s">
        <v>96</v>
      </c>
      <c r="E122">
        <v>1</v>
      </c>
      <c r="F122">
        <v>1</v>
      </c>
      <c r="G122">
        <v>1</v>
      </c>
      <c r="H122" s="2" t="s">
        <v>269</v>
      </c>
    </row>
    <row r="123" spans="1:17" x14ac:dyDescent="0.2">
      <c r="A123" t="s">
        <v>794</v>
      </c>
      <c r="B123">
        <v>23</v>
      </c>
      <c r="C123" t="s">
        <v>270</v>
      </c>
      <c r="D123" t="s">
        <v>271</v>
      </c>
      <c r="E123">
        <v>8</v>
      </c>
      <c r="F123">
        <v>9</v>
      </c>
      <c r="G123">
        <v>10</v>
      </c>
      <c r="H123" s="2" t="s">
        <v>272</v>
      </c>
      <c r="I123" s="2" t="s">
        <v>273</v>
      </c>
      <c r="J123" s="2" t="s">
        <v>274</v>
      </c>
      <c r="K123" s="2" t="s">
        <v>275</v>
      </c>
      <c r="L123" s="2" t="s">
        <v>276</v>
      </c>
      <c r="M123" s="3" t="s">
        <v>277</v>
      </c>
      <c r="O123" s="2" t="s">
        <v>278</v>
      </c>
      <c r="P123" s="2" t="s">
        <v>279</v>
      </c>
      <c r="Q123" s="2" t="s">
        <v>280</v>
      </c>
    </row>
    <row r="124" spans="1:17" x14ac:dyDescent="0.2">
      <c r="Q124" t="s">
        <v>281</v>
      </c>
    </row>
    <row r="125" spans="1:17" x14ac:dyDescent="0.2">
      <c r="B125">
        <v>24</v>
      </c>
      <c r="C125" t="s">
        <v>282</v>
      </c>
      <c r="D125" t="s">
        <v>96</v>
      </c>
      <c r="E125">
        <v>1</v>
      </c>
      <c r="F125">
        <v>1</v>
      </c>
      <c r="G125">
        <v>1</v>
      </c>
      <c r="H125" s="2" t="s">
        <v>282</v>
      </c>
    </row>
    <row r="126" spans="1:17" x14ac:dyDescent="0.2">
      <c r="B126">
        <v>25</v>
      </c>
      <c r="C126" t="s">
        <v>283</v>
      </c>
      <c r="D126" t="s">
        <v>284</v>
      </c>
      <c r="E126">
        <v>2</v>
      </c>
      <c r="F126">
        <v>4</v>
      </c>
      <c r="G126">
        <v>18</v>
      </c>
      <c r="H126" s="3" t="s">
        <v>285</v>
      </c>
      <c r="I126" s="3" t="s">
        <v>287</v>
      </c>
      <c r="N126" t="s">
        <v>289</v>
      </c>
      <c r="O126" s="2" t="s">
        <v>290</v>
      </c>
      <c r="P126" s="2" t="s">
        <v>291</v>
      </c>
      <c r="Q126" t="s">
        <v>292</v>
      </c>
    </row>
    <row r="127" spans="1:17" x14ac:dyDescent="0.2">
      <c r="H127" t="s">
        <v>286</v>
      </c>
      <c r="I127" t="s">
        <v>288</v>
      </c>
      <c r="Q127" t="s">
        <v>293</v>
      </c>
    </row>
    <row r="128" spans="1:17" x14ac:dyDescent="0.2">
      <c r="Q128" t="s">
        <v>294</v>
      </c>
    </row>
    <row r="129" spans="2:17" x14ac:dyDescent="0.2">
      <c r="Q129" t="s">
        <v>295</v>
      </c>
    </row>
    <row r="130" spans="2:17" x14ac:dyDescent="0.2">
      <c r="Q130" t="s">
        <v>296</v>
      </c>
    </row>
    <row r="131" spans="2:17" x14ac:dyDescent="0.2">
      <c r="Q131" t="s">
        <v>297</v>
      </c>
    </row>
    <row r="132" spans="2:17" x14ac:dyDescent="0.2">
      <c r="Q132" t="s">
        <v>298</v>
      </c>
    </row>
    <row r="133" spans="2:17" x14ac:dyDescent="0.2">
      <c r="Q133" t="s">
        <v>299</v>
      </c>
    </row>
    <row r="134" spans="2:17" x14ac:dyDescent="0.2">
      <c r="Q134" t="s">
        <v>300</v>
      </c>
    </row>
    <row r="135" spans="2:17" x14ac:dyDescent="0.2">
      <c r="Q135" t="s">
        <v>301</v>
      </c>
    </row>
    <row r="136" spans="2:17" x14ac:dyDescent="0.2">
      <c r="Q136" t="s">
        <v>302</v>
      </c>
    </row>
    <row r="137" spans="2:17" x14ac:dyDescent="0.2">
      <c r="B137">
        <v>26</v>
      </c>
      <c r="C137" t="s">
        <v>303</v>
      </c>
      <c r="D137" t="s">
        <v>304</v>
      </c>
      <c r="E137">
        <v>2</v>
      </c>
      <c r="F137">
        <v>2</v>
      </c>
      <c r="G137">
        <v>2</v>
      </c>
      <c r="H137" s="2" t="s">
        <v>303</v>
      </c>
      <c r="M137" s="2" t="s">
        <v>305</v>
      </c>
    </row>
    <row r="138" spans="2:17" x14ac:dyDescent="0.2">
      <c r="B138">
        <v>27</v>
      </c>
      <c r="C138" t="s">
        <v>306</v>
      </c>
      <c r="D138" t="s">
        <v>96</v>
      </c>
      <c r="E138">
        <v>1</v>
      </c>
      <c r="F138">
        <v>1</v>
      </c>
      <c r="G138">
        <v>10</v>
      </c>
      <c r="H138" s="2" t="s">
        <v>306</v>
      </c>
      <c r="I138" t="s">
        <v>307</v>
      </c>
      <c r="Q138" t="s">
        <v>308</v>
      </c>
    </row>
    <row r="139" spans="2:17" x14ac:dyDescent="0.2">
      <c r="Q139" t="s">
        <v>309</v>
      </c>
    </row>
    <row r="140" spans="2:17" x14ac:dyDescent="0.2">
      <c r="Q140" t="s">
        <v>310</v>
      </c>
    </row>
    <row r="141" spans="2:17" x14ac:dyDescent="0.2">
      <c r="Q141" t="s">
        <v>311</v>
      </c>
    </row>
    <row r="142" spans="2:17" x14ac:dyDescent="0.2">
      <c r="Q142" t="s">
        <v>312</v>
      </c>
    </row>
    <row r="143" spans="2:17" x14ac:dyDescent="0.2">
      <c r="Q143" t="s">
        <v>313</v>
      </c>
    </row>
    <row r="144" spans="2:17" x14ac:dyDescent="0.2">
      <c r="Q144" t="s">
        <v>314</v>
      </c>
    </row>
    <row r="145" spans="1:17" x14ac:dyDescent="0.2">
      <c r="Q145" t="s">
        <v>315</v>
      </c>
    </row>
    <row r="146" spans="1:17" x14ac:dyDescent="0.2">
      <c r="A146" t="s">
        <v>788</v>
      </c>
      <c r="B146">
        <v>28</v>
      </c>
      <c r="C146" t="s">
        <v>316</v>
      </c>
      <c r="D146" t="s">
        <v>317</v>
      </c>
      <c r="E146">
        <v>10</v>
      </c>
      <c r="F146">
        <v>10</v>
      </c>
      <c r="G146">
        <v>10</v>
      </c>
      <c r="H146" s="2" t="s">
        <v>318</v>
      </c>
      <c r="I146" s="2" t="s">
        <v>319</v>
      </c>
      <c r="J146" s="2" t="s">
        <v>320</v>
      </c>
      <c r="K146" s="2" t="s">
        <v>321</v>
      </c>
      <c r="L146" s="2" t="s">
        <v>322</v>
      </c>
      <c r="M146" s="2" t="s">
        <v>323</v>
      </c>
      <c r="N146" s="2" t="s">
        <v>324</v>
      </c>
      <c r="O146" s="2" t="s">
        <v>325</v>
      </c>
      <c r="P146" s="2" t="s">
        <v>326</v>
      </c>
      <c r="Q146" s="2" t="s">
        <v>327</v>
      </c>
    </row>
    <row r="147" spans="1:17" x14ac:dyDescent="0.2">
      <c r="A147" t="s">
        <v>328</v>
      </c>
      <c r="B147">
        <v>29</v>
      </c>
      <c r="C147" t="s">
        <v>328</v>
      </c>
      <c r="D147" t="s">
        <v>329</v>
      </c>
      <c r="E147">
        <v>1</v>
      </c>
      <c r="F147">
        <v>1</v>
      </c>
      <c r="G147">
        <v>1</v>
      </c>
      <c r="H147" s="2" t="s">
        <v>330</v>
      </c>
    </row>
    <row r="148" spans="1:17" x14ac:dyDescent="0.2">
      <c r="A148" t="s">
        <v>785</v>
      </c>
      <c r="B148">
        <v>30</v>
      </c>
      <c r="C148" t="s">
        <v>331</v>
      </c>
      <c r="D148" t="s">
        <v>332</v>
      </c>
      <c r="E148">
        <v>0</v>
      </c>
      <c r="F148">
        <v>9</v>
      </c>
      <c r="G148">
        <v>9</v>
      </c>
      <c r="H148" s="3" t="s">
        <v>333</v>
      </c>
      <c r="I148" s="3" t="s">
        <v>334</v>
      </c>
      <c r="J148" s="3" t="s">
        <v>335</v>
      </c>
      <c r="K148" s="3" t="s">
        <v>336</v>
      </c>
      <c r="M148" s="3" t="s">
        <v>337</v>
      </c>
      <c r="N148" s="3" t="s">
        <v>338</v>
      </c>
      <c r="O148" s="3" t="s">
        <v>339</v>
      </c>
      <c r="P148" s="3" t="s">
        <v>340</v>
      </c>
      <c r="Q148" s="3" t="s">
        <v>341</v>
      </c>
    </row>
    <row r="149" spans="1:17" x14ac:dyDescent="0.2">
      <c r="A149" t="s">
        <v>783</v>
      </c>
      <c r="B149">
        <v>31</v>
      </c>
      <c r="C149" t="s">
        <v>342</v>
      </c>
      <c r="D149" t="s">
        <v>343</v>
      </c>
      <c r="E149">
        <v>8</v>
      </c>
      <c r="F149">
        <v>8</v>
      </c>
      <c r="G149">
        <v>10</v>
      </c>
      <c r="H149" s="2" t="s">
        <v>344</v>
      </c>
      <c r="I149" s="2" t="s">
        <v>345</v>
      </c>
      <c r="J149" s="2" t="s">
        <v>346</v>
      </c>
      <c r="K149" s="2" t="s">
        <v>347</v>
      </c>
      <c r="N149" s="2" t="s">
        <v>348</v>
      </c>
      <c r="O149" s="2" t="s">
        <v>349</v>
      </c>
      <c r="P149" s="2" t="s">
        <v>350</v>
      </c>
      <c r="Q149" s="2" t="s">
        <v>351</v>
      </c>
    </row>
    <row r="150" spans="1:17" x14ac:dyDescent="0.2">
      <c r="Q150" t="s">
        <v>352</v>
      </c>
    </row>
    <row r="151" spans="1:17" x14ac:dyDescent="0.2">
      <c r="Q151" t="s">
        <v>353</v>
      </c>
    </row>
    <row r="152" spans="1:17" x14ac:dyDescent="0.2">
      <c r="A152" t="s">
        <v>781</v>
      </c>
      <c r="B152">
        <v>32</v>
      </c>
      <c r="C152" t="s">
        <v>354</v>
      </c>
      <c r="D152" t="s">
        <v>355</v>
      </c>
      <c r="E152">
        <v>10</v>
      </c>
      <c r="F152">
        <v>10</v>
      </c>
      <c r="G152">
        <v>10</v>
      </c>
      <c r="H152" s="2" t="s">
        <v>356</v>
      </c>
      <c r="I152" s="2" t="s">
        <v>357</v>
      </c>
      <c r="J152" s="2" t="s">
        <v>358</v>
      </c>
      <c r="K152" s="2" t="s">
        <v>359</v>
      </c>
      <c r="L152" s="2" t="s">
        <v>360</v>
      </c>
      <c r="M152" s="2" t="s">
        <v>361</v>
      </c>
      <c r="N152" s="2" t="s">
        <v>362</v>
      </c>
      <c r="O152" s="2" t="s">
        <v>363</v>
      </c>
      <c r="P152" s="2" t="s">
        <v>364</v>
      </c>
      <c r="Q152" s="2" t="s">
        <v>365</v>
      </c>
    </row>
    <row r="153" spans="1:17" x14ac:dyDescent="0.2">
      <c r="B153">
        <v>33</v>
      </c>
      <c r="C153" t="s">
        <v>366</v>
      </c>
      <c r="D153" t="s">
        <v>367</v>
      </c>
      <c r="E153">
        <v>1</v>
      </c>
      <c r="F153">
        <v>1</v>
      </c>
      <c r="G153">
        <v>10</v>
      </c>
      <c r="H153" s="2" t="s">
        <v>368</v>
      </c>
      <c r="I153" t="s">
        <v>369</v>
      </c>
      <c r="Q153" t="s">
        <v>370</v>
      </c>
    </row>
    <row r="154" spans="1:17" x14ac:dyDescent="0.2">
      <c r="Q154" t="s">
        <v>371</v>
      </c>
    </row>
    <row r="155" spans="1:17" x14ac:dyDescent="0.2">
      <c r="Q155" t="s">
        <v>372</v>
      </c>
    </row>
    <row r="156" spans="1:17" x14ac:dyDescent="0.2">
      <c r="Q156" t="s">
        <v>373</v>
      </c>
    </row>
    <row r="157" spans="1:17" x14ac:dyDescent="0.2">
      <c r="Q157" t="s">
        <v>374</v>
      </c>
    </row>
    <row r="158" spans="1:17" x14ac:dyDescent="0.2">
      <c r="Q158" t="s">
        <v>375</v>
      </c>
    </row>
    <row r="159" spans="1:17" x14ac:dyDescent="0.2">
      <c r="Q159" t="s">
        <v>376</v>
      </c>
    </row>
    <row r="160" spans="1:17" x14ac:dyDescent="0.2">
      <c r="Q160" t="s">
        <v>377</v>
      </c>
    </row>
    <row r="161" spans="1:19" x14ac:dyDescent="0.2">
      <c r="A161" t="s">
        <v>778</v>
      </c>
      <c r="B161">
        <v>34</v>
      </c>
      <c r="C161" t="s">
        <v>378</v>
      </c>
      <c r="D161" t="s">
        <v>379</v>
      </c>
      <c r="E161">
        <v>9</v>
      </c>
      <c r="F161">
        <v>9</v>
      </c>
      <c r="G161">
        <v>10</v>
      </c>
      <c r="H161" s="2" t="s">
        <v>380</v>
      </c>
      <c r="I161" s="2" t="s">
        <v>381</v>
      </c>
      <c r="J161" s="2" t="s">
        <v>382</v>
      </c>
      <c r="K161" s="2" t="s">
        <v>383</v>
      </c>
      <c r="L161" s="2" t="s">
        <v>384</v>
      </c>
      <c r="N161" s="2" t="s">
        <v>385</v>
      </c>
      <c r="O161" s="2" t="s">
        <v>386</v>
      </c>
      <c r="P161" s="2" t="s">
        <v>387</v>
      </c>
      <c r="Q161" s="2" t="s">
        <v>388</v>
      </c>
    </row>
    <row r="162" spans="1:19" x14ac:dyDescent="0.2">
      <c r="Q162" t="s">
        <v>389</v>
      </c>
    </row>
    <row r="163" spans="1:19" x14ac:dyDescent="0.2">
      <c r="A163" t="s">
        <v>776</v>
      </c>
      <c r="B163">
        <v>35</v>
      </c>
      <c r="C163" t="s">
        <v>837</v>
      </c>
      <c r="D163" t="s">
        <v>391</v>
      </c>
      <c r="E163">
        <v>1</v>
      </c>
      <c r="F163">
        <v>7</v>
      </c>
      <c r="G163">
        <v>10</v>
      </c>
      <c r="H163" s="3" t="s">
        <v>392</v>
      </c>
      <c r="I163" s="3" t="s">
        <v>393</v>
      </c>
      <c r="J163" s="3" t="s">
        <v>394</v>
      </c>
      <c r="K163" s="3" t="s">
        <v>395</v>
      </c>
      <c r="O163" s="3" t="s">
        <v>396</v>
      </c>
      <c r="P163" s="2" t="s">
        <v>397</v>
      </c>
      <c r="Q163" s="3" t="s">
        <v>398</v>
      </c>
      <c r="S163" t="s">
        <v>838</v>
      </c>
    </row>
    <row r="164" spans="1:19" x14ac:dyDescent="0.2">
      <c r="Q164" t="s">
        <v>399</v>
      </c>
    </row>
    <row r="165" spans="1:19" x14ac:dyDescent="0.2">
      <c r="Q165" t="s">
        <v>400</v>
      </c>
    </row>
    <row r="166" spans="1:19" x14ac:dyDescent="0.2">
      <c r="Q166" t="s">
        <v>401</v>
      </c>
    </row>
    <row r="167" spans="1:19" x14ac:dyDescent="0.2">
      <c r="B167">
        <v>36</v>
      </c>
      <c r="C167" t="s">
        <v>402</v>
      </c>
      <c r="D167" t="s">
        <v>403</v>
      </c>
      <c r="E167">
        <v>0</v>
      </c>
      <c r="F167">
        <v>1</v>
      </c>
      <c r="G167">
        <v>1</v>
      </c>
      <c r="H167" s="3" t="s">
        <v>402</v>
      </c>
    </row>
    <row r="168" spans="1:19" x14ac:dyDescent="0.2">
      <c r="B168">
        <v>37</v>
      </c>
      <c r="C168" t="s">
        <v>404</v>
      </c>
      <c r="D168" t="s">
        <v>405</v>
      </c>
      <c r="E168">
        <v>1</v>
      </c>
      <c r="F168">
        <v>1</v>
      </c>
      <c r="G168">
        <v>10</v>
      </c>
      <c r="H168" s="2" t="s">
        <v>404</v>
      </c>
      <c r="I168" t="s">
        <v>406</v>
      </c>
      <c r="Q168" t="s">
        <v>407</v>
      </c>
    </row>
    <row r="169" spans="1:19" x14ac:dyDescent="0.2">
      <c r="Q169" t="s">
        <v>408</v>
      </c>
    </row>
    <row r="170" spans="1:19" x14ac:dyDescent="0.2">
      <c r="Q170" t="s">
        <v>409</v>
      </c>
    </row>
    <row r="171" spans="1:19" x14ac:dyDescent="0.2">
      <c r="Q171" t="s">
        <v>410</v>
      </c>
    </row>
    <row r="172" spans="1:19" x14ac:dyDescent="0.2">
      <c r="Q172" t="s">
        <v>411</v>
      </c>
    </row>
    <row r="173" spans="1:19" x14ac:dyDescent="0.2">
      <c r="Q173" t="s">
        <v>412</v>
      </c>
    </row>
    <row r="174" spans="1:19" x14ac:dyDescent="0.2">
      <c r="Q174" t="s">
        <v>413</v>
      </c>
    </row>
    <row r="175" spans="1:19" x14ac:dyDescent="0.2">
      <c r="Q175" t="s">
        <v>414</v>
      </c>
    </row>
    <row r="176" spans="1:19" x14ac:dyDescent="0.2">
      <c r="A176" t="s">
        <v>772</v>
      </c>
      <c r="B176">
        <v>38</v>
      </c>
      <c r="C176" t="s">
        <v>415</v>
      </c>
      <c r="D176" t="s">
        <v>416</v>
      </c>
      <c r="E176">
        <v>7</v>
      </c>
      <c r="F176">
        <v>8</v>
      </c>
      <c r="G176">
        <v>13</v>
      </c>
      <c r="H176" s="2" t="s">
        <v>417</v>
      </c>
      <c r="I176" s="2" t="s">
        <v>418</v>
      </c>
      <c r="K176" s="2" t="s">
        <v>419</v>
      </c>
      <c r="L176" s="3" t="s">
        <v>420</v>
      </c>
      <c r="M176" s="2" t="s">
        <v>421</v>
      </c>
      <c r="O176" s="2" t="s">
        <v>422</v>
      </c>
      <c r="P176" s="2" t="s">
        <v>423</v>
      </c>
      <c r="Q176" s="2" t="s">
        <v>424</v>
      </c>
    </row>
    <row r="177" spans="1:17" x14ac:dyDescent="0.2">
      <c r="Q177" t="s">
        <v>425</v>
      </c>
    </row>
    <row r="178" spans="1:17" x14ac:dyDescent="0.2">
      <c r="Q178" t="s">
        <v>426</v>
      </c>
    </row>
    <row r="179" spans="1:17" x14ac:dyDescent="0.2">
      <c r="Q179" t="s">
        <v>427</v>
      </c>
    </row>
    <row r="180" spans="1:17" x14ac:dyDescent="0.2">
      <c r="Q180" t="s">
        <v>428</v>
      </c>
    </row>
    <row r="181" spans="1:17" x14ac:dyDescent="0.2">
      <c r="Q181" t="s">
        <v>429</v>
      </c>
    </row>
    <row r="182" spans="1:17" x14ac:dyDescent="0.2">
      <c r="A182" t="s">
        <v>770</v>
      </c>
      <c r="B182">
        <v>39</v>
      </c>
      <c r="C182" t="s">
        <v>430</v>
      </c>
      <c r="D182" t="s">
        <v>431</v>
      </c>
      <c r="E182">
        <v>0</v>
      </c>
      <c r="F182">
        <v>7</v>
      </c>
      <c r="G182">
        <v>9</v>
      </c>
      <c r="H182" s="3" t="s">
        <v>432</v>
      </c>
      <c r="I182" s="3" t="s">
        <v>433</v>
      </c>
      <c r="J182" s="3" t="s">
        <v>434</v>
      </c>
      <c r="K182" s="3" t="s">
        <v>435</v>
      </c>
      <c r="L182" s="3" t="s">
        <v>436</v>
      </c>
      <c r="O182" s="3" t="s">
        <v>437</v>
      </c>
      <c r="P182" s="3" t="s">
        <v>438</v>
      </c>
      <c r="Q182" t="s">
        <v>439</v>
      </c>
    </row>
    <row r="183" spans="1:17" x14ac:dyDescent="0.2">
      <c r="Q183" t="s">
        <v>440</v>
      </c>
    </row>
    <row r="184" spans="1:17" x14ac:dyDescent="0.2">
      <c r="B184">
        <v>40</v>
      </c>
      <c r="C184" t="s">
        <v>441</v>
      </c>
      <c r="D184" t="s">
        <v>442</v>
      </c>
      <c r="E184">
        <v>0</v>
      </c>
      <c r="F184">
        <v>1</v>
      </c>
      <c r="G184">
        <v>10</v>
      </c>
      <c r="H184" s="3" t="s">
        <v>441</v>
      </c>
      <c r="I184" t="s">
        <v>443</v>
      </c>
      <c r="Q184" t="s">
        <v>444</v>
      </c>
    </row>
    <row r="185" spans="1:17" x14ac:dyDescent="0.2">
      <c r="Q185" t="s">
        <v>445</v>
      </c>
    </row>
    <row r="186" spans="1:17" x14ac:dyDescent="0.2">
      <c r="Q186" t="s">
        <v>446</v>
      </c>
    </row>
    <row r="187" spans="1:17" x14ac:dyDescent="0.2">
      <c r="Q187" t="s">
        <v>447</v>
      </c>
    </row>
    <row r="188" spans="1:17" x14ac:dyDescent="0.2">
      <c r="Q188" t="s">
        <v>448</v>
      </c>
    </row>
    <row r="189" spans="1:17" x14ac:dyDescent="0.2">
      <c r="Q189" t="s">
        <v>449</v>
      </c>
    </row>
    <row r="190" spans="1:17" x14ac:dyDescent="0.2">
      <c r="Q190" t="s">
        <v>450</v>
      </c>
    </row>
    <row r="191" spans="1:17" x14ac:dyDescent="0.2">
      <c r="Q191" t="s">
        <v>451</v>
      </c>
    </row>
    <row r="192" spans="1:17" x14ac:dyDescent="0.2">
      <c r="B192">
        <v>41</v>
      </c>
      <c r="C192" t="s">
        <v>452</v>
      </c>
      <c r="D192" t="s">
        <v>453</v>
      </c>
      <c r="E192">
        <v>0</v>
      </c>
      <c r="F192">
        <v>1</v>
      </c>
      <c r="G192">
        <v>10</v>
      </c>
      <c r="H192" s="3" t="s">
        <v>454</v>
      </c>
      <c r="I192" t="s">
        <v>455</v>
      </c>
      <c r="Q192" t="s">
        <v>456</v>
      </c>
    </row>
    <row r="193" spans="1:17" x14ac:dyDescent="0.2">
      <c r="Q193" t="s">
        <v>457</v>
      </c>
    </row>
    <row r="194" spans="1:17" x14ac:dyDescent="0.2">
      <c r="Q194" t="s">
        <v>458</v>
      </c>
    </row>
    <row r="195" spans="1:17" x14ac:dyDescent="0.2">
      <c r="Q195" t="s">
        <v>459</v>
      </c>
    </row>
    <row r="196" spans="1:17" x14ac:dyDescent="0.2">
      <c r="Q196" t="s">
        <v>460</v>
      </c>
    </row>
    <row r="197" spans="1:17" x14ac:dyDescent="0.2">
      <c r="Q197" t="s">
        <v>461</v>
      </c>
    </row>
    <row r="198" spans="1:17" x14ac:dyDescent="0.2">
      <c r="Q198" t="s">
        <v>462</v>
      </c>
    </row>
    <row r="199" spans="1:17" x14ac:dyDescent="0.2">
      <c r="Q199" t="s">
        <v>463</v>
      </c>
    </row>
    <row r="200" spans="1:17" x14ac:dyDescent="0.2">
      <c r="A200" t="s">
        <v>766</v>
      </c>
      <c r="B200">
        <v>42</v>
      </c>
      <c r="C200" t="s">
        <v>464</v>
      </c>
      <c r="D200" t="s">
        <v>465</v>
      </c>
      <c r="E200">
        <v>5</v>
      </c>
      <c r="F200">
        <v>5</v>
      </c>
      <c r="G200">
        <v>9</v>
      </c>
      <c r="I200" s="2" t="s">
        <v>466</v>
      </c>
      <c r="K200" s="2" t="s">
        <v>467</v>
      </c>
      <c r="O200" s="2" t="s">
        <v>468</v>
      </c>
      <c r="P200" s="2" t="s">
        <v>469</v>
      </c>
      <c r="Q200" s="2" t="s">
        <v>470</v>
      </c>
    </row>
    <row r="201" spans="1:17" x14ac:dyDescent="0.2">
      <c r="Q201" t="s">
        <v>471</v>
      </c>
    </row>
    <row r="202" spans="1:17" x14ac:dyDescent="0.2">
      <c r="Q202" t="s">
        <v>472</v>
      </c>
    </row>
    <row r="203" spans="1:17" x14ac:dyDescent="0.2">
      <c r="Q203" t="s">
        <v>473</v>
      </c>
    </row>
    <row r="204" spans="1:17" x14ac:dyDescent="0.2">
      <c r="Q204" t="s">
        <v>474</v>
      </c>
    </row>
    <row r="205" spans="1:17" x14ac:dyDescent="0.2">
      <c r="A205" t="s">
        <v>764</v>
      </c>
      <c r="B205">
        <v>43</v>
      </c>
      <c r="C205" t="s">
        <v>475</v>
      </c>
      <c r="D205" t="s">
        <v>476</v>
      </c>
      <c r="E205">
        <v>4</v>
      </c>
      <c r="F205">
        <v>4</v>
      </c>
      <c r="G205">
        <v>8</v>
      </c>
      <c r="I205" s="2" t="s">
        <v>477</v>
      </c>
      <c r="O205" s="2" t="s">
        <v>478</v>
      </c>
      <c r="P205" s="2" t="s">
        <v>479</v>
      </c>
      <c r="Q205" s="2" t="s">
        <v>480</v>
      </c>
    </row>
    <row r="206" spans="1:17" x14ac:dyDescent="0.2">
      <c r="Q206" t="s">
        <v>481</v>
      </c>
    </row>
    <row r="207" spans="1:17" x14ac:dyDescent="0.2">
      <c r="Q207" t="s">
        <v>482</v>
      </c>
    </row>
    <row r="208" spans="1:17" x14ac:dyDescent="0.2">
      <c r="Q208" t="s">
        <v>483</v>
      </c>
    </row>
    <row r="209" spans="1:18" x14ac:dyDescent="0.2">
      <c r="Q209" t="s">
        <v>484</v>
      </c>
    </row>
    <row r="210" spans="1:18" x14ac:dyDescent="0.2">
      <c r="B210">
        <v>44</v>
      </c>
      <c r="C210" t="s">
        <v>485</v>
      </c>
      <c r="D210" t="s">
        <v>74</v>
      </c>
      <c r="E210">
        <v>6</v>
      </c>
      <c r="F210">
        <v>9</v>
      </c>
      <c r="G210">
        <v>9</v>
      </c>
      <c r="I210" s="2" t="s">
        <v>485</v>
      </c>
      <c r="J210" s="3" t="s">
        <v>486</v>
      </c>
      <c r="K210" s="2" t="s">
        <v>487</v>
      </c>
      <c r="L210" s="2" t="s">
        <v>488</v>
      </c>
      <c r="M210" s="2" t="s">
        <v>489</v>
      </c>
      <c r="N210" s="2" t="s">
        <v>490</v>
      </c>
      <c r="O210" s="3" t="s">
        <v>491</v>
      </c>
      <c r="P210" s="3" t="s">
        <v>492</v>
      </c>
      <c r="Q210" s="2" t="s">
        <v>493</v>
      </c>
      <c r="R210" s="2" t="s">
        <v>839</v>
      </c>
    </row>
    <row r="211" spans="1:18" x14ac:dyDescent="0.2">
      <c r="A211" t="s">
        <v>761</v>
      </c>
      <c r="B211">
        <v>45</v>
      </c>
      <c r="C211" t="s">
        <v>494</v>
      </c>
      <c r="D211" t="s">
        <v>495</v>
      </c>
      <c r="E211">
        <v>6</v>
      </c>
      <c r="F211">
        <v>6</v>
      </c>
      <c r="G211">
        <v>10</v>
      </c>
      <c r="H211" t="s">
        <v>496</v>
      </c>
      <c r="I211" s="2" t="s">
        <v>494</v>
      </c>
      <c r="J211" s="2" t="s">
        <v>497</v>
      </c>
      <c r="K211" s="2" t="s">
        <v>498</v>
      </c>
      <c r="O211" s="2" t="s">
        <v>499</v>
      </c>
      <c r="P211" s="2" t="s">
        <v>500</v>
      </c>
      <c r="Q211" s="2" t="s">
        <v>501</v>
      </c>
    </row>
    <row r="212" spans="1:18" x14ac:dyDescent="0.2">
      <c r="Q212" t="s">
        <v>502</v>
      </c>
    </row>
    <row r="213" spans="1:18" x14ac:dyDescent="0.2">
      <c r="Q213" t="s">
        <v>503</v>
      </c>
    </row>
    <row r="214" spans="1:18" x14ac:dyDescent="0.2">
      <c r="Q214" t="s">
        <v>504</v>
      </c>
    </row>
    <row r="215" spans="1:18" x14ac:dyDescent="0.2">
      <c r="A215" t="s">
        <v>759</v>
      </c>
      <c r="B215">
        <v>46</v>
      </c>
      <c r="C215" t="s">
        <v>505</v>
      </c>
      <c r="D215" t="s">
        <v>74</v>
      </c>
      <c r="E215">
        <v>8</v>
      </c>
      <c r="F215">
        <v>8</v>
      </c>
      <c r="G215">
        <v>10</v>
      </c>
      <c r="H215" t="s">
        <v>506</v>
      </c>
      <c r="I215" s="2" t="s">
        <v>505</v>
      </c>
      <c r="J215" s="2" t="s">
        <v>507</v>
      </c>
      <c r="K215" s="2" t="s">
        <v>508</v>
      </c>
      <c r="M215" s="2" t="s">
        <v>509</v>
      </c>
      <c r="N215" s="2" t="s">
        <v>510</v>
      </c>
      <c r="O215" s="2" t="s">
        <v>512</v>
      </c>
      <c r="P215" s="2" t="s">
        <v>513</v>
      </c>
      <c r="Q215" s="2" t="s">
        <v>514</v>
      </c>
    </row>
    <row r="216" spans="1:18" x14ac:dyDescent="0.2">
      <c r="N216" t="s">
        <v>511</v>
      </c>
    </row>
    <row r="217" spans="1:18" x14ac:dyDescent="0.2">
      <c r="A217" t="s">
        <v>757</v>
      </c>
      <c r="B217">
        <v>47</v>
      </c>
      <c r="C217" t="s">
        <v>515</v>
      </c>
      <c r="D217" t="s">
        <v>516</v>
      </c>
      <c r="E217">
        <v>0</v>
      </c>
      <c r="F217">
        <v>7</v>
      </c>
      <c r="G217">
        <v>10</v>
      </c>
      <c r="H217" t="s">
        <v>517</v>
      </c>
      <c r="I217" s="3" t="s">
        <v>518</v>
      </c>
      <c r="J217" s="3" t="s">
        <v>519</v>
      </c>
      <c r="K217" s="3" t="s">
        <v>520</v>
      </c>
      <c r="N217" s="3" t="s">
        <v>521</v>
      </c>
      <c r="O217" s="3" t="s">
        <v>522</v>
      </c>
      <c r="P217" s="3" t="s">
        <v>523</v>
      </c>
      <c r="Q217" s="3" t="s">
        <v>524</v>
      </c>
    </row>
    <row r="218" spans="1:18" x14ac:dyDescent="0.2">
      <c r="Q218" t="s">
        <v>525</v>
      </c>
    </row>
    <row r="219" spans="1:18" x14ac:dyDescent="0.2">
      <c r="Q219" t="s">
        <v>526</v>
      </c>
    </row>
    <row r="220" spans="1:18" x14ac:dyDescent="0.2">
      <c r="A220" t="s">
        <v>755</v>
      </c>
      <c r="B220">
        <v>48</v>
      </c>
      <c r="C220" t="s">
        <v>527</v>
      </c>
      <c r="D220" t="s">
        <v>528</v>
      </c>
      <c r="E220">
        <v>8</v>
      </c>
      <c r="F220">
        <v>8</v>
      </c>
      <c r="G220">
        <v>9</v>
      </c>
      <c r="H220" t="s">
        <v>529</v>
      </c>
      <c r="I220" s="2" t="s">
        <v>527</v>
      </c>
      <c r="J220" s="2" t="s">
        <v>530</v>
      </c>
      <c r="K220" s="2" t="s">
        <v>531</v>
      </c>
      <c r="L220" s="2" t="s">
        <v>532</v>
      </c>
      <c r="M220" s="2" t="s">
        <v>533</v>
      </c>
      <c r="O220" s="2" t="s">
        <v>534</v>
      </c>
      <c r="P220" s="2" t="s">
        <v>535</v>
      </c>
      <c r="Q220" s="2" t="s">
        <v>536</v>
      </c>
    </row>
    <row r="221" spans="1:18" x14ac:dyDescent="0.2">
      <c r="A221" t="s">
        <v>752</v>
      </c>
      <c r="B221">
        <v>49</v>
      </c>
      <c r="C221" t="s">
        <v>537</v>
      </c>
      <c r="D221" t="s">
        <v>538</v>
      </c>
      <c r="E221">
        <v>0</v>
      </c>
      <c r="F221">
        <v>17</v>
      </c>
      <c r="G221">
        <v>18</v>
      </c>
      <c r="H221" t="s">
        <v>539</v>
      </c>
      <c r="I221" s="3" t="s">
        <v>540</v>
      </c>
      <c r="J221" s="3" t="s">
        <v>541</v>
      </c>
      <c r="K221" s="3" t="s">
        <v>542</v>
      </c>
      <c r="L221" s="3" t="s">
        <v>543</v>
      </c>
      <c r="M221" s="3" t="s">
        <v>544</v>
      </c>
      <c r="N221" s="3" t="s">
        <v>545</v>
      </c>
      <c r="O221" s="3" t="s">
        <v>546</v>
      </c>
      <c r="P221" s="3" t="s">
        <v>547</v>
      </c>
      <c r="Q221" s="3" t="s">
        <v>548</v>
      </c>
    </row>
    <row r="222" spans="1:18" x14ac:dyDescent="0.2">
      <c r="I222" s="3" t="s">
        <v>540</v>
      </c>
      <c r="J222" s="3" t="s">
        <v>541</v>
      </c>
      <c r="L222" s="3" t="s">
        <v>543</v>
      </c>
      <c r="M222" s="3" t="s">
        <v>544</v>
      </c>
      <c r="N222" s="3" t="s">
        <v>545</v>
      </c>
      <c r="O222" s="3" t="s">
        <v>546</v>
      </c>
      <c r="P222" s="3" t="s">
        <v>547</v>
      </c>
      <c r="Q222" s="3" t="s">
        <v>548</v>
      </c>
    </row>
    <row r="223" spans="1:18" x14ac:dyDescent="0.2">
      <c r="B223">
        <v>51</v>
      </c>
      <c r="C223" t="s">
        <v>104</v>
      </c>
      <c r="D223" t="s">
        <v>74</v>
      </c>
      <c r="E223">
        <v>1</v>
      </c>
      <c r="F223">
        <v>1</v>
      </c>
      <c r="G223">
        <v>1</v>
      </c>
      <c r="I223" s="2" t="s">
        <v>104</v>
      </c>
    </row>
    <row r="224" spans="1:18" x14ac:dyDescent="0.2">
      <c r="A224" t="s">
        <v>750</v>
      </c>
      <c r="B224">
        <v>52</v>
      </c>
      <c r="C224" t="s">
        <v>549</v>
      </c>
      <c r="D224" t="s">
        <v>528</v>
      </c>
      <c r="E224">
        <v>7</v>
      </c>
      <c r="F224">
        <v>7</v>
      </c>
      <c r="G224">
        <v>8</v>
      </c>
      <c r="I224" s="2" t="s">
        <v>550</v>
      </c>
      <c r="J224" s="2" t="s">
        <v>551</v>
      </c>
      <c r="K224" s="2" t="s">
        <v>552</v>
      </c>
      <c r="M224" s="2" t="s">
        <v>553</v>
      </c>
      <c r="O224" s="2" t="s">
        <v>554</v>
      </c>
      <c r="P224" s="2" t="s">
        <v>555</v>
      </c>
      <c r="Q224" s="2" t="s">
        <v>556</v>
      </c>
    </row>
    <row r="225" spans="1:18" x14ac:dyDescent="0.2">
      <c r="Q225" t="s">
        <v>557</v>
      </c>
    </row>
    <row r="226" spans="1:18" x14ac:dyDescent="0.2">
      <c r="B226">
        <v>54</v>
      </c>
      <c r="C226" t="s">
        <v>558</v>
      </c>
      <c r="D226" t="s">
        <v>96</v>
      </c>
      <c r="E226">
        <v>1</v>
      </c>
      <c r="F226">
        <v>1</v>
      </c>
      <c r="G226">
        <v>1</v>
      </c>
      <c r="J226" s="2" t="s">
        <v>559</v>
      </c>
    </row>
    <row r="227" spans="1:18" x14ac:dyDescent="0.2">
      <c r="A227" t="s">
        <v>747</v>
      </c>
      <c r="B227">
        <v>56</v>
      </c>
      <c r="C227" t="s">
        <v>560</v>
      </c>
      <c r="D227" t="s">
        <v>561</v>
      </c>
      <c r="E227">
        <v>0</v>
      </c>
      <c r="F227">
        <v>2</v>
      </c>
      <c r="G227">
        <v>5</v>
      </c>
      <c r="H227" t="s">
        <v>562</v>
      </c>
      <c r="I227" t="s">
        <v>563</v>
      </c>
      <c r="K227" s="3" t="s">
        <v>564</v>
      </c>
      <c r="N227" s="3" t="s">
        <v>565</v>
      </c>
      <c r="Q227" t="s">
        <v>566</v>
      </c>
    </row>
    <row r="228" spans="1:18" x14ac:dyDescent="0.2">
      <c r="B228">
        <v>57</v>
      </c>
      <c r="C228" t="s">
        <v>567</v>
      </c>
      <c r="D228" t="s">
        <v>96</v>
      </c>
      <c r="E228">
        <v>1</v>
      </c>
      <c r="F228">
        <v>1</v>
      </c>
      <c r="G228">
        <v>1</v>
      </c>
      <c r="K228" s="2" t="s">
        <v>559</v>
      </c>
      <c r="R228" t="s">
        <v>840</v>
      </c>
    </row>
    <row r="229" spans="1:18" x14ac:dyDescent="0.2">
      <c r="B229">
        <v>58</v>
      </c>
      <c r="C229" t="s">
        <v>568</v>
      </c>
      <c r="D229" t="s">
        <v>96</v>
      </c>
      <c r="E229">
        <v>1</v>
      </c>
      <c r="F229">
        <v>1</v>
      </c>
      <c r="G229">
        <v>1</v>
      </c>
      <c r="K229" s="2" t="s">
        <v>106</v>
      </c>
      <c r="R229" t="s">
        <v>840</v>
      </c>
    </row>
    <row r="230" spans="1:18" x14ac:dyDescent="0.2">
      <c r="B230">
        <v>59</v>
      </c>
      <c r="C230" t="s">
        <v>569</v>
      </c>
      <c r="D230" t="s">
        <v>74</v>
      </c>
      <c r="E230">
        <v>0</v>
      </c>
      <c r="F230">
        <v>1</v>
      </c>
      <c r="G230">
        <v>1</v>
      </c>
      <c r="L230" s="3" t="s">
        <v>570</v>
      </c>
      <c r="R230" t="s">
        <v>840</v>
      </c>
    </row>
    <row r="231" spans="1:18" x14ac:dyDescent="0.2">
      <c r="B231">
        <v>60</v>
      </c>
      <c r="C231" t="s">
        <v>571</v>
      </c>
      <c r="D231" t="s">
        <v>96</v>
      </c>
      <c r="E231">
        <v>1</v>
      </c>
      <c r="F231">
        <v>1</v>
      </c>
      <c r="G231">
        <v>1</v>
      </c>
      <c r="L231" s="2" t="s">
        <v>572</v>
      </c>
      <c r="R231" t="s">
        <v>840</v>
      </c>
    </row>
    <row r="232" spans="1:18" x14ac:dyDescent="0.2">
      <c r="A232" t="s">
        <v>741</v>
      </c>
      <c r="B232">
        <v>62</v>
      </c>
      <c r="C232" t="s">
        <v>573</v>
      </c>
      <c r="D232" t="s">
        <v>574</v>
      </c>
      <c r="E232">
        <v>1</v>
      </c>
      <c r="F232">
        <v>1</v>
      </c>
      <c r="G232">
        <v>1</v>
      </c>
      <c r="L232" s="2" t="s">
        <v>575</v>
      </c>
    </row>
    <row r="233" spans="1:18" x14ac:dyDescent="0.2">
      <c r="A233" t="s">
        <v>739</v>
      </c>
      <c r="B233">
        <v>63</v>
      </c>
      <c r="C233" t="s">
        <v>576</v>
      </c>
      <c r="D233" t="s">
        <v>74</v>
      </c>
      <c r="E233">
        <v>0</v>
      </c>
      <c r="F233">
        <v>2</v>
      </c>
      <c r="G233">
        <v>6</v>
      </c>
      <c r="H233" t="s">
        <v>577</v>
      </c>
      <c r="I233" t="s">
        <v>578</v>
      </c>
      <c r="L233" s="3" t="s">
        <v>579</v>
      </c>
      <c r="O233" s="3" t="s">
        <v>580</v>
      </c>
      <c r="Q233" t="s">
        <v>581</v>
      </c>
    </row>
    <row r="234" spans="1:18" x14ac:dyDescent="0.2">
      <c r="Q234" t="s">
        <v>582</v>
      </c>
    </row>
    <row r="235" spans="1:18" x14ac:dyDescent="0.2">
      <c r="A235" t="s">
        <v>737</v>
      </c>
      <c r="B235">
        <v>64</v>
      </c>
      <c r="C235" t="s">
        <v>583</v>
      </c>
      <c r="D235" t="s">
        <v>584</v>
      </c>
      <c r="E235">
        <v>0</v>
      </c>
      <c r="F235">
        <v>2</v>
      </c>
      <c r="G235">
        <v>10</v>
      </c>
      <c r="H235" t="s">
        <v>585</v>
      </c>
      <c r="I235" t="s">
        <v>586</v>
      </c>
      <c r="L235" s="3" t="s">
        <v>587</v>
      </c>
      <c r="N235" s="3" t="s">
        <v>588</v>
      </c>
      <c r="Q235" t="s">
        <v>589</v>
      </c>
    </row>
    <row r="236" spans="1:18" x14ac:dyDescent="0.2">
      <c r="Q236" t="s">
        <v>590</v>
      </c>
    </row>
    <row r="237" spans="1:18" x14ac:dyDescent="0.2">
      <c r="Q237" t="s">
        <v>591</v>
      </c>
    </row>
    <row r="238" spans="1:18" x14ac:dyDescent="0.2">
      <c r="Q238" t="s">
        <v>592</v>
      </c>
    </row>
    <row r="239" spans="1:18" x14ac:dyDescent="0.2">
      <c r="Q239" t="s">
        <v>593</v>
      </c>
    </row>
    <row r="240" spans="1:18" x14ac:dyDescent="0.2">
      <c r="Q240" t="s">
        <v>594</v>
      </c>
    </row>
    <row r="241" spans="1:17" x14ac:dyDescent="0.2">
      <c r="B241">
        <v>65</v>
      </c>
      <c r="C241" t="s">
        <v>595</v>
      </c>
      <c r="D241" t="s">
        <v>96</v>
      </c>
      <c r="E241">
        <v>1</v>
      </c>
      <c r="F241">
        <v>1</v>
      </c>
      <c r="G241">
        <v>1</v>
      </c>
      <c r="L241" s="2" t="s">
        <v>596</v>
      </c>
    </row>
    <row r="242" spans="1:17" x14ac:dyDescent="0.2">
      <c r="A242" t="s">
        <v>734</v>
      </c>
      <c r="B242">
        <v>66</v>
      </c>
      <c r="C242" t="s">
        <v>597</v>
      </c>
      <c r="D242" t="s">
        <v>598</v>
      </c>
      <c r="E242">
        <v>1</v>
      </c>
      <c r="F242">
        <v>1</v>
      </c>
      <c r="G242">
        <v>10</v>
      </c>
      <c r="H242" t="s">
        <v>599</v>
      </c>
      <c r="I242" t="s">
        <v>600</v>
      </c>
      <c r="M242" s="2" t="s">
        <v>601</v>
      </c>
      <c r="Q242" t="s">
        <v>602</v>
      </c>
    </row>
    <row r="243" spans="1:17" x14ac:dyDescent="0.2">
      <c r="Q243" t="s">
        <v>603</v>
      </c>
    </row>
    <row r="244" spans="1:17" x14ac:dyDescent="0.2">
      <c r="Q244" t="s">
        <v>604</v>
      </c>
    </row>
    <row r="245" spans="1:17" x14ac:dyDescent="0.2">
      <c r="Q245" t="s">
        <v>605</v>
      </c>
    </row>
    <row r="246" spans="1:17" x14ac:dyDescent="0.2">
      <c r="Q246" t="s">
        <v>606</v>
      </c>
    </row>
    <row r="247" spans="1:17" x14ac:dyDescent="0.2">
      <c r="Q247" t="s">
        <v>607</v>
      </c>
    </row>
    <row r="248" spans="1:17" x14ac:dyDescent="0.2">
      <c r="Q248" t="s">
        <v>608</v>
      </c>
    </row>
    <row r="249" spans="1:17" x14ac:dyDescent="0.2">
      <c r="A249" t="s">
        <v>732</v>
      </c>
      <c r="B249">
        <v>68</v>
      </c>
      <c r="C249" t="s">
        <v>609</v>
      </c>
      <c r="D249" t="s">
        <v>610</v>
      </c>
      <c r="E249">
        <v>0</v>
      </c>
      <c r="F249">
        <v>1</v>
      </c>
      <c r="G249">
        <v>10</v>
      </c>
      <c r="H249" t="s">
        <v>611</v>
      </c>
      <c r="I249" t="s">
        <v>612</v>
      </c>
      <c r="M249" s="3" t="s">
        <v>613</v>
      </c>
      <c r="Q249" t="s">
        <v>614</v>
      </c>
    </row>
    <row r="250" spans="1:17" x14ac:dyDescent="0.2">
      <c r="Q250" t="s">
        <v>615</v>
      </c>
    </row>
    <row r="251" spans="1:17" x14ac:dyDescent="0.2">
      <c r="Q251" t="s">
        <v>616</v>
      </c>
    </row>
    <row r="252" spans="1:17" x14ac:dyDescent="0.2">
      <c r="Q252" t="s">
        <v>617</v>
      </c>
    </row>
    <row r="253" spans="1:17" x14ac:dyDescent="0.2">
      <c r="Q253" t="s">
        <v>618</v>
      </c>
    </row>
    <row r="254" spans="1:17" x14ac:dyDescent="0.2">
      <c r="Q254" t="s">
        <v>619</v>
      </c>
    </row>
    <row r="255" spans="1:17" x14ac:dyDescent="0.2">
      <c r="Q255" t="s">
        <v>620</v>
      </c>
    </row>
    <row r="256" spans="1:17" x14ac:dyDescent="0.2">
      <c r="A256" t="s">
        <v>730</v>
      </c>
      <c r="B256">
        <v>69</v>
      </c>
      <c r="C256" t="s">
        <v>621</v>
      </c>
      <c r="D256" t="s">
        <v>622</v>
      </c>
      <c r="E256">
        <v>1</v>
      </c>
      <c r="F256">
        <v>1</v>
      </c>
      <c r="G256">
        <v>10</v>
      </c>
      <c r="H256" t="s">
        <v>623</v>
      </c>
      <c r="I256" t="s">
        <v>624</v>
      </c>
      <c r="M256" s="2" t="s">
        <v>625</v>
      </c>
      <c r="Q256" t="s">
        <v>626</v>
      </c>
    </row>
    <row r="257" spans="1:17" x14ac:dyDescent="0.2">
      <c r="Q257" t="s">
        <v>627</v>
      </c>
    </row>
    <row r="258" spans="1:17" x14ac:dyDescent="0.2">
      <c r="Q258" t="s">
        <v>628</v>
      </c>
    </row>
    <row r="259" spans="1:17" x14ac:dyDescent="0.2">
      <c r="Q259" t="s">
        <v>629</v>
      </c>
    </row>
    <row r="260" spans="1:17" x14ac:dyDescent="0.2">
      <c r="Q260" t="s">
        <v>630</v>
      </c>
    </row>
    <row r="261" spans="1:17" x14ac:dyDescent="0.2">
      <c r="Q261" t="s">
        <v>631</v>
      </c>
    </row>
    <row r="262" spans="1:17" x14ac:dyDescent="0.2">
      <c r="Q262" t="s">
        <v>632</v>
      </c>
    </row>
    <row r="263" spans="1:17" x14ac:dyDescent="0.2">
      <c r="A263" t="s">
        <v>728</v>
      </c>
      <c r="B263">
        <v>70</v>
      </c>
      <c r="C263" t="s">
        <v>633</v>
      </c>
      <c r="D263" t="s">
        <v>74</v>
      </c>
      <c r="E263">
        <v>1</v>
      </c>
      <c r="F263">
        <v>1</v>
      </c>
      <c r="G263">
        <v>10</v>
      </c>
      <c r="H263" t="s">
        <v>634</v>
      </c>
      <c r="I263" t="s">
        <v>635</v>
      </c>
      <c r="M263" s="2" t="s">
        <v>636</v>
      </c>
      <c r="Q263" t="s">
        <v>637</v>
      </c>
    </row>
    <row r="264" spans="1:17" x14ac:dyDescent="0.2">
      <c r="Q264" t="s">
        <v>638</v>
      </c>
    </row>
    <row r="265" spans="1:17" x14ac:dyDescent="0.2">
      <c r="Q265" t="s">
        <v>639</v>
      </c>
    </row>
    <row r="266" spans="1:17" x14ac:dyDescent="0.2">
      <c r="Q266" t="s">
        <v>640</v>
      </c>
    </row>
    <row r="267" spans="1:17" x14ac:dyDescent="0.2">
      <c r="Q267" t="s">
        <v>641</v>
      </c>
    </row>
    <row r="268" spans="1:17" x14ac:dyDescent="0.2">
      <c r="Q268" t="s">
        <v>642</v>
      </c>
    </row>
    <row r="269" spans="1:17" x14ac:dyDescent="0.2">
      <c r="Q269" t="s">
        <v>643</v>
      </c>
    </row>
    <row r="270" spans="1:17" x14ac:dyDescent="0.2">
      <c r="B270">
        <v>71</v>
      </c>
      <c r="C270" t="s">
        <v>644</v>
      </c>
      <c r="D270" t="s">
        <v>96</v>
      </c>
      <c r="E270">
        <v>1</v>
      </c>
      <c r="F270">
        <v>1</v>
      </c>
      <c r="G270">
        <v>1</v>
      </c>
      <c r="M270" s="2" t="s">
        <v>645</v>
      </c>
    </row>
    <row r="271" spans="1:17" x14ac:dyDescent="0.2">
      <c r="B271">
        <v>72</v>
      </c>
      <c r="C271" t="s">
        <v>646</v>
      </c>
      <c r="D271" t="s">
        <v>96</v>
      </c>
      <c r="E271">
        <v>1</v>
      </c>
      <c r="F271">
        <v>1</v>
      </c>
      <c r="G271">
        <v>1</v>
      </c>
      <c r="M271" s="2" t="s">
        <v>647</v>
      </c>
    </row>
    <row r="272" spans="1:17" x14ac:dyDescent="0.2">
      <c r="A272" t="s">
        <v>724</v>
      </c>
      <c r="B272">
        <v>73</v>
      </c>
      <c r="C272" t="s">
        <v>648</v>
      </c>
      <c r="D272" t="s">
        <v>649</v>
      </c>
      <c r="E272">
        <v>0</v>
      </c>
      <c r="F272">
        <v>1</v>
      </c>
      <c r="G272">
        <v>10</v>
      </c>
      <c r="H272" t="s">
        <v>650</v>
      </c>
      <c r="I272" t="s">
        <v>651</v>
      </c>
      <c r="N272" s="3" t="s">
        <v>652</v>
      </c>
      <c r="Q272" t="s">
        <v>653</v>
      </c>
    </row>
    <row r="273" spans="1:18" x14ac:dyDescent="0.2">
      <c r="Q273" t="s">
        <v>654</v>
      </c>
    </row>
    <row r="274" spans="1:18" x14ac:dyDescent="0.2">
      <c r="Q274" t="s">
        <v>655</v>
      </c>
    </row>
    <row r="275" spans="1:18" x14ac:dyDescent="0.2">
      <c r="Q275" t="s">
        <v>656</v>
      </c>
    </row>
    <row r="276" spans="1:18" x14ac:dyDescent="0.2">
      <c r="Q276" t="s">
        <v>657</v>
      </c>
    </row>
    <row r="277" spans="1:18" x14ac:dyDescent="0.2">
      <c r="Q277" t="s">
        <v>658</v>
      </c>
    </row>
    <row r="278" spans="1:18" x14ac:dyDescent="0.2">
      <c r="Q278" t="s">
        <v>659</v>
      </c>
    </row>
    <row r="279" spans="1:18" x14ac:dyDescent="0.2">
      <c r="A279" t="s">
        <v>722</v>
      </c>
      <c r="B279">
        <v>75</v>
      </c>
      <c r="C279" t="s">
        <v>660</v>
      </c>
      <c r="D279" t="s">
        <v>661</v>
      </c>
      <c r="E279">
        <v>0</v>
      </c>
      <c r="F279">
        <v>1</v>
      </c>
      <c r="G279">
        <v>10</v>
      </c>
      <c r="H279" t="s">
        <v>662</v>
      </c>
      <c r="I279" t="s">
        <v>663</v>
      </c>
      <c r="N279" s="3" t="s">
        <v>664</v>
      </c>
      <c r="Q279" t="s">
        <v>665</v>
      </c>
    </row>
    <row r="280" spans="1:18" x14ac:dyDescent="0.2">
      <c r="Q280" t="s">
        <v>666</v>
      </c>
    </row>
    <row r="281" spans="1:18" x14ac:dyDescent="0.2">
      <c r="Q281" t="s">
        <v>667</v>
      </c>
    </row>
    <row r="282" spans="1:18" x14ac:dyDescent="0.2">
      <c r="Q282" t="s">
        <v>668</v>
      </c>
    </row>
    <row r="283" spans="1:18" x14ac:dyDescent="0.2">
      <c r="Q283" t="s">
        <v>669</v>
      </c>
    </row>
    <row r="284" spans="1:18" x14ac:dyDescent="0.2">
      <c r="Q284" t="s">
        <v>670</v>
      </c>
    </row>
    <row r="285" spans="1:18" x14ac:dyDescent="0.2">
      <c r="Q285" t="s">
        <v>671</v>
      </c>
    </row>
    <row r="286" spans="1:18" x14ac:dyDescent="0.2">
      <c r="B286">
        <v>76</v>
      </c>
      <c r="C286" t="s">
        <v>672</v>
      </c>
      <c r="D286" t="s">
        <v>74</v>
      </c>
      <c r="E286">
        <v>1</v>
      </c>
      <c r="F286">
        <v>1</v>
      </c>
      <c r="G286">
        <v>1</v>
      </c>
      <c r="N286" s="2" t="s">
        <v>97</v>
      </c>
      <c r="R286" t="s">
        <v>841</v>
      </c>
    </row>
    <row r="287" spans="1:18" x14ac:dyDescent="0.2">
      <c r="B287">
        <v>77</v>
      </c>
      <c r="C287" t="s">
        <v>673</v>
      </c>
      <c r="D287" t="s">
        <v>96</v>
      </c>
      <c r="E287">
        <v>1</v>
      </c>
      <c r="F287">
        <v>1</v>
      </c>
      <c r="G287">
        <v>1</v>
      </c>
      <c r="N287" s="2" t="s">
        <v>647</v>
      </c>
      <c r="R287" t="s">
        <v>841</v>
      </c>
    </row>
    <row r="288" spans="1:18" x14ac:dyDescent="0.2">
      <c r="B288">
        <v>79</v>
      </c>
      <c r="C288" t="s">
        <v>674</v>
      </c>
      <c r="D288" t="s">
        <v>96</v>
      </c>
      <c r="E288">
        <v>1</v>
      </c>
      <c r="F288">
        <v>1</v>
      </c>
      <c r="G288">
        <v>1</v>
      </c>
      <c r="O288" s="2" t="s">
        <v>675</v>
      </c>
      <c r="R288" t="s">
        <v>841</v>
      </c>
    </row>
    <row r="289" spans="1:18" x14ac:dyDescent="0.2">
      <c r="B289">
        <v>80</v>
      </c>
      <c r="C289" t="s">
        <v>676</v>
      </c>
      <c r="D289" t="s">
        <v>74</v>
      </c>
      <c r="E289">
        <v>1</v>
      </c>
      <c r="F289">
        <v>1</v>
      </c>
      <c r="G289">
        <v>1</v>
      </c>
      <c r="O289" s="2" t="s">
        <v>98</v>
      </c>
    </row>
    <row r="290" spans="1:18" x14ac:dyDescent="0.2">
      <c r="B290">
        <v>81</v>
      </c>
      <c r="C290" t="s">
        <v>677</v>
      </c>
      <c r="D290" t="s">
        <v>96</v>
      </c>
      <c r="E290">
        <v>1</v>
      </c>
      <c r="F290">
        <v>1</v>
      </c>
      <c r="G290">
        <v>1</v>
      </c>
      <c r="O290" s="2" t="s">
        <v>678</v>
      </c>
      <c r="R290" t="s">
        <v>841</v>
      </c>
    </row>
    <row r="291" spans="1:18" x14ac:dyDescent="0.2">
      <c r="B291">
        <v>83</v>
      </c>
      <c r="C291" t="s">
        <v>679</v>
      </c>
      <c r="D291" t="s">
        <v>96</v>
      </c>
      <c r="E291">
        <v>1</v>
      </c>
      <c r="F291">
        <v>1</v>
      </c>
      <c r="G291">
        <v>1</v>
      </c>
      <c r="P291" s="2" t="s">
        <v>680</v>
      </c>
      <c r="R291" t="s">
        <v>841</v>
      </c>
    </row>
    <row r="292" spans="1:18" x14ac:dyDescent="0.2">
      <c r="B292">
        <v>84</v>
      </c>
      <c r="C292" t="s">
        <v>681</v>
      </c>
      <c r="D292" t="s">
        <v>74</v>
      </c>
      <c r="E292">
        <v>1</v>
      </c>
      <c r="F292">
        <v>1</v>
      </c>
      <c r="G292">
        <v>1</v>
      </c>
      <c r="P292" s="2" t="s">
        <v>99</v>
      </c>
    </row>
    <row r="293" spans="1:18" x14ac:dyDescent="0.2">
      <c r="B293">
        <v>85</v>
      </c>
      <c r="C293" t="s">
        <v>682</v>
      </c>
      <c r="D293" t="s">
        <v>96</v>
      </c>
      <c r="E293">
        <v>1</v>
      </c>
      <c r="F293">
        <v>1</v>
      </c>
      <c r="G293">
        <v>1</v>
      </c>
      <c r="P293" s="2" t="s">
        <v>290</v>
      </c>
      <c r="R293" t="s">
        <v>841</v>
      </c>
    </row>
    <row r="294" spans="1:18" x14ac:dyDescent="0.2">
      <c r="B294">
        <v>86</v>
      </c>
      <c r="C294" t="s">
        <v>683</v>
      </c>
      <c r="D294" t="s">
        <v>96</v>
      </c>
      <c r="E294">
        <v>1</v>
      </c>
      <c r="F294">
        <v>1</v>
      </c>
      <c r="G294">
        <v>1</v>
      </c>
      <c r="P294" s="2" t="s">
        <v>678</v>
      </c>
      <c r="R294" t="s">
        <v>841</v>
      </c>
    </row>
    <row r="295" spans="1:18" x14ac:dyDescent="0.2">
      <c r="B295">
        <v>87</v>
      </c>
      <c r="C295" t="s">
        <v>684</v>
      </c>
      <c r="D295" t="s">
        <v>96</v>
      </c>
      <c r="E295">
        <v>1</v>
      </c>
      <c r="F295">
        <v>1</v>
      </c>
      <c r="G295">
        <v>1</v>
      </c>
      <c r="P295" s="2" t="s">
        <v>685</v>
      </c>
      <c r="R295" t="s">
        <v>841</v>
      </c>
    </row>
    <row r="296" spans="1:18" x14ac:dyDescent="0.2">
      <c r="B296">
        <v>89</v>
      </c>
      <c r="C296" t="s">
        <v>686</v>
      </c>
      <c r="D296" t="s">
        <v>96</v>
      </c>
      <c r="E296">
        <v>1</v>
      </c>
      <c r="F296">
        <v>1</v>
      </c>
      <c r="G296">
        <v>1</v>
      </c>
      <c r="Q296" s="2" t="s">
        <v>680</v>
      </c>
      <c r="R296" t="s">
        <v>841</v>
      </c>
    </row>
    <row r="297" spans="1:18" x14ac:dyDescent="0.2">
      <c r="B297">
        <v>90</v>
      </c>
      <c r="C297" t="s">
        <v>687</v>
      </c>
      <c r="D297" t="s">
        <v>74</v>
      </c>
      <c r="E297">
        <v>1</v>
      </c>
      <c r="F297">
        <v>1</v>
      </c>
      <c r="G297">
        <v>1</v>
      </c>
      <c r="Q297" s="2" t="s">
        <v>100</v>
      </c>
    </row>
    <row r="298" spans="1:18" x14ac:dyDescent="0.2">
      <c r="B298">
        <v>91</v>
      </c>
      <c r="C298" t="s">
        <v>688</v>
      </c>
      <c r="D298" t="s">
        <v>96</v>
      </c>
      <c r="E298">
        <v>1</v>
      </c>
      <c r="F298">
        <v>1</v>
      </c>
      <c r="G298">
        <v>1</v>
      </c>
      <c r="Q298" s="2" t="s">
        <v>290</v>
      </c>
      <c r="R298" t="s">
        <v>841</v>
      </c>
    </row>
    <row r="299" spans="1:18" x14ac:dyDescent="0.2">
      <c r="B299">
        <v>92</v>
      </c>
      <c r="C299" t="s">
        <v>689</v>
      </c>
      <c r="D299" t="s">
        <v>96</v>
      </c>
      <c r="E299">
        <v>1</v>
      </c>
      <c r="F299">
        <v>1</v>
      </c>
      <c r="G299">
        <v>1</v>
      </c>
      <c r="Q299" s="2" t="s">
        <v>397</v>
      </c>
      <c r="R299" t="s">
        <v>841</v>
      </c>
    </row>
    <row r="300" spans="1:18" x14ac:dyDescent="0.2">
      <c r="A300" t="s">
        <v>706</v>
      </c>
      <c r="B300" t="s">
        <v>690</v>
      </c>
      <c r="C300" t="s">
        <v>691</v>
      </c>
      <c r="D300" t="s">
        <v>691</v>
      </c>
      <c r="E300">
        <v>26</v>
      </c>
      <c r="F300">
        <v>27</v>
      </c>
      <c r="G300">
        <v>27</v>
      </c>
      <c r="J300" s="2" t="s">
        <v>692</v>
      </c>
      <c r="K300" s="2" t="s">
        <v>692</v>
      </c>
      <c r="L300" s="2" t="s">
        <v>645</v>
      </c>
      <c r="M300" s="2" t="s">
        <v>572</v>
      </c>
      <c r="N300" s="2" t="s">
        <v>572</v>
      </c>
      <c r="O300" s="2" t="s">
        <v>697</v>
      </c>
      <c r="P300" s="2" t="s">
        <v>697</v>
      </c>
      <c r="Q300" s="2" t="s">
        <v>697</v>
      </c>
      <c r="R300" s="2" t="s">
        <v>841</v>
      </c>
    </row>
    <row r="301" spans="1:18" x14ac:dyDescent="0.2">
      <c r="A301" t="s">
        <v>843</v>
      </c>
      <c r="B301" s="5">
        <f>COUNTIF(B2:B300,  "&gt;0")</f>
        <v>82</v>
      </c>
      <c r="C301" s="5">
        <f>COUNTIF(C2:C300,  "&gt;0")</f>
        <v>0</v>
      </c>
      <c r="D301" s="5">
        <f>COUNTIF(D2:D300,  "&gt;0")</f>
        <v>0</v>
      </c>
      <c r="E301" s="5">
        <f>COUNTIF(E2:E300,  "&gt;0")</f>
        <v>63</v>
      </c>
      <c r="F301" s="5">
        <f>COUNTIF(F2:F300,"E2:E301 - D2:D301 &gt; 0")</f>
        <v>0</v>
      </c>
      <c r="G301" s="5"/>
      <c r="J301" s="2" t="s">
        <v>693</v>
      </c>
      <c r="K301" s="2" t="s">
        <v>693</v>
      </c>
      <c r="L301" s="2" t="s">
        <v>647</v>
      </c>
      <c r="M301" s="2" t="s">
        <v>693</v>
      </c>
      <c r="N301" s="2" t="s">
        <v>645</v>
      </c>
      <c r="O301" s="2" t="s">
        <v>680</v>
      </c>
      <c r="P301" s="2" t="s">
        <v>675</v>
      </c>
      <c r="Q301" s="2" t="s">
        <v>675</v>
      </c>
      <c r="R301" s="2" t="s">
        <v>841</v>
      </c>
    </row>
    <row r="302" spans="1:18" x14ac:dyDescent="0.2">
      <c r="K302" s="2" t="s">
        <v>693</v>
      </c>
      <c r="L302" s="2" t="s">
        <v>695</v>
      </c>
      <c r="N302" s="2" t="s">
        <v>693</v>
      </c>
      <c r="O302" s="2" t="s">
        <v>693</v>
      </c>
      <c r="P302" s="2" t="s">
        <v>693</v>
      </c>
      <c r="Q302" s="2" t="s">
        <v>678</v>
      </c>
      <c r="R302" s="2" t="s">
        <v>842</v>
      </c>
    </row>
    <row r="303" spans="1:18" x14ac:dyDescent="0.2">
      <c r="K303" s="3" t="s">
        <v>694</v>
      </c>
      <c r="L303" s="2" t="s">
        <v>696</v>
      </c>
      <c r="N303" s="2" t="s">
        <v>693</v>
      </c>
      <c r="Q303" s="2" t="s">
        <v>291</v>
      </c>
    </row>
    <row r="304" spans="1:18" x14ac:dyDescent="0.2">
      <c r="Q304" s="2" t="s">
        <v>693</v>
      </c>
    </row>
    <row r="305" spans="4:4" x14ac:dyDescent="0.2">
      <c r="D305" t="s">
        <v>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45B-95BF-C943-9F83-1E9E02780E5F}">
  <dimension ref="A1:BA91"/>
  <sheetViews>
    <sheetView topLeftCell="A66" zoomScale="118" zoomScaleNormal="100" workbookViewId="0">
      <pane xSplit="1" topLeftCell="B1" activePane="topRight" state="frozen"/>
      <selection pane="topRight" activeCell="AC69" sqref="AC69"/>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 min="42" max="42" width="18.5" bestFit="1" customWidth="1"/>
    <col min="43" max="43" width="18.5" customWidth="1"/>
  </cols>
  <sheetData>
    <row r="1" spans="1:53"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902</v>
      </c>
      <c r="AC1" t="s">
        <v>861</v>
      </c>
      <c r="AD1" t="s">
        <v>872</v>
      </c>
      <c r="AE1" t="s">
        <v>958</v>
      </c>
      <c r="AF1" t="s">
        <v>959</v>
      </c>
      <c r="AG1" t="s">
        <v>960</v>
      </c>
      <c r="AH1" t="s">
        <v>961</v>
      </c>
      <c r="AI1" t="s">
        <v>962</v>
      </c>
      <c r="AJ1" t="s">
        <v>963</v>
      </c>
      <c r="AK1" t="s">
        <v>964</v>
      </c>
      <c r="AL1" t="s">
        <v>965</v>
      </c>
      <c r="AM1" t="s">
        <v>966</v>
      </c>
      <c r="AN1" t="s">
        <v>1005</v>
      </c>
      <c r="AO1" t="s">
        <v>1006</v>
      </c>
      <c r="AP1" t="s">
        <v>1012</v>
      </c>
      <c r="AQ1" t="s">
        <v>1007</v>
      </c>
      <c r="AR1" t="s">
        <v>968</v>
      </c>
      <c r="AS1" t="s">
        <v>969</v>
      </c>
      <c r="AT1" t="s">
        <v>970</v>
      </c>
      <c r="AU1" t="s">
        <v>971</v>
      </c>
      <c r="AV1" t="s">
        <v>972</v>
      </c>
      <c r="AW1" t="s">
        <v>973</v>
      </c>
      <c r="AX1" t="s">
        <v>974</v>
      </c>
      <c r="AY1" t="s">
        <v>975</v>
      </c>
      <c r="AZ1" t="s">
        <v>976</v>
      </c>
      <c r="BA1" t="s">
        <v>977</v>
      </c>
    </row>
    <row r="2" spans="1:53" x14ac:dyDescent="0.2">
      <c r="A2" s="10" t="s">
        <v>873</v>
      </c>
      <c r="B2">
        <v>0</v>
      </c>
      <c r="C2" t="s">
        <v>3</v>
      </c>
      <c r="D2" t="s">
        <v>5</v>
      </c>
      <c r="E2">
        <v>1</v>
      </c>
      <c r="F2">
        <v>1</v>
      </c>
      <c r="G2">
        <v>10</v>
      </c>
      <c r="H2" s="2" t="s">
        <v>6</v>
      </c>
      <c r="I2" t="s">
        <v>7</v>
      </c>
      <c r="J2" t="s">
        <v>13</v>
      </c>
      <c r="K2" t="s">
        <v>11</v>
      </c>
      <c r="L2" t="s">
        <v>14</v>
      </c>
      <c r="M2" t="s">
        <v>9</v>
      </c>
      <c r="N2" t="s">
        <v>12</v>
      </c>
      <c r="O2" t="s">
        <v>15</v>
      </c>
      <c r="P2" t="s">
        <v>10</v>
      </c>
      <c r="Q2" t="s">
        <v>8</v>
      </c>
      <c r="R2" t="s">
        <v>860</v>
      </c>
      <c r="S2" s="6">
        <v>10</v>
      </c>
      <c r="T2" t="s">
        <v>863</v>
      </c>
      <c r="U2" t="s">
        <v>863</v>
      </c>
      <c r="V2" t="s">
        <v>863</v>
      </c>
      <c r="W2" t="s">
        <v>863</v>
      </c>
      <c r="X2" t="s">
        <v>863</v>
      </c>
      <c r="Y2" t="s">
        <v>863</v>
      </c>
      <c r="Z2" t="s">
        <v>863</v>
      </c>
      <c r="AA2" t="s">
        <v>863</v>
      </c>
      <c r="AB2">
        <v>0</v>
      </c>
      <c r="AC2" t="s">
        <v>862</v>
      </c>
      <c r="AD2" s="6" t="s">
        <v>858</v>
      </c>
      <c r="AE2" t="s">
        <v>858</v>
      </c>
      <c r="AF2" t="s">
        <v>863</v>
      </c>
      <c r="AG2" t="s">
        <v>863</v>
      </c>
      <c r="AH2" t="s">
        <v>863</v>
      </c>
      <c r="AI2" t="s">
        <v>863</v>
      </c>
      <c r="AJ2" t="s">
        <v>863</v>
      </c>
      <c r="AK2" t="s">
        <v>863</v>
      </c>
      <c r="AL2" t="s">
        <v>863</v>
      </c>
      <c r="AM2" t="s">
        <v>863</v>
      </c>
      <c r="AN2">
        <v>1872368</v>
      </c>
      <c r="AO2">
        <v>1873705</v>
      </c>
      <c r="AP2" t="s">
        <v>1008</v>
      </c>
      <c r="AQ2" t="s">
        <v>1009</v>
      </c>
    </row>
    <row r="3" spans="1:53" x14ac:dyDescent="0.2">
      <c r="A3" s="10" t="s">
        <v>827</v>
      </c>
      <c r="B3">
        <v>1</v>
      </c>
      <c r="C3" t="s">
        <v>4</v>
      </c>
      <c r="D3" t="s">
        <v>29</v>
      </c>
      <c r="E3">
        <v>3</v>
      </c>
      <c r="F3">
        <v>3</v>
      </c>
      <c r="G3">
        <v>44</v>
      </c>
      <c r="H3" s="2" t="s">
        <v>4</v>
      </c>
      <c r="I3" s="2" t="s">
        <v>35</v>
      </c>
      <c r="J3" s="2" t="s">
        <v>42</v>
      </c>
      <c r="K3" t="s">
        <v>55</v>
      </c>
      <c r="L3" t="s">
        <v>65</v>
      </c>
      <c r="M3" t="s">
        <v>47</v>
      </c>
      <c r="N3" t="s">
        <v>59</v>
      </c>
      <c r="O3" t="s">
        <v>69</v>
      </c>
      <c r="P3" t="s">
        <v>51</v>
      </c>
      <c r="Q3" t="s">
        <v>43</v>
      </c>
      <c r="R3" t="s">
        <v>864</v>
      </c>
      <c r="S3" s="2">
        <v>3</v>
      </c>
      <c r="T3" s="2">
        <v>3</v>
      </c>
      <c r="U3" t="s">
        <v>863</v>
      </c>
      <c r="V3" t="s">
        <v>863</v>
      </c>
      <c r="W3" t="s">
        <v>863</v>
      </c>
      <c r="X3" t="s">
        <v>863</v>
      </c>
      <c r="Y3" t="s">
        <v>863</v>
      </c>
      <c r="Z3" t="s">
        <v>863</v>
      </c>
      <c r="AA3" t="s">
        <v>863</v>
      </c>
      <c r="AB3">
        <v>0</v>
      </c>
      <c r="AC3" t="s">
        <v>865</v>
      </c>
      <c r="AD3" s="2" t="s">
        <v>859</v>
      </c>
      <c r="AE3" t="s">
        <v>859</v>
      </c>
      <c r="AF3" t="s">
        <v>859</v>
      </c>
      <c r="AG3" t="s">
        <v>863</v>
      </c>
      <c r="AH3" t="s">
        <v>863</v>
      </c>
      <c r="AI3" t="s">
        <v>863</v>
      </c>
      <c r="AJ3" t="s">
        <v>863</v>
      </c>
      <c r="AK3" t="s">
        <v>863</v>
      </c>
      <c r="AL3" t="s">
        <v>863</v>
      </c>
      <c r="AM3" t="s">
        <v>863</v>
      </c>
      <c r="AN3">
        <v>1867818</v>
      </c>
      <c r="AO3">
        <v>1868321</v>
      </c>
      <c r="AQ3" t="s">
        <v>1009</v>
      </c>
    </row>
    <row r="4" spans="1:53" x14ac:dyDescent="0.2">
      <c r="A4" s="10"/>
      <c r="B4">
        <v>1</v>
      </c>
      <c r="H4" t="s">
        <v>30</v>
      </c>
      <c r="I4" t="s">
        <v>36</v>
      </c>
      <c r="J4" t="s">
        <v>63</v>
      </c>
      <c r="K4" t="s">
        <v>56</v>
      </c>
      <c r="L4" t="s">
        <v>66</v>
      </c>
      <c r="M4" t="s">
        <v>48</v>
      </c>
      <c r="N4" t="s">
        <v>60</v>
      </c>
      <c r="O4" t="s">
        <v>70</v>
      </c>
      <c r="P4" t="s">
        <v>52</v>
      </c>
      <c r="Q4" t="s">
        <v>44</v>
      </c>
      <c r="R4" t="s">
        <v>863</v>
      </c>
      <c r="S4" t="s">
        <v>863</v>
      </c>
      <c r="T4" t="s">
        <v>863</v>
      </c>
      <c r="U4" t="s">
        <v>863</v>
      </c>
      <c r="V4" t="s">
        <v>863</v>
      </c>
      <c r="W4" t="s">
        <v>863</v>
      </c>
      <c r="X4" t="s">
        <v>863</v>
      </c>
      <c r="Y4" t="s">
        <v>863</v>
      </c>
      <c r="Z4" t="s">
        <v>863</v>
      </c>
      <c r="AA4" t="s">
        <v>863</v>
      </c>
      <c r="AB4">
        <v>0</v>
      </c>
      <c r="AD4" s="3" t="s">
        <v>871</v>
      </c>
      <c r="AE4" t="s">
        <v>863</v>
      </c>
      <c r="AF4" t="s">
        <v>863</v>
      </c>
      <c r="AG4" t="s">
        <v>863</v>
      </c>
      <c r="AH4" t="s">
        <v>863</v>
      </c>
      <c r="AI4" t="s">
        <v>863</v>
      </c>
      <c r="AJ4" t="s">
        <v>863</v>
      </c>
      <c r="AK4" t="s">
        <v>863</v>
      </c>
      <c r="AL4" t="s">
        <v>863</v>
      </c>
      <c r="AM4" t="s">
        <v>863</v>
      </c>
      <c r="AP4" t="s">
        <v>863</v>
      </c>
      <c r="AQ4" t="s">
        <v>1009</v>
      </c>
    </row>
    <row r="5" spans="1:53" x14ac:dyDescent="0.2">
      <c r="A5" s="10"/>
      <c r="B5">
        <v>1</v>
      </c>
      <c r="H5" t="s">
        <v>31</v>
      </c>
      <c r="I5" t="s">
        <v>37</v>
      </c>
      <c r="J5" t="s">
        <v>64</v>
      </c>
      <c r="K5" t="s">
        <v>57</v>
      </c>
      <c r="L5" t="s">
        <v>67</v>
      </c>
      <c r="M5" t="s">
        <v>49</v>
      </c>
      <c r="N5" t="s">
        <v>61</v>
      </c>
      <c r="O5" t="s">
        <v>71</v>
      </c>
      <c r="P5" t="s">
        <v>53</v>
      </c>
      <c r="Q5" t="s">
        <v>45</v>
      </c>
      <c r="R5" t="s">
        <v>863</v>
      </c>
      <c r="S5" t="s">
        <v>863</v>
      </c>
      <c r="T5" t="s">
        <v>863</v>
      </c>
      <c r="U5" t="s">
        <v>863</v>
      </c>
      <c r="V5" t="s">
        <v>863</v>
      </c>
      <c r="W5" t="s">
        <v>863</v>
      </c>
      <c r="X5" t="s">
        <v>863</v>
      </c>
      <c r="Y5" t="s">
        <v>863</v>
      </c>
      <c r="Z5" t="s">
        <v>863</v>
      </c>
      <c r="AA5" t="s">
        <v>863</v>
      </c>
      <c r="AB5">
        <v>0</v>
      </c>
      <c r="AD5" t="s">
        <v>890</v>
      </c>
      <c r="AE5" t="s">
        <v>863</v>
      </c>
      <c r="AF5" t="s">
        <v>863</v>
      </c>
      <c r="AG5" t="s">
        <v>863</v>
      </c>
      <c r="AH5" t="s">
        <v>863</v>
      </c>
      <c r="AI5" t="s">
        <v>863</v>
      </c>
      <c r="AJ5" t="s">
        <v>863</v>
      </c>
      <c r="AK5" t="s">
        <v>863</v>
      </c>
      <c r="AL5" t="s">
        <v>863</v>
      </c>
      <c r="AM5" t="s">
        <v>863</v>
      </c>
      <c r="AP5" t="s">
        <v>863</v>
      </c>
      <c r="AQ5" t="s">
        <v>1009</v>
      </c>
    </row>
    <row r="6" spans="1:53" x14ac:dyDescent="0.2">
      <c r="A6" s="10"/>
      <c r="B6">
        <v>1</v>
      </c>
      <c r="H6" t="s">
        <v>32</v>
      </c>
      <c r="I6" t="s">
        <v>38</v>
      </c>
      <c r="K6" t="s">
        <v>58</v>
      </c>
      <c r="L6" t="s">
        <v>68</v>
      </c>
      <c r="M6" t="s">
        <v>50</v>
      </c>
      <c r="N6" t="s">
        <v>62</v>
      </c>
      <c r="O6" t="s">
        <v>72</v>
      </c>
      <c r="P6" t="s">
        <v>54</v>
      </c>
      <c r="Q6" t="s">
        <v>46</v>
      </c>
      <c r="R6" t="s">
        <v>863</v>
      </c>
      <c r="S6" t="s">
        <v>863</v>
      </c>
      <c r="T6" t="s">
        <v>863</v>
      </c>
      <c r="U6" t="s">
        <v>863</v>
      </c>
      <c r="V6" t="s">
        <v>863</v>
      </c>
      <c r="W6" t="s">
        <v>863</v>
      </c>
      <c r="X6" t="s">
        <v>863</v>
      </c>
      <c r="Y6" t="s">
        <v>863</v>
      </c>
      <c r="Z6" t="s">
        <v>863</v>
      </c>
      <c r="AA6" t="s">
        <v>863</v>
      </c>
      <c r="AB6">
        <v>0</v>
      </c>
      <c r="AE6" t="s">
        <v>863</v>
      </c>
      <c r="AF6" t="s">
        <v>863</v>
      </c>
      <c r="AG6" t="s">
        <v>863</v>
      </c>
      <c r="AH6" t="s">
        <v>863</v>
      </c>
      <c r="AI6" t="s">
        <v>863</v>
      </c>
      <c r="AJ6" t="s">
        <v>863</v>
      </c>
      <c r="AK6" t="s">
        <v>863</v>
      </c>
      <c r="AL6" t="s">
        <v>863</v>
      </c>
      <c r="AM6" t="s">
        <v>863</v>
      </c>
      <c r="AP6" t="s">
        <v>863</v>
      </c>
      <c r="AQ6" t="s">
        <v>1009</v>
      </c>
    </row>
    <row r="7" spans="1:53" x14ac:dyDescent="0.2">
      <c r="A7" s="10"/>
      <c r="B7">
        <v>1</v>
      </c>
      <c r="H7" t="s">
        <v>33</v>
      </c>
      <c r="I7" t="s">
        <v>39</v>
      </c>
      <c r="R7" t="s">
        <v>863</v>
      </c>
      <c r="S7" t="s">
        <v>863</v>
      </c>
      <c r="T7" t="s">
        <v>863</v>
      </c>
      <c r="U7" t="s">
        <v>863</v>
      </c>
      <c r="V7" t="s">
        <v>863</v>
      </c>
      <c r="W7" t="s">
        <v>863</v>
      </c>
      <c r="X7" t="s">
        <v>863</v>
      </c>
      <c r="Y7" t="s">
        <v>863</v>
      </c>
      <c r="Z7" t="s">
        <v>863</v>
      </c>
      <c r="AA7" t="s">
        <v>863</v>
      </c>
      <c r="AB7">
        <v>0</v>
      </c>
      <c r="AE7" t="s">
        <v>863</v>
      </c>
      <c r="AF7" t="s">
        <v>863</v>
      </c>
      <c r="AG7" t="s">
        <v>863</v>
      </c>
      <c r="AH7" t="s">
        <v>863</v>
      </c>
      <c r="AI7" t="s">
        <v>863</v>
      </c>
      <c r="AJ7" t="s">
        <v>863</v>
      </c>
      <c r="AK7" t="s">
        <v>863</v>
      </c>
      <c r="AL7" t="s">
        <v>863</v>
      </c>
      <c r="AM7" t="s">
        <v>863</v>
      </c>
      <c r="AP7" t="s">
        <v>863</v>
      </c>
      <c r="AQ7" t="s">
        <v>1009</v>
      </c>
    </row>
    <row r="8" spans="1:53" x14ac:dyDescent="0.2">
      <c r="A8" s="10"/>
      <c r="B8">
        <v>1</v>
      </c>
      <c r="H8" t="s">
        <v>34</v>
      </c>
      <c r="I8" t="s">
        <v>40</v>
      </c>
      <c r="R8" t="s">
        <v>863</v>
      </c>
      <c r="S8" t="s">
        <v>863</v>
      </c>
      <c r="T8" t="s">
        <v>863</v>
      </c>
      <c r="U8" t="s">
        <v>863</v>
      </c>
      <c r="V8" t="s">
        <v>863</v>
      </c>
      <c r="W8" t="s">
        <v>863</v>
      </c>
      <c r="X8" t="s">
        <v>863</v>
      </c>
      <c r="Y8" t="s">
        <v>863</v>
      </c>
      <c r="Z8" t="s">
        <v>863</v>
      </c>
      <c r="AA8" t="s">
        <v>863</v>
      </c>
      <c r="AB8">
        <v>0</v>
      </c>
      <c r="AE8" t="s">
        <v>863</v>
      </c>
      <c r="AF8" t="s">
        <v>863</v>
      </c>
      <c r="AG8" t="s">
        <v>863</v>
      </c>
      <c r="AH8" t="s">
        <v>863</v>
      </c>
      <c r="AI8" t="s">
        <v>863</v>
      </c>
      <c r="AJ8" t="s">
        <v>863</v>
      </c>
      <c r="AK8" t="s">
        <v>863</v>
      </c>
      <c r="AL8" t="s">
        <v>863</v>
      </c>
      <c r="AM8" t="s">
        <v>863</v>
      </c>
      <c r="AP8" t="s">
        <v>863</v>
      </c>
      <c r="AQ8" t="s">
        <v>1009</v>
      </c>
    </row>
    <row r="9" spans="1:53" x14ac:dyDescent="0.2">
      <c r="A9" s="10"/>
      <c r="B9">
        <v>1</v>
      </c>
      <c r="I9" t="s">
        <v>41</v>
      </c>
      <c r="R9" t="s">
        <v>863</v>
      </c>
      <c r="S9" t="s">
        <v>863</v>
      </c>
      <c r="T9" t="s">
        <v>863</v>
      </c>
      <c r="U9" t="s">
        <v>863</v>
      </c>
      <c r="V9" t="s">
        <v>863</v>
      </c>
      <c r="W9" t="s">
        <v>863</v>
      </c>
      <c r="X9" t="s">
        <v>863</v>
      </c>
      <c r="Y9" t="s">
        <v>863</v>
      </c>
      <c r="Z9" t="s">
        <v>863</v>
      </c>
      <c r="AA9" t="s">
        <v>863</v>
      </c>
      <c r="AB9">
        <v>0</v>
      </c>
      <c r="AE9" t="s">
        <v>863</v>
      </c>
      <c r="AF9" t="s">
        <v>863</v>
      </c>
      <c r="AG9" t="s">
        <v>863</v>
      </c>
      <c r="AH9" t="s">
        <v>863</v>
      </c>
      <c r="AI9" t="s">
        <v>863</v>
      </c>
      <c r="AJ9" t="s">
        <v>863</v>
      </c>
      <c r="AK9" t="s">
        <v>863</v>
      </c>
      <c r="AL9" t="s">
        <v>863</v>
      </c>
      <c r="AM9" t="s">
        <v>863</v>
      </c>
      <c r="AP9" t="s">
        <v>863</v>
      </c>
      <c r="AQ9" t="s">
        <v>1009</v>
      </c>
    </row>
    <row r="10" spans="1:53" x14ac:dyDescent="0.2">
      <c r="A10" s="10" t="s">
        <v>825</v>
      </c>
      <c r="B10">
        <v>2</v>
      </c>
      <c r="C10" t="s">
        <v>73</v>
      </c>
      <c r="D10" t="s">
        <v>868</v>
      </c>
      <c r="E10">
        <v>0</v>
      </c>
      <c r="F10">
        <v>10</v>
      </c>
      <c r="G10">
        <v>10</v>
      </c>
      <c r="H10" s="3" t="s">
        <v>73</v>
      </c>
      <c r="I10" s="3" t="s">
        <v>75</v>
      </c>
      <c r="J10" s="3" t="s">
        <v>76</v>
      </c>
      <c r="K10" s="3" t="s">
        <v>77</v>
      </c>
      <c r="L10" s="3" t="s">
        <v>78</v>
      </c>
      <c r="M10" s="3" t="s">
        <v>79</v>
      </c>
      <c r="N10" s="3" t="s">
        <v>80</v>
      </c>
      <c r="O10" s="3" t="s">
        <v>81</v>
      </c>
      <c r="P10" s="3" t="s">
        <v>82</v>
      </c>
      <c r="Q10" s="3" t="s">
        <v>83</v>
      </c>
      <c r="R10" t="s">
        <v>866</v>
      </c>
      <c r="S10" s="3">
        <v>10</v>
      </c>
      <c r="T10" s="3">
        <v>11</v>
      </c>
      <c r="U10" s="3">
        <v>11</v>
      </c>
      <c r="V10" s="3">
        <v>11</v>
      </c>
      <c r="W10" s="3">
        <v>11</v>
      </c>
      <c r="X10" s="3">
        <v>11</v>
      </c>
      <c r="Y10" s="3">
        <v>11</v>
      </c>
      <c r="Z10" s="3">
        <v>11</v>
      </c>
      <c r="AA10" s="3">
        <v>11</v>
      </c>
      <c r="AB10">
        <v>0</v>
      </c>
      <c r="AC10" t="s">
        <v>867</v>
      </c>
      <c r="AE10" t="s">
        <v>871</v>
      </c>
      <c r="AF10" t="s">
        <v>871</v>
      </c>
      <c r="AG10" t="s">
        <v>871</v>
      </c>
      <c r="AH10" t="s">
        <v>871</v>
      </c>
      <c r="AI10" t="s">
        <v>871</v>
      </c>
      <c r="AJ10" t="s">
        <v>871</v>
      </c>
      <c r="AK10" t="s">
        <v>871</v>
      </c>
      <c r="AL10" t="s">
        <v>871</v>
      </c>
      <c r="AM10" t="s">
        <v>871</v>
      </c>
      <c r="AN10">
        <v>1855764</v>
      </c>
      <c r="AO10">
        <v>1855246</v>
      </c>
      <c r="AP10" t="s">
        <v>1008</v>
      </c>
      <c r="AQ10" t="s">
        <v>1009</v>
      </c>
    </row>
    <row r="11" spans="1:53" x14ac:dyDescent="0.2">
      <c r="A11" s="10" t="s">
        <v>823</v>
      </c>
      <c r="B11">
        <v>3</v>
      </c>
      <c r="C11" t="s">
        <v>84</v>
      </c>
      <c r="D11" t="s">
        <v>85</v>
      </c>
      <c r="E11">
        <v>0</v>
      </c>
      <c r="F11">
        <v>4</v>
      </c>
      <c r="G11">
        <v>9</v>
      </c>
      <c r="H11" s="3" t="s">
        <v>86</v>
      </c>
      <c r="I11" s="3" t="s">
        <v>88</v>
      </c>
      <c r="J11" t="s">
        <v>94</v>
      </c>
      <c r="K11" t="s">
        <v>92</v>
      </c>
      <c r="L11" t="s">
        <v>89</v>
      </c>
      <c r="N11" t="s">
        <v>93</v>
      </c>
      <c r="O11" s="3" t="s">
        <v>90</v>
      </c>
      <c r="Q11" s="3" t="s">
        <v>91</v>
      </c>
      <c r="R11" t="s">
        <v>869</v>
      </c>
      <c r="S11" s="3">
        <v>14</v>
      </c>
      <c r="T11" t="s">
        <v>863</v>
      </c>
      <c r="U11" t="s">
        <v>863</v>
      </c>
      <c r="V11" s="3">
        <v>20</v>
      </c>
      <c r="W11" t="s">
        <v>863</v>
      </c>
      <c r="X11" s="3">
        <v>22</v>
      </c>
      <c r="Y11" s="3">
        <v>20</v>
      </c>
      <c r="Z11" s="3">
        <v>19</v>
      </c>
      <c r="AA11" s="3">
        <v>20</v>
      </c>
      <c r="AB11" t="s">
        <v>903</v>
      </c>
      <c r="AC11" t="s">
        <v>870</v>
      </c>
      <c r="AE11" t="s">
        <v>871</v>
      </c>
      <c r="AF11" t="s">
        <v>863</v>
      </c>
      <c r="AG11" t="s">
        <v>863</v>
      </c>
      <c r="AH11" t="s">
        <v>871</v>
      </c>
      <c r="AI11" t="s">
        <v>863</v>
      </c>
      <c r="AJ11" t="s">
        <v>871</v>
      </c>
      <c r="AK11" t="s">
        <v>871</v>
      </c>
      <c r="AL11" t="s">
        <v>871</v>
      </c>
      <c r="AM11" t="s">
        <v>871</v>
      </c>
      <c r="AN11">
        <v>1836846</v>
      </c>
      <c r="AO11">
        <v>1836562</v>
      </c>
      <c r="AP11" t="s">
        <v>863</v>
      </c>
      <c r="AQ11" t="s">
        <v>1009</v>
      </c>
    </row>
    <row r="12" spans="1:53" x14ac:dyDescent="0.2">
      <c r="A12" t="s">
        <v>897</v>
      </c>
      <c r="B12">
        <v>5</v>
      </c>
      <c r="C12" t="s">
        <v>101</v>
      </c>
      <c r="D12" t="s">
        <v>96</v>
      </c>
      <c r="E12">
        <v>4</v>
      </c>
      <c r="F12">
        <v>5</v>
      </c>
      <c r="G12">
        <v>14</v>
      </c>
      <c r="H12" s="2" t="s">
        <v>102</v>
      </c>
      <c r="I12" s="2" t="s">
        <v>104</v>
      </c>
      <c r="J12" t="s">
        <v>112</v>
      </c>
      <c r="K12" t="s">
        <v>110</v>
      </c>
      <c r="L12" t="s">
        <v>113</v>
      </c>
      <c r="M12" t="s">
        <v>108</v>
      </c>
      <c r="N12" t="s">
        <v>111</v>
      </c>
      <c r="O12" t="s">
        <v>114</v>
      </c>
      <c r="P12" t="s">
        <v>109</v>
      </c>
      <c r="Q12" t="s">
        <v>107</v>
      </c>
      <c r="R12" t="s">
        <v>860</v>
      </c>
      <c r="S12" s="6">
        <v>11</v>
      </c>
      <c r="T12" t="s">
        <v>863</v>
      </c>
      <c r="U12" t="s">
        <v>863</v>
      </c>
      <c r="V12" s="11">
        <v>8</v>
      </c>
      <c r="W12" t="s">
        <v>863</v>
      </c>
      <c r="X12" s="12">
        <v>9</v>
      </c>
      <c r="Y12" s="12">
        <v>9</v>
      </c>
      <c r="Z12" s="12">
        <v>9</v>
      </c>
      <c r="AA12" s="11">
        <v>8</v>
      </c>
      <c r="AB12">
        <v>1</v>
      </c>
      <c r="AC12" t="s">
        <v>1004</v>
      </c>
      <c r="AE12" t="s">
        <v>858</v>
      </c>
      <c r="AF12" t="s">
        <v>863</v>
      </c>
      <c r="AG12" t="s">
        <v>863</v>
      </c>
      <c r="AH12" t="s">
        <v>858</v>
      </c>
      <c r="AI12" t="s">
        <v>863</v>
      </c>
      <c r="AJ12" t="s">
        <v>859</v>
      </c>
      <c r="AK12" t="s">
        <v>859</v>
      </c>
      <c r="AL12" t="s">
        <v>859</v>
      </c>
      <c r="AM12" t="s">
        <v>858</v>
      </c>
      <c r="AN12">
        <v>1840400</v>
      </c>
      <c r="AO12">
        <v>1837221</v>
      </c>
      <c r="AP12" t="s">
        <v>863</v>
      </c>
      <c r="AQ12" t="s">
        <v>1008</v>
      </c>
    </row>
    <row r="13" spans="1:53" x14ac:dyDescent="0.2">
      <c r="A13" s="10" t="s">
        <v>741</v>
      </c>
      <c r="B13">
        <v>5</v>
      </c>
      <c r="C13" t="s">
        <v>994</v>
      </c>
      <c r="H13" s="2" t="s">
        <v>103</v>
      </c>
      <c r="I13" s="3" t="s">
        <v>105</v>
      </c>
      <c r="O13" t="s">
        <v>115</v>
      </c>
      <c r="R13" t="s">
        <v>860</v>
      </c>
      <c r="S13" s="6">
        <v>14</v>
      </c>
      <c r="T13" t="s">
        <v>863</v>
      </c>
      <c r="U13" t="s">
        <v>863</v>
      </c>
      <c r="V13" s="12">
        <v>12</v>
      </c>
      <c r="W13" t="s">
        <v>863</v>
      </c>
      <c r="X13" s="11">
        <v>11</v>
      </c>
      <c r="Y13" s="11">
        <v>13</v>
      </c>
      <c r="Z13" s="11">
        <v>11</v>
      </c>
      <c r="AA13" s="12">
        <v>12</v>
      </c>
      <c r="AB13" s="14">
        <v>1</v>
      </c>
      <c r="AC13" t="s">
        <v>995</v>
      </c>
      <c r="AE13" t="s">
        <v>858</v>
      </c>
      <c r="AF13" t="s">
        <v>863</v>
      </c>
      <c r="AG13" t="s">
        <v>863</v>
      </c>
      <c r="AH13" t="s">
        <v>859</v>
      </c>
      <c r="AI13" t="s">
        <v>863</v>
      </c>
      <c r="AJ13" t="s">
        <v>858</v>
      </c>
      <c r="AK13" t="s">
        <v>858</v>
      </c>
      <c r="AL13" t="s">
        <v>858</v>
      </c>
      <c r="AM13" t="s">
        <v>859</v>
      </c>
      <c r="AN13">
        <v>56553</v>
      </c>
      <c r="AO13">
        <v>59682</v>
      </c>
      <c r="AQ13" t="s">
        <v>1008</v>
      </c>
      <c r="AS13" s="16"/>
    </row>
    <row r="14" spans="1:53" x14ac:dyDescent="0.2">
      <c r="A14" s="10" t="s">
        <v>874</v>
      </c>
      <c r="B14">
        <v>7</v>
      </c>
      <c r="C14" t="s">
        <v>116</v>
      </c>
      <c r="D14" t="s">
        <v>117</v>
      </c>
      <c r="E14">
        <v>0</v>
      </c>
      <c r="F14">
        <v>1</v>
      </c>
      <c r="G14">
        <v>10</v>
      </c>
      <c r="H14" s="3" t="s">
        <v>118</v>
      </c>
      <c r="I14" t="s">
        <v>119</v>
      </c>
      <c r="J14" t="s">
        <v>125</v>
      </c>
      <c r="K14" t="s">
        <v>123</v>
      </c>
      <c r="L14" t="s">
        <v>126</v>
      </c>
      <c r="M14" t="s">
        <v>121</v>
      </c>
      <c r="N14" t="s">
        <v>124</v>
      </c>
      <c r="O14" t="s">
        <v>127</v>
      </c>
      <c r="P14" t="s">
        <v>122</v>
      </c>
      <c r="Q14" t="s">
        <v>120</v>
      </c>
      <c r="R14" t="s">
        <v>869</v>
      </c>
      <c r="S14" s="3">
        <v>11</v>
      </c>
      <c r="T14" s="3">
        <v>8</v>
      </c>
      <c r="U14" s="3">
        <v>8</v>
      </c>
      <c r="V14" s="3">
        <v>8</v>
      </c>
      <c r="W14" t="s">
        <v>863</v>
      </c>
      <c r="X14" s="3">
        <v>8</v>
      </c>
      <c r="Y14" s="3">
        <v>8</v>
      </c>
      <c r="Z14" s="3">
        <v>8</v>
      </c>
      <c r="AA14" s="3">
        <v>8</v>
      </c>
      <c r="AB14">
        <v>0</v>
      </c>
      <c r="AC14" t="s">
        <v>891</v>
      </c>
      <c r="AE14" t="s">
        <v>871</v>
      </c>
      <c r="AF14" t="s">
        <v>871</v>
      </c>
      <c r="AG14" t="s">
        <v>871</v>
      </c>
      <c r="AH14" t="s">
        <v>871</v>
      </c>
      <c r="AI14" t="s">
        <v>863</v>
      </c>
      <c r="AJ14" t="s">
        <v>871</v>
      </c>
      <c r="AK14" t="s">
        <v>871</v>
      </c>
      <c r="AL14" t="s">
        <v>871</v>
      </c>
      <c r="AM14" t="s">
        <v>871</v>
      </c>
      <c r="AN14">
        <v>1694881</v>
      </c>
      <c r="AO14">
        <v>1693889</v>
      </c>
      <c r="AP14" t="s">
        <v>863</v>
      </c>
      <c r="AQ14" t="s">
        <v>1009</v>
      </c>
    </row>
    <row r="15" spans="1:53" x14ac:dyDescent="0.2">
      <c r="A15" s="9" t="s">
        <v>875</v>
      </c>
      <c r="B15">
        <v>8</v>
      </c>
      <c r="C15" t="s">
        <v>128</v>
      </c>
      <c r="D15" t="s">
        <v>129</v>
      </c>
      <c r="E15">
        <v>1</v>
      </c>
      <c r="F15">
        <v>1</v>
      </c>
      <c r="G15">
        <v>10</v>
      </c>
      <c r="H15" s="2" t="s">
        <v>130</v>
      </c>
      <c r="I15" t="s">
        <v>131</v>
      </c>
      <c r="J15" t="s">
        <v>137</v>
      </c>
      <c r="K15" t="s">
        <v>135</v>
      </c>
      <c r="L15" t="s">
        <v>138</v>
      </c>
      <c r="M15" t="s">
        <v>133</v>
      </c>
      <c r="N15" t="s">
        <v>136</v>
      </c>
      <c r="O15" t="s">
        <v>139</v>
      </c>
      <c r="P15" t="s">
        <v>134</v>
      </c>
      <c r="Q15" t="s">
        <v>132</v>
      </c>
      <c r="R15" t="s">
        <v>860</v>
      </c>
      <c r="S15" s="2">
        <v>11</v>
      </c>
      <c r="T15" s="2">
        <v>8</v>
      </c>
      <c r="U15" s="2">
        <v>8</v>
      </c>
      <c r="V15" s="12">
        <v>8</v>
      </c>
      <c r="W15" s="2">
        <v>8</v>
      </c>
      <c r="X15" s="12">
        <v>8</v>
      </c>
      <c r="Y15" s="12">
        <v>8</v>
      </c>
      <c r="Z15" s="12">
        <v>8</v>
      </c>
      <c r="AA15" s="12">
        <v>8</v>
      </c>
      <c r="AB15" s="14">
        <v>0</v>
      </c>
      <c r="AC15" t="s">
        <v>889</v>
      </c>
      <c r="AE15" t="s">
        <v>859</v>
      </c>
      <c r="AF15" t="s">
        <v>859</v>
      </c>
      <c r="AG15" t="s">
        <v>859</v>
      </c>
      <c r="AH15" t="s">
        <v>859</v>
      </c>
      <c r="AI15" t="s">
        <v>859</v>
      </c>
      <c r="AJ15" t="s">
        <v>859</v>
      </c>
      <c r="AK15" t="s">
        <v>859</v>
      </c>
      <c r="AL15" t="s">
        <v>859</v>
      </c>
      <c r="AM15" t="s">
        <v>859</v>
      </c>
      <c r="AN15">
        <v>1664053</v>
      </c>
      <c r="AO15">
        <v>1665177</v>
      </c>
      <c r="AP15" t="s">
        <v>1008</v>
      </c>
      <c r="AQ15" t="s">
        <v>1008</v>
      </c>
    </row>
    <row r="16" spans="1:53" x14ac:dyDescent="0.2">
      <c r="A16" s="8" t="s">
        <v>816</v>
      </c>
      <c r="B16">
        <v>9</v>
      </c>
      <c r="C16" t="s">
        <v>140</v>
      </c>
      <c r="D16" t="s">
        <v>141</v>
      </c>
      <c r="E16">
        <v>10</v>
      </c>
      <c r="F16">
        <v>10</v>
      </c>
      <c r="G16">
        <v>10</v>
      </c>
      <c r="H16" s="2" t="s">
        <v>142</v>
      </c>
      <c r="I16" s="2" t="s">
        <v>143</v>
      </c>
      <c r="J16" s="2" t="s">
        <v>144</v>
      </c>
      <c r="K16" s="2" t="s">
        <v>145</v>
      </c>
      <c r="L16" s="2" t="s">
        <v>146</v>
      </c>
      <c r="M16" s="2" t="s">
        <v>147</v>
      </c>
      <c r="N16" s="2" t="s">
        <v>148</v>
      </c>
      <c r="O16" s="2" t="s">
        <v>149</v>
      </c>
      <c r="P16" s="2" t="s">
        <v>150</v>
      </c>
      <c r="Q16" s="2" t="s">
        <v>151</v>
      </c>
      <c r="R16" t="s">
        <v>887</v>
      </c>
      <c r="S16" s="6">
        <v>3</v>
      </c>
      <c r="T16" s="6">
        <v>6</v>
      </c>
      <c r="U16" s="6">
        <v>4</v>
      </c>
      <c r="V16" s="6">
        <v>6</v>
      </c>
      <c r="W16" s="6">
        <v>4</v>
      </c>
      <c r="X16" s="6">
        <v>6</v>
      </c>
      <c r="Y16" s="6">
        <v>4</v>
      </c>
      <c r="Z16" s="6">
        <v>6</v>
      </c>
      <c r="AA16" s="6">
        <v>6</v>
      </c>
      <c r="AB16">
        <v>0</v>
      </c>
      <c r="AC16" t="s">
        <v>993</v>
      </c>
      <c r="AE16" t="s">
        <v>858</v>
      </c>
      <c r="AF16" t="s">
        <v>858</v>
      </c>
      <c r="AG16" t="s">
        <v>858</v>
      </c>
      <c r="AH16" t="s">
        <v>858</v>
      </c>
      <c r="AI16" t="s">
        <v>858</v>
      </c>
      <c r="AJ16" t="s">
        <v>858</v>
      </c>
      <c r="AK16" t="s">
        <v>858</v>
      </c>
      <c r="AL16" t="s">
        <v>863</v>
      </c>
      <c r="AM16" t="s">
        <v>863</v>
      </c>
      <c r="AN16">
        <v>1599318</v>
      </c>
      <c r="AO16">
        <v>1598362</v>
      </c>
      <c r="AP16" t="s">
        <v>863</v>
      </c>
      <c r="AQ16" t="s">
        <v>1009</v>
      </c>
    </row>
    <row r="17" spans="1:43" x14ac:dyDescent="0.2">
      <c r="A17" s="8" t="s">
        <v>816</v>
      </c>
      <c r="B17">
        <v>10</v>
      </c>
      <c r="C17" t="s">
        <v>886</v>
      </c>
      <c r="D17" t="s">
        <v>141</v>
      </c>
      <c r="E17">
        <v>1</v>
      </c>
      <c r="F17">
        <v>1</v>
      </c>
      <c r="G17">
        <v>1</v>
      </c>
      <c r="H17" s="2" t="s">
        <v>142</v>
      </c>
      <c r="I17" s="2" t="s">
        <v>143</v>
      </c>
      <c r="J17" s="2" t="s">
        <v>144</v>
      </c>
      <c r="K17" s="2" t="s">
        <v>145</v>
      </c>
      <c r="L17" s="2" t="s">
        <v>146</v>
      </c>
      <c r="M17" s="2" t="s">
        <v>147</v>
      </c>
      <c r="N17" s="2" t="s">
        <v>148</v>
      </c>
      <c r="O17" s="2" t="s">
        <v>149</v>
      </c>
      <c r="P17" s="2" t="s">
        <v>150</v>
      </c>
      <c r="Q17" s="2" t="s">
        <v>151</v>
      </c>
      <c r="R17" t="s">
        <v>888</v>
      </c>
      <c r="S17" s="6">
        <v>4</v>
      </c>
      <c r="T17" s="6">
        <v>9</v>
      </c>
      <c r="U17" s="6">
        <v>7</v>
      </c>
      <c r="V17" s="6">
        <v>9</v>
      </c>
      <c r="W17" s="6">
        <v>11</v>
      </c>
      <c r="X17" s="6">
        <v>9</v>
      </c>
      <c r="Y17" s="6">
        <v>11</v>
      </c>
      <c r="Z17" s="6">
        <v>11</v>
      </c>
      <c r="AA17" s="6">
        <v>11</v>
      </c>
      <c r="AB17">
        <v>0</v>
      </c>
      <c r="AC17" t="s">
        <v>992</v>
      </c>
      <c r="AE17" t="s">
        <v>858</v>
      </c>
      <c r="AF17" t="s">
        <v>858</v>
      </c>
      <c r="AG17" t="s">
        <v>858</v>
      </c>
      <c r="AH17" t="s">
        <v>858</v>
      </c>
      <c r="AI17" t="s">
        <v>858</v>
      </c>
      <c r="AJ17" t="s">
        <v>858</v>
      </c>
      <c r="AK17" t="s">
        <v>858</v>
      </c>
      <c r="AL17" t="s">
        <v>863</v>
      </c>
      <c r="AM17" t="s">
        <v>863</v>
      </c>
      <c r="AN17">
        <v>1599318</v>
      </c>
      <c r="AO17">
        <v>1598362</v>
      </c>
      <c r="AP17" t="s">
        <v>863</v>
      </c>
      <c r="AQ17" t="s">
        <v>1009</v>
      </c>
    </row>
    <row r="18" spans="1:43" x14ac:dyDescent="0.2">
      <c r="A18" s="7" t="s">
        <v>813</v>
      </c>
      <c r="B18">
        <v>11</v>
      </c>
      <c r="C18" t="s">
        <v>153</v>
      </c>
      <c r="D18" t="s">
        <v>96</v>
      </c>
      <c r="E18">
        <v>1</v>
      </c>
      <c r="F18">
        <v>10</v>
      </c>
      <c r="G18">
        <v>10</v>
      </c>
      <c r="H18" s="2" t="s">
        <v>154</v>
      </c>
      <c r="I18" s="3" t="s">
        <v>155</v>
      </c>
      <c r="J18" s="3" t="s">
        <v>156</v>
      </c>
      <c r="K18" s="3" t="s">
        <v>157</v>
      </c>
      <c r="L18" s="3" t="s">
        <v>158</v>
      </c>
      <c r="M18" s="3" t="s">
        <v>159</v>
      </c>
      <c r="N18" s="3" t="s">
        <v>160</v>
      </c>
      <c r="O18" s="3" t="s">
        <v>161</v>
      </c>
      <c r="P18" s="3" t="s">
        <v>162</v>
      </c>
      <c r="Q18" s="3" t="s">
        <v>163</v>
      </c>
      <c r="R18" t="s">
        <v>980</v>
      </c>
      <c r="S18" s="6">
        <v>9</v>
      </c>
      <c r="T18" s="6">
        <v>19</v>
      </c>
      <c r="U18" s="2">
        <v>8</v>
      </c>
      <c r="V18" s="6">
        <v>10</v>
      </c>
      <c r="W18" s="6">
        <v>21</v>
      </c>
      <c r="X18" s="6">
        <v>10</v>
      </c>
      <c r="Y18" s="6">
        <v>10</v>
      </c>
      <c r="Z18" s="6">
        <v>10</v>
      </c>
      <c r="AA18" s="6">
        <v>10</v>
      </c>
      <c r="AB18">
        <v>1</v>
      </c>
      <c r="AC18" t="s">
        <v>1010</v>
      </c>
      <c r="AE18" t="s">
        <v>858</v>
      </c>
      <c r="AF18" t="s">
        <v>858</v>
      </c>
      <c r="AG18" t="s">
        <v>859</v>
      </c>
      <c r="AH18" t="s">
        <v>858</v>
      </c>
      <c r="AI18" t="s">
        <v>858</v>
      </c>
      <c r="AJ18" t="s">
        <v>858</v>
      </c>
      <c r="AK18" t="s">
        <v>858</v>
      </c>
      <c r="AL18" t="s">
        <v>858</v>
      </c>
      <c r="AM18" t="s">
        <v>858</v>
      </c>
      <c r="AN18">
        <v>1562099</v>
      </c>
      <c r="AO18">
        <v>1560240</v>
      </c>
      <c r="AP18" t="s">
        <v>863</v>
      </c>
      <c r="AQ18" t="s">
        <v>1009</v>
      </c>
    </row>
    <row r="19" spans="1:43" x14ac:dyDescent="0.2">
      <c r="A19" s="10" t="s">
        <v>876</v>
      </c>
      <c r="B19">
        <v>12</v>
      </c>
      <c r="C19" t="s">
        <v>164</v>
      </c>
      <c r="D19" t="s">
        <v>74</v>
      </c>
      <c r="E19">
        <v>1</v>
      </c>
      <c r="F19">
        <v>1</v>
      </c>
      <c r="G19">
        <v>10</v>
      </c>
      <c r="H19" s="2" t="s">
        <v>164</v>
      </c>
      <c r="I19" t="s">
        <v>165</v>
      </c>
      <c r="J19" t="s">
        <v>171</v>
      </c>
      <c r="K19" t="s">
        <v>169</v>
      </c>
      <c r="L19" t="s">
        <v>172</v>
      </c>
      <c r="M19" t="s">
        <v>167</v>
      </c>
      <c r="N19" t="s">
        <v>170</v>
      </c>
      <c r="O19" t="s">
        <v>173</v>
      </c>
      <c r="P19" t="s">
        <v>168</v>
      </c>
      <c r="Q19" t="s">
        <v>166</v>
      </c>
      <c r="R19" t="s">
        <v>866</v>
      </c>
      <c r="S19" s="2">
        <v>11</v>
      </c>
      <c r="T19" t="s">
        <v>863</v>
      </c>
      <c r="U19" t="s">
        <v>863</v>
      </c>
      <c r="V19" t="s">
        <v>863</v>
      </c>
      <c r="W19" t="s">
        <v>863</v>
      </c>
      <c r="X19" t="s">
        <v>863</v>
      </c>
      <c r="Y19" t="s">
        <v>863</v>
      </c>
      <c r="Z19" t="s">
        <v>863</v>
      </c>
      <c r="AA19" t="s">
        <v>863</v>
      </c>
      <c r="AB19">
        <v>0</v>
      </c>
      <c r="AC19" t="s">
        <v>983</v>
      </c>
      <c r="AE19" t="s">
        <v>859</v>
      </c>
      <c r="AF19" t="s">
        <v>863</v>
      </c>
      <c r="AG19" t="s">
        <v>863</v>
      </c>
      <c r="AH19" t="s">
        <v>863</v>
      </c>
      <c r="AI19" t="s">
        <v>863</v>
      </c>
      <c r="AJ19" t="s">
        <v>863</v>
      </c>
      <c r="AK19" t="s">
        <v>863</v>
      </c>
      <c r="AL19" t="s">
        <v>863</v>
      </c>
      <c r="AM19" t="s">
        <v>863</v>
      </c>
      <c r="AN19">
        <v>1503201</v>
      </c>
      <c r="AO19">
        <v>1503686</v>
      </c>
      <c r="AP19" t="s">
        <v>1008</v>
      </c>
      <c r="AQ19" t="s">
        <v>1009</v>
      </c>
    </row>
    <row r="20" spans="1:43" x14ac:dyDescent="0.2">
      <c r="A20" s="7" t="s">
        <v>174</v>
      </c>
      <c r="B20">
        <v>13</v>
      </c>
      <c r="C20" t="s">
        <v>174</v>
      </c>
      <c r="D20" t="s">
        <v>74</v>
      </c>
      <c r="E20">
        <v>1</v>
      </c>
      <c r="F20">
        <v>1</v>
      </c>
      <c r="G20">
        <v>1</v>
      </c>
      <c r="H20" s="2" t="s">
        <v>174</v>
      </c>
      <c r="R20" t="s">
        <v>981</v>
      </c>
      <c r="S20" s="6">
        <v>6</v>
      </c>
      <c r="T20" s="6">
        <v>5</v>
      </c>
      <c r="U20" s="6">
        <v>5</v>
      </c>
      <c r="V20" s="6">
        <v>5</v>
      </c>
      <c r="W20" s="6">
        <v>6</v>
      </c>
      <c r="X20" s="6">
        <v>5</v>
      </c>
      <c r="Y20" s="6">
        <v>5</v>
      </c>
      <c r="Z20" s="6">
        <v>5</v>
      </c>
      <c r="AA20" s="6">
        <v>5</v>
      </c>
      <c r="AB20">
        <v>0</v>
      </c>
      <c r="AC20" s="7" t="s">
        <v>984</v>
      </c>
      <c r="AE20" t="s">
        <v>858</v>
      </c>
      <c r="AF20" t="s">
        <v>858</v>
      </c>
      <c r="AG20" t="s">
        <v>858</v>
      </c>
      <c r="AH20" t="s">
        <v>858</v>
      </c>
      <c r="AI20" t="s">
        <v>858</v>
      </c>
      <c r="AJ20" t="s">
        <v>858</v>
      </c>
      <c r="AK20" t="s">
        <v>858</v>
      </c>
      <c r="AL20" t="s">
        <v>858</v>
      </c>
      <c r="AM20" t="s">
        <v>858</v>
      </c>
      <c r="AN20">
        <v>1491714</v>
      </c>
      <c r="AO20">
        <v>1491947</v>
      </c>
      <c r="AQ20" t="s">
        <v>1009</v>
      </c>
    </row>
    <row r="21" spans="1:43" x14ac:dyDescent="0.2">
      <c r="A21" s="10" t="s">
        <v>809</v>
      </c>
      <c r="B21">
        <v>14</v>
      </c>
      <c r="C21" t="s">
        <v>175</v>
      </c>
      <c r="D21" t="s">
        <v>176</v>
      </c>
      <c r="E21">
        <v>2</v>
      </c>
      <c r="F21">
        <v>2</v>
      </c>
      <c r="G21">
        <v>10</v>
      </c>
      <c r="H21" s="2" t="s">
        <v>175</v>
      </c>
      <c r="I21" t="s">
        <v>177</v>
      </c>
      <c r="J21" s="2" t="s">
        <v>178</v>
      </c>
      <c r="K21" t="s">
        <v>182</v>
      </c>
      <c r="L21" t="s">
        <v>184</v>
      </c>
      <c r="M21" t="s">
        <v>180</v>
      </c>
      <c r="N21" t="s">
        <v>183</v>
      </c>
      <c r="O21" t="s">
        <v>185</v>
      </c>
      <c r="P21" t="s">
        <v>181</v>
      </c>
      <c r="Q21" t="s">
        <v>179</v>
      </c>
      <c r="R21" t="s">
        <v>860</v>
      </c>
      <c r="S21" s="6">
        <v>9</v>
      </c>
      <c r="T21" s="6">
        <v>9</v>
      </c>
      <c r="U21" s="2">
        <v>8</v>
      </c>
      <c r="V21" s="2">
        <v>8</v>
      </c>
      <c r="W21" s="2">
        <v>8</v>
      </c>
      <c r="X21" s="2">
        <v>8</v>
      </c>
      <c r="Y21" s="2">
        <v>8</v>
      </c>
      <c r="Z21" s="2">
        <v>8</v>
      </c>
      <c r="AA21" s="2">
        <v>8</v>
      </c>
      <c r="AB21">
        <v>1</v>
      </c>
      <c r="AC21" t="s">
        <v>985</v>
      </c>
      <c r="AE21" t="s">
        <v>858</v>
      </c>
      <c r="AF21" t="s">
        <v>858</v>
      </c>
      <c r="AG21" t="s">
        <v>859</v>
      </c>
      <c r="AH21" t="s">
        <v>859</v>
      </c>
      <c r="AI21" t="s">
        <v>859</v>
      </c>
      <c r="AJ21" t="s">
        <v>859</v>
      </c>
      <c r="AK21" t="s">
        <v>859</v>
      </c>
      <c r="AL21" t="s">
        <v>859</v>
      </c>
      <c r="AM21" t="s">
        <v>859</v>
      </c>
      <c r="AN21">
        <v>1455504</v>
      </c>
      <c r="AO21">
        <v>1453858</v>
      </c>
      <c r="AP21" t="s">
        <v>1008</v>
      </c>
      <c r="AQ21" t="s">
        <v>1009</v>
      </c>
    </row>
    <row r="22" spans="1:43" x14ac:dyDescent="0.2">
      <c r="A22" s="10" t="s">
        <v>188</v>
      </c>
      <c r="B22">
        <v>15</v>
      </c>
      <c r="C22" t="s">
        <v>996</v>
      </c>
      <c r="H22" s="2" t="s">
        <v>188</v>
      </c>
      <c r="I22" s="7" t="s">
        <v>195</v>
      </c>
      <c r="J22" t="s">
        <v>209</v>
      </c>
      <c r="K22" t="s">
        <v>207</v>
      </c>
      <c r="L22" t="s">
        <v>200</v>
      </c>
      <c r="N22" t="s">
        <v>208</v>
      </c>
      <c r="P22" s="2" t="s">
        <v>202</v>
      </c>
      <c r="Q22" s="2" t="s">
        <v>203</v>
      </c>
      <c r="R22" t="s">
        <v>1000</v>
      </c>
      <c r="S22" s="6">
        <v>10</v>
      </c>
      <c r="T22" s="2">
        <v>15</v>
      </c>
      <c r="U22" s="15" t="s">
        <v>863</v>
      </c>
      <c r="V22" s="11">
        <v>19</v>
      </c>
      <c r="W22" s="6">
        <v>14</v>
      </c>
      <c r="X22" s="11">
        <v>16</v>
      </c>
      <c r="Y22" s="12">
        <v>21</v>
      </c>
      <c r="Z22" s="12">
        <v>18</v>
      </c>
      <c r="AA22" s="11">
        <v>20</v>
      </c>
      <c r="AB22">
        <v>1</v>
      </c>
      <c r="AC22" t="s">
        <v>1002</v>
      </c>
      <c r="AE22" t="s">
        <v>858</v>
      </c>
      <c r="AF22" t="s">
        <v>859</v>
      </c>
      <c r="AG22" t="s">
        <v>863</v>
      </c>
      <c r="AH22" t="s">
        <v>858</v>
      </c>
      <c r="AI22" t="s">
        <v>858</v>
      </c>
      <c r="AJ22" t="s">
        <v>858</v>
      </c>
      <c r="AK22" t="s">
        <v>859</v>
      </c>
      <c r="AL22" t="s">
        <v>859</v>
      </c>
      <c r="AM22" t="s">
        <v>858</v>
      </c>
      <c r="AN22">
        <v>1421153</v>
      </c>
      <c r="AO22">
        <v>1421933</v>
      </c>
      <c r="AP22" t="s">
        <v>1008</v>
      </c>
      <c r="AQ22" t="s">
        <v>1008</v>
      </c>
    </row>
    <row r="23" spans="1:43" x14ac:dyDescent="0.2">
      <c r="A23" s="10" t="s">
        <v>191</v>
      </c>
      <c r="B23">
        <v>15</v>
      </c>
      <c r="C23" t="s">
        <v>997</v>
      </c>
      <c r="H23" s="2" t="s">
        <v>191</v>
      </c>
      <c r="I23" s="7" t="s">
        <v>193</v>
      </c>
      <c r="M23" t="s">
        <v>204</v>
      </c>
      <c r="R23" t="s">
        <v>1000</v>
      </c>
      <c r="S23" s="6">
        <v>11</v>
      </c>
      <c r="T23" t="s">
        <v>863</v>
      </c>
      <c r="U23" t="s">
        <v>863</v>
      </c>
      <c r="V23" s="12">
        <v>9</v>
      </c>
      <c r="W23" s="6">
        <v>7</v>
      </c>
      <c r="X23" s="12">
        <v>6</v>
      </c>
      <c r="Y23" s="11">
        <v>8</v>
      </c>
      <c r="Z23" s="11">
        <v>8</v>
      </c>
      <c r="AA23" s="11">
        <v>8</v>
      </c>
      <c r="AB23" s="14">
        <v>1</v>
      </c>
      <c r="AC23" t="s">
        <v>1001</v>
      </c>
      <c r="AE23" t="s">
        <v>858</v>
      </c>
      <c r="AF23" t="s">
        <v>863</v>
      </c>
      <c r="AG23" t="s">
        <v>863</v>
      </c>
      <c r="AH23" t="s">
        <v>859</v>
      </c>
      <c r="AI23" t="s">
        <v>858</v>
      </c>
      <c r="AJ23" t="s">
        <v>859</v>
      </c>
      <c r="AK23" t="s">
        <v>858</v>
      </c>
      <c r="AL23" t="s">
        <v>858</v>
      </c>
      <c r="AM23" t="s">
        <v>858</v>
      </c>
      <c r="AQ23" t="s">
        <v>1008</v>
      </c>
    </row>
    <row r="24" spans="1:43" x14ac:dyDescent="0.2">
      <c r="A24" s="10" t="s">
        <v>190</v>
      </c>
      <c r="B24">
        <v>15</v>
      </c>
      <c r="C24" t="s">
        <v>998</v>
      </c>
      <c r="H24" s="2" t="s">
        <v>190</v>
      </c>
      <c r="I24" s="7" t="s">
        <v>194</v>
      </c>
      <c r="J24" s="2" t="s">
        <v>196</v>
      </c>
      <c r="K24" t="s">
        <v>206</v>
      </c>
      <c r="L24" s="2" t="s">
        <v>199</v>
      </c>
      <c r="M24" t="s">
        <v>205</v>
      </c>
      <c r="N24" s="2" t="s">
        <v>201</v>
      </c>
      <c r="R24" t="s">
        <v>1000</v>
      </c>
      <c r="S24" s="6">
        <v>13</v>
      </c>
      <c r="T24" s="2">
        <v>6</v>
      </c>
      <c r="U24" t="s">
        <v>863</v>
      </c>
      <c r="V24" s="11">
        <v>8</v>
      </c>
      <c r="W24" t="s">
        <v>863</v>
      </c>
      <c r="X24" s="11">
        <v>8</v>
      </c>
      <c r="Y24" s="11">
        <v>8</v>
      </c>
      <c r="Z24" s="11">
        <v>8</v>
      </c>
      <c r="AA24" s="11">
        <v>8</v>
      </c>
      <c r="AB24" s="14">
        <v>1</v>
      </c>
      <c r="AC24" t="s">
        <v>1001</v>
      </c>
      <c r="AE24" t="s">
        <v>858</v>
      </c>
      <c r="AF24" t="s">
        <v>859</v>
      </c>
      <c r="AG24" t="s">
        <v>863</v>
      </c>
      <c r="AH24" t="s">
        <v>858</v>
      </c>
      <c r="AI24" t="s">
        <v>863</v>
      </c>
      <c r="AJ24" t="s">
        <v>858</v>
      </c>
      <c r="AK24" t="s">
        <v>858</v>
      </c>
      <c r="AL24" t="s">
        <v>858</v>
      </c>
      <c r="AM24" t="s">
        <v>858</v>
      </c>
      <c r="AQ24" t="s">
        <v>1008</v>
      </c>
    </row>
    <row r="25" spans="1:43" x14ac:dyDescent="0.2">
      <c r="A25" s="10" t="s">
        <v>189</v>
      </c>
      <c r="B25">
        <v>15</v>
      </c>
      <c r="C25" t="s">
        <v>999</v>
      </c>
      <c r="H25" s="2" t="s">
        <v>189</v>
      </c>
      <c r="I25" s="7" t="s">
        <v>192</v>
      </c>
      <c r="J25" s="3" t="s">
        <v>197</v>
      </c>
      <c r="K25" s="3" t="s">
        <v>198</v>
      </c>
      <c r="R25" t="s">
        <v>1000</v>
      </c>
      <c r="S25" s="6">
        <v>16</v>
      </c>
      <c r="T25" s="6">
        <v>8</v>
      </c>
      <c r="U25" s="6">
        <v>7</v>
      </c>
      <c r="V25" s="11">
        <v>8</v>
      </c>
      <c r="W25" t="s">
        <v>863</v>
      </c>
      <c r="X25" s="11">
        <v>8</v>
      </c>
      <c r="Y25" s="11">
        <v>8</v>
      </c>
      <c r="Z25" s="11">
        <v>8</v>
      </c>
      <c r="AA25" s="11">
        <v>8</v>
      </c>
      <c r="AB25" s="14">
        <v>0</v>
      </c>
      <c r="AC25" t="s">
        <v>1001</v>
      </c>
      <c r="AE25" t="s">
        <v>858</v>
      </c>
      <c r="AF25" t="s">
        <v>858</v>
      </c>
      <c r="AG25" t="s">
        <v>858</v>
      </c>
      <c r="AH25" t="s">
        <v>858</v>
      </c>
      <c r="AI25" t="s">
        <v>863</v>
      </c>
      <c r="AJ25" t="s">
        <v>858</v>
      </c>
      <c r="AK25" t="s">
        <v>858</v>
      </c>
      <c r="AL25" t="s">
        <v>858</v>
      </c>
      <c r="AM25" t="s">
        <v>858</v>
      </c>
      <c r="AQ25" t="s">
        <v>1008</v>
      </c>
    </row>
    <row r="26" spans="1:43" x14ac:dyDescent="0.2">
      <c r="A26" s="10" t="s">
        <v>877</v>
      </c>
      <c r="B26">
        <v>16</v>
      </c>
      <c r="C26" t="s">
        <v>210</v>
      </c>
      <c r="D26" t="s">
        <v>85</v>
      </c>
      <c r="E26">
        <v>0</v>
      </c>
      <c r="F26">
        <v>1</v>
      </c>
      <c r="G26">
        <v>10</v>
      </c>
      <c r="H26" s="3" t="s">
        <v>210</v>
      </c>
      <c r="I26" t="s">
        <v>211</v>
      </c>
      <c r="J26" t="s">
        <v>217</v>
      </c>
      <c r="K26" t="s">
        <v>215</v>
      </c>
      <c r="L26" t="s">
        <v>218</v>
      </c>
      <c r="M26" t="s">
        <v>213</v>
      </c>
      <c r="N26" t="s">
        <v>216</v>
      </c>
      <c r="O26" t="s">
        <v>219</v>
      </c>
      <c r="P26" t="s">
        <v>214</v>
      </c>
      <c r="Q26" t="s">
        <v>212</v>
      </c>
      <c r="R26" t="s">
        <v>860</v>
      </c>
      <c r="S26" s="3">
        <v>9</v>
      </c>
      <c r="T26" s="3">
        <v>6</v>
      </c>
      <c r="U26" s="3">
        <v>6</v>
      </c>
      <c r="V26" s="3">
        <v>6</v>
      </c>
      <c r="W26" s="3">
        <v>6</v>
      </c>
      <c r="X26" s="3">
        <v>6</v>
      </c>
      <c r="Y26" s="3">
        <v>6</v>
      </c>
      <c r="Z26" s="3">
        <v>6</v>
      </c>
      <c r="AA26" s="3">
        <v>6</v>
      </c>
      <c r="AB26">
        <v>0</v>
      </c>
      <c r="AC26" t="s">
        <v>957</v>
      </c>
      <c r="AE26" t="s">
        <v>871</v>
      </c>
      <c r="AF26" t="s">
        <v>871</v>
      </c>
      <c r="AG26" t="s">
        <v>871</v>
      </c>
      <c r="AH26" t="s">
        <v>871</v>
      </c>
      <c r="AI26" t="s">
        <v>871</v>
      </c>
      <c r="AJ26" t="s">
        <v>871</v>
      </c>
      <c r="AK26" t="s">
        <v>871</v>
      </c>
      <c r="AL26" t="s">
        <v>871</v>
      </c>
      <c r="AM26" t="s">
        <v>871</v>
      </c>
      <c r="AN26">
        <v>224113</v>
      </c>
      <c r="AO26">
        <v>223754</v>
      </c>
      <c r="AP26" t="s">
        <v>1008</v>
      </c>
      <c r="AQ26" t="s">
        <v>1009</v>
      </c>
    </row>
    <row r="27" spans="1:43" x14ac:dyDescent="0.2">
      <c r="A27" s="10" t="s">
        <v>803</v>
      </c>
      <c r="B27">
        <v>17</v>
      </c>
      <c r="C27" t="s">
        <v>220</v>
      </c>
      <c r="D27" t="s">
        <v>221</v>
      </c>
      <c r="E27">
        <v>8</v>
      </c>
      <c r="F27">
        <v>10</v>
      </c>
      <c r="G27">
        <v>10</v>
      </c>
      <c r="H27" s="2" t="s">
        <v>222</v>
      </c>
      <c r="I27" s="2" t="s">
        <v>223</v>
      </c>
      <c r="J27" s="2" t="s">
        <v>224</v>
      </c>
      <c r="K27" s="2" t="s">
        <v>225</v>
      </c>
      <c r="L27" s="3" t="s">
        <v>226</v>
      </c>
      <c r="M27" s="3" t="s">
        <v>227</v>
      </c>
      <c r="N27" s="2" t="s">
        <v>228</v>
      </c>
      <c r="O27" s="2" t="s">
        <v>229</v>
      </c>
      <c r="P27" s="2" t="s">
        <v>230</v>
      </c>
      <c r="Q27" s="2" t="s">
        <v>231</v>
      </c>
      <c r="R27" t="s">
        <v>930</v>
      </c>
      <c r="S27" s="6">
        <v>34</v>
      </c>
      <c r="T27" s="2">
        <v>12</v>
      </c>
      <c r="U27" s="2">
        <v>10</v>
      </c>
      <c r="V27" s="11">
        <v>12</v>
      </c>
      <c r="W27" s="6">
        <v>12</v>
      </c>
      <c r="X27" s="11">
        <v>12</v>
      </c>
      <c r="Y27" s="11">
        <v>12</v>
      </c>
      <c r="Z27" s="11">
        <v>12</v>
      </c>
      <c r="AA27" s="11">
        <v>12</v>
      </c>
      <c r="AB27" s="7">
        <v>1</v>
      </c>
      <c r="AC27" t="s">
        <v>956</v>
      </c>
      <c r="AE27" t="s">
        <v>858</v>
      </c>
      <c r="AF27" t="s">
        <v>859</v>
      </c>
      <c r="AG27" t="s">
        <v>859</v>
      </c>
      <c r="AH27" t="s">
        <v>858</v>
      </c>
      <c r="AI27" t="s">
        <v>858</v>
      </c>
      <c r="AJ27" t="s">
        <v>858</v>
      </c>
      <c r="AK27" t="s">
        <v>858</v>
      </c>
      <c r="AL27" t="s">
        <v>858</v>
      </c>
      <c r="AM27" t="s">
        <v>858</v>
      </c>
      <c r="AN27">
        <v>289712</v>
      </c>
      <c r="AO27">
        <v>290612</v>
      </c>
      <c r="AP27" t="s">
        <v>1008</v>
      </c>
      <c r="AQ27" t="s">
        <v>1008</v>
      </c>
    </row>
    <row r="28" spans="1:43" x14ac:dyDescent="0.2">
      <c r="A28" s="10" t="s">
        <v>878</v>
      </c>
      <c r="B28">
        <v>18</v>
      </c>
      <c r="C28" t="s">
        <v>232</v>
      </c>
      <c r="D28" t="s">
        <v>233</v>
      </c>
      <c r="E28">
        <v>0</v>
      </c>
      <c r="F28">
        <v>2</v>
      </c>
      <c r="G28">
        <v>4</v>
      </c>
      <c r="H28" s="3" t="s">
        <v>234</v>
      </c>
      <c r="I28" s="3" t="s">
        <v>235</v>
      </c>
      <c r="K28" t="s">
        <v>237</v>
      </c>
      <c r="M28" t="s">
        <v>236</v>
      </c>
      <c r="R28" t="s">
        <v>929</v>
      </c>
      <c r="S28" s="3">
        <v>4</v>
      </c>
      <c r="T28" s="3">
        <v>14</v>
      </c>
      <c r="U28" s="3">
        <v>12</v>
      </c>
      <c r="V28" s="3">
        <v>14</v>
      </c>
      <c r="W28" t="s">
        <v>863</v>
      </c>
      <c r="X28" s="3">
        <v>13</v>
      </c>
      <c r="Y28" s="3">
        <v>15</v>
      </c>
      <c r="Z28" s="3">
        <v>15</v>
      </c>
      <c r="AA28" s="3">
        <v>15</v>
      </c>
      <c r="AB28" t="s">
        <v>903</v>
      </c>
      <c r="AC28" t="s">
        <v>955</v>
      </c>
      <c r="AE28" t="s">
        <v>871</v>
      </c>
      <c r="AF28" t="s">
        <v>871</v>
      </c>
      <c r="AG28" t="s">
        <v>871</v>
      </c>
      <c r="AH28" t="s">
        <v>863</v>
      </c>
      <c r="AI28" t="s">
        <v>871</v>
      </c>
      <c r="AJ28" t="s">
        <v>871</v>
      </c>
      <c r="AK28" t="s">
        <v>871</v>
      </c>
      <c r="AL28" t="s">
        <v>871</v>
      </c>
      <c r="AM28" t="s">
        <v>871</v>
      </c>
      <c r="AN28">
        <v>393693</v>
      </c>
      <c r="AO28">
        <v>395366</v>
      </c>
      <c r="AP28" t="s">
        <v>863</v>
      </c>
      <c r="AQ28" t="s">
        <v>1009</v>
      </c>
    </row>
    <row r="29" spans="1:43" x14ac:dyDescent="0.2">
      <c r="A29" s="10" t="s">
        <v>879</v>
      </c>
      <c r="B29">
        <v>19</v>
      </c>
      <c r="C29" t="s">
        <v>238</v>
      </c>
      <c r="D29" t="s">
        <v>239</v>
      </c>
      <c r="E29">
        <v>1</v>
      </c>
      <c r="F29">
        <v>1</v>
      </c>
      <c r="G29">
        <v>10</v>
      </c>
      <c r="H29" s="2" t="s">
        <v>240</v>
      </c>
      <c r="I29" t="s">
        <v>241</v>
      </c>
      <c r="J29" t="s">
        <v>247</v>
      </c>
      <c r="K29" t="s">
        <v>245</v>
      </c>
      <c r="L29" t="s">
        <v>248</v>
      </c>
      <c r="M29" t="s">
        <v>243</v>
      </c>
      <c r="N29" t="s">
        <v>246</v>
      </c>
      <c r="O29" t="s">
        <v>249</v>
      </c>
      <c r="P29" t="s">
        <v>244</v>
      </c>
      <c r="Q29" t="s">
        <v>242</v>
      </c>
      <c r="R29" t="s">
        <v>928</v>
      </c>
      <c r="S29" s="6">
        <v>5</v>
      </c>
      <c r="T29" s="6" t="s">
        <v>863</v>
      </c>
      <c r="U29" s="6" t="s">
        <v>863</v>
      </c>
      <c r="V29" s="6" t="s">
        <v>863</v>
      </c>
      <c r="W29" s="6" t="s">
        <v>863</v>
      </c>
      <c r="X29" s="6" t="s">
        <v>863</v>
      </c>
      <c r="Y29" s="6" t="s">
        <v>863</v>
      </c>
      <c r="Z29" s="6" t="s">
        <v>863</v>
      </c>
      <c r="AA29" s="6" t="s">
        <v>863</v>
      </c>
      <c r="AB29">
        <v>0</v>
      </c>
      <c r="AC29" t="s">
        <v>954</v>
      </c>
      <c r="AE29" t="s">
        <v>858</v>
      </c>
      <c r="AF29" t="s">
        <v>863</v>
      </c>
      <c r="AG29" t="s">
        <v>863</v>
      </c>
      <c r="AH29" t="s">
        <v>863</v>
      </c>
      <c r="AI29" t="s">
        <v>863</v>
      </c>
      <c r="AJ29" t="s">
        <v>863</v>
      </c>
      <c r="AK29" t="s">
        <v>863</v>
      </c>
      <c r="AL29" t="s">
        <v>863</v>
      </c>
      <c r="AM29" t="s">
        <v>863</v>
      </c>
      <c r="AN29">
        <v>485800</v>
      </c>
      <c r="AO29">
        <v>483509</v>
      </c>
      <c r="AP29" t="s">
        <v>1008</v>
      </c>
      <c r="AQ29" t="s">
        <v>1009</v>
      </c>
    </row>
    <row r="30" spans="1:43" x14ac:dyDescent="0.2">
      <c r="A30" s="10" t="s">
        <v>799</v>
      </c>
      <c r="B30">
        <v>20</v>
      </c>
      <c r="C30" t="s">
        <v>250</v>
      </c>
      <c r="D30" t="s">
        <v>251</v>
      </c>
      <c r="E30">
        <v>0</v>
      </c>
      <c r="F30">
        <v>5</v>
      </c>
      <c r="G30">
        <v>8</v>
      </c>
      <c r="H30" s="3" t="s">
        <v>252</v>
      </c>
      <c r="I30" s="3" t="s">
        <v>253</v>
      </c>
      <c r="J30" t="s">
        <v>258</v>
      </c>
      <c r="K30" s="3" t="s">
        <v>254</v>
      </c>
      <c r="M30" t="s">
        <v>257</v>
      </c>
      <c r="N30" t="s">
        <v>255</v>
      </c>
      <c r="O30" s="3" t="s">
        <v>256</v>
      </c>
      <c r="R30" t="s">
        <v>892</v>
      </c>
      <c r="S30" s="3">
        <v>11</v>
      </c>
      <c r="T30" t="s">
        <v>863</v>
      </c>
      <c r="U30" s="3">
        <v>10</v>
      </c>
      <c r="V30" t="s">
        <v>863</v>
      </c>
      <c r="W30" s="3">
        <v>8</v>
      </c>
      <c r="X30" s="3">
        <v>9</v>
      </c>
      <c r="Y30" s="3">
        <v>10</v>
      </c>
      <c r="Z30" s="3">
        <v>10</v>
      </c>
      <c r="AA30" s="3">
        <v>10</v>
      </c>
      <c r="AB30" t="s">
        <v>903</v>
      </c>
      <c r="AC30" t="s">
        <v>990</v>
      </c>
      <c r="AE30" t="s">
        <v>871</v>
      </c>
      <c r="AF30" t="s">
        <v>863</v>
      </c>
      <c r="AG30" t="s">
        <v>871</v>
      </c>
      <c r="AH30" t="s">
        <v>863</v>
      </c>
      <c r="AI30" t="s">
        <v>871</v>
      </c>
      <c r="AJ30" t="s">
        <v>871</v>
      </c>
      <c r="AK30" t="s">
        <v>871</v>
      </c>
      <c r="AL30" t="s">
        <v>871</v>
      </c>
      <c r="AM30" t="s">
        <v>871</v>
      </c>
      <c r="AN30">
        <v>623986</v>
      </c>
      <c r="AO30">
        <v>623780</v>
      </c>
      <c r="AP30" t="s">
        <v>863</v>
      </c>
      <c r="AQ30" t="s">
        <v>1009</v>
      </c>
    </row>
    <row r="31" spans="1:43" x14ac:dyDescent="0.2">
      <c r="A31" s="10" t="s">
        <v>799</v>
      </c>
      <c r="B31">
        <v>20</v>
      </c>
      <c r="C31" t="s">
        <v>250</v>
      </c>
      <c r="D31" t="s">
        <v>251</v>
      </c>
      <c r="H31" s="3" t="s">
        <v>252</v>
      </c>
      <c r="R31" t="s">
        <v>892</v>
      </c>
      <c r="S31" s="3">
        <v>9</v>
      </c>
      <c r="T31" t="s">
        <v>863</v>
      </c>
      <c r="U31" t="s">
        <v>863</v>
      </c>
      <c r="V31" t="s">
        <v>863</v>
      </c>
      <c r="W31" t="s">
        <v>863</v>
      </c>
      <c r="X31" t="s">
        <v>863</v>
      </c>
      <c r="Y31" t="s">
        <v>863</v>
      </c>
      <c r="Z31" t="s">
        <v>863</v>
      </c>
      <c r="AA31" t="s">
        <v>863</v>
      </c>
      <c r="AB31">
        <v>0</v>
      </c>
      <c r="AC31" t="s">
        <v>991</v>
      </c>
      <c r="AE31" t="s">
        <v>871</v>
      </c>
      <c r="AF31" t="s">
        <v>863</v>
      </c>
      <c r="AG31" t="s">
        <v>863</v>
      </c>
      <c r="AH31" t="s">
        <v>863</v>
      </c>
      <c r="AI31" t="s">
        <v>863</v>
      </c>
      <c r="AJ31" t="s">
        <v>863</v>
      </c>
      <c r="AK31" t="s">
        <v>863</v>
      </c>
      <c r="AL31" t="s">
        <v>863</v>
      </c>
      <c r="AM31" t="s">
        <v>863</v>
      </c>
      <c r="AN31">
        <v>623986</v>
      </c>
      <c r="AO31">
        <v>623780</v>
      </c>
      <c r="AP31" t="s">
        <v>863</v>
      </c>
      <c r="AQ31" t="s">
        <v>1009</v>
      </c>
    </row>
    <row r="32" spans="1:43" x14ac:dyDescent="0.2">
      <c r="A32" s="10" t="s">
        <v>797</v>
      </c>
      <c r="B32">
        <v>21</v>
      </c>
      <c r="C32" t="s">
        <v>259</v>
      </c>
      <c r="D32" t="s">
        <v>260</v>
      </c>
      <c r="E32">
        <v>0</v>
      </c>
      <c r="F32">
        <v>4</v>
      </c>
      <c r="G32">
        <v>8</v>
      </c>
      <c r="H32" s="3" t="s">
        <v>261</v>
      </c>
      <c r="I32" s="3" t="s">
        <v>262</v>
      </c>
      <c r="J32" t="s">
        <v>266</v>
      </c>
      <c r="L32" t="s">
        <v>267</v>
      </c>
      <c r="M32" t="s">
        <v>265</v>
      </c>
      <c r="N32" s="3" t="s">
        <v>263</v>
      </c>
      <c r="O32" t="s">
        <v>268</v>
      </c>
      <c r="P32" s="3" t="s">
        <v>264</v>
      </c>
      <c r="R32" t="s">
        <v>892</v>
      </c>
      <c r="S32" s="3">
        <v>12</v>
      </c>
      <c r="T32" s="3">
        <v>14</v>
      </c>
      <c r="U32" s="3">
        <v>12</v>
      </c>
      <c r="V32" s="3">
        <v>12</v>
      </c>
      <c r="W32" s="3">
        <v>13</v>
      </c>
      <c r="X32" s="3">
        <v>12</v>
      </c>
      <c r="Y32" s="3">
        <v>22</v>
      </c>
      <c r="Z32" s="3">
        <v>21</v>
      </c>
      <c r="AA32" s="3">
        <v>24</v>
      </c>
      <c r="AB32" t="s">
        <v>903</v>
      </c>
      <c r="AC32" t="s">
        <v>953</v>
      </c>
      <c r="AE32" t="s">
        <v>871</v>
      </c>
      <c r="AF32" t="s">
        <v>871</v>
      </c>
      <c r="AG32" t="s">
        <v>871</v>
      </c>
      <c r="AH32" t="s">
        <v>871</v>
      </c>
      <c r="AI32" t="s">
        <v>871</v>
      </c>
      <c r="AJ32" t="s">
        <v>871</v>
      </c>
      <c r="AK32" t="s">
        <v>871</v>
      </c>
      <c r="AL32" t="s">
        <v>871</v>
      </c>
      <c r="AM32" t="s">
        <v>871</v>
      </c>
      <c r="AN32">
        <v>654349</v>
      </c>
      <c r="AO32">
        <v>653531</v>
      </c>
      <c r="AP32" t="s">
        <v>863</v>
      </c>
      <c r="AQ32" t="s">
        <v>1009</v>
      </c>
    </row>
    <row r="33" spans="1:43" x14ac:dyDescent="0.2">
      <c r="A33" s="10" t="s">
        <v>951</v>
      </c>
      <c r="B33">
        <v>22</v>
      </c>
      <c r="C33" t="s">
        <v>952</v>
      </c>
      <c r="D33" t="s">
        <v>96</v>
      </c>
      <c r="E33">
        <v>1</v>
      </c>
      <c r="F33">
        <v>1</v>
      </c>
      <c r="G33">
        <v>1</v>
      </c>
      <c r="H33" s="2" t="s">
        <v>269</v>
      </c>
      <c r="R33" t="s">
        <v>927</v>
      </c>
      <c r="S33" s="6">
        <v>16</v>
      </c>
      <c r="T33" t="s">
        <v>863</v>
      </c>
      <c r="U33" t="s">
        <v>863</v>
      </c>
      <c r="V33" t="s">
        <v>863</v>
      </c>
      <c r="W33" t="s">
        <v>863</v>
      </c>
      <c r="X33" t="s">
        <v>863</v>
      </c>
      <c r="Y33" t="s">
        <v>863</v>
      </c>
      <c r="Z33" t="s">
        <v>863</v>
      </c>
      <c r="AA33" t="s">
        <v>863</v>
      </c>
      <c r="AB33">
        <v>0</v>
      </c>
      <c r="AC33" t="s">
        <v>950</v>
      </c>
      <c r="AE33" t="s">
        <v>863</v>
      </c>
      <c r="AF33" t="s">
        <v>863</v>
      </c>
      <c r="AG33" t="s">
        <v>863</v>
      </c>
      <c r="AH33" t="s">
        <v>863</v>
      </c>
      <c r="AI33" t="s">
        <v>863</v>
      </c>
      <c r="AJ33" t="s">
        <v>863</v>
      </c>
      <c r="AK33" t="s">
        <v>863</v>
      </c>
      <c r="AL33" t="s">
        <v>863</v>
      </c>
      <c r="AM33" t="s">
        <v>863</v>
      </c>
      <c r="AP33" t="s">
        <v>863</v>
      </c>
      <c r="AQ33" t="s">
        <v>1009</v>
      </c>
    </row>
    <row r="34" spans="1:43" x14ac:dyDescent="0.2">
      <c r="A34" s="10" t="s">
        <v>794</v>
      </c>
      <c r="B34">
        <v>23</v>
      </c>
      <c r="C34" t="s">
        <v>1003</v>
      </c>
      <c r="D34" t="s">
        <v>271</v>
      </c>
      <c r="E34">
        <v>8</v>
      </c>
      <c r="F34">
        <v>9</v>
      </c>
      <c r="G34">
        <v>10</v>
      </c>
      <c r="H34" s="2" t="s">
        <v>272</v>
      </c>
      <c r="I34" s="2" t="s">
        <v>273</v>
      </c>
      <c r="J34" s="2" t="s">
        <v>274</v>
      </c>
      <c r="K34" s="2" t="s">
        <v>275</v>
      </c>
      <c r="L34" s="2" t="s">
        <v>276</v>
      </c>
      <c r="M34" s="3" t="s">
        <v>277</v>
      </c>
      <c r="N34" t="s">
        <v>281</v>
      </c>
      <c r="O34" s="2" t="s">
        <v>278</v>
      </c>
      <c r="P34" s="2" t="s">
        <v>279</v>
      </c>
      <c r="Q34" s="2" t="s">
        <v>280</v>
      </c>
      <c r="R34" s="15" t="s">
        <v>1011</v>
      </c>
      <c r="S34" s="6">
        <v>20</v>
      </c>
      <c r="T34" s="6">
        <v>11</v>
      </c>
      <c r="U34" s="2">
        <v>19</v>
      </c>
      <c r="V34" s="11">
        <v>9</v>
      </c>
      <c r="W34" t="s">
        <v>863</v>
      </c>
      <c r="X34" s="11">
        <v>19</v>
      </c>
      <c r="Y34" s="12">
        <v>7</v>
      </c>
      <c r="Z34" s="11">
        <v>8</v>
      </c>
      <c r="AA34" s="11">
        <v>8</v>
      </c>
      <c r="AB34" s="7">
        <v>1</v>
      </c>
      <c r="AC34" t="s">
        <v>949</v>
      </c>
      <c r="AE34" t="s">
        <v>858</v>
      </c>
      <c r="AF34" t="s">
        <v>858</v>
      </c>
      <c r="AG34" t="s">
        <v>859</v>
      </c>
      <c r="AH34" t="s">
        <v>858</v>
      </c>
      <c r="AI34" t="s">
        <v>863</v>
      </c>
      <c r="AJ34" t="s">
        <v>858</v>
      </c>
      <c r="AK34" t="s">
        <v>859</v>
      </c>
      <c r="AL34" t="s">
        <v>858</v>
      </c>
      <c r="AM34" t="s">
        <v>858</v>
      </c>
      <c r="AN34">
        <v>975236</v>
      </c>
      <c r="AO34">
        <v>975791</v>
      </c>
      <c r="AP34" t="s">
        <v>1008</v>
      </c>
      <c r="AQ34" t="s">
        <v>1008</v>
      </c>
    </row>
    <row r="35" spans="1:43" x14ac:dyDescent="0.2">
      <c r="A35" s="10" t="s">
        <v>282</v>
      </c>
      <c r="B35">
        <v>24</v>
      </c>
      <c r="C35" t="s">
        <v>282</v>
      </c>
      <c r="D35" t="s">
        <v>96</v>
      </c>
      <c r="E35">
        <v>1</v>
      </c>
      <c r="F35">
        <v>1</v>
      </c>
      <c r="G35">
        <v>1</v>
      </c>
      <c r="H35" s="2" t="s">
        <v>282</v>
      </c>
      <c r="R35" t="s">
        <v>921</v>
      </c>
      <c r="S35" s="2">
        <v>4</v>
      </c>
      <c r="T35" t="s">
        <v>863</v>
      </c>
      <c r="U35" t="s">
        <v>863</v>
      </c>
      <c r="V35" t="s">
        <v>863</v>
      </c>
      <c r="W35" t="s">
        <v>863</v>
      </c>
      <c r="X35" t="s">
        <v>863</v>
      </c>
      <c r="Y35" t="s">
        <v>863</v>
      </c>
      <c r="Z35" t="s">
        <v>863</v>
      </c>
      <c r="AA35" t="s">
        <v>863</v>
      </c>
      <c r="AB35">
        <v>0</v>
      </c>
      <c r="AC35" t="s">
        <v>989</v>
      </c>
      <c r="AE35" t="s">
        <v>859</v>
      </c>
      <c r="AF35" t="s">
        <v>863</v>
      </c>
      <c r="AG35" t="s">
        <v>863</v>
      </c>
      <c r="AH35" t="s">
        <v>863</v>
      </c>
      <c r="AI35" t="s">
        <v>863</v>
      </c>
      <c r="AJ35" t="s">
        <v>863</v>
      </c>
      <c r="AK35" t="s">
        <v>863</v>
      </c>
      <c r="AL35" t="s">
        <v>863</v>
      </c>
      <c r="AM35" t="s">
        <v>863</v>
      </c>
      <c r="AP35" t="s">
        <v>863</v>
      </c>
      <c r="AQ35" t="s">
        <v>1009</v>
      </c>
    </row>
    <row r="36" spans="1:43" x14ac:dyDescent="0.2">
      <c r="A36" s="10" t="s">
        <v>881</v>
      </c>
      <c r="B36">
        <v>25</v>
      </c>
      <c r="C36" t="s">
        <v>283</v>
      </c>
      <c r="D36" t="s">
        <v>284</v>
      </c>
      <c r="E36">
        <v>2</v>
      </c>
      <c r="F36">
        <v>4</v>
      </c>
      <c r="G36">
        <v>18</v>
      </c>
      <c r="H36" s="3" t="s">
        <v>285</v>
      </c>
      <c r="I36" s="3" t="s">
        <v>287</v>
      </c>
      <c r="J36" t="s">
        <v>299</v>
      </c>
      <c r="K36" t="s">
        <v>296</v>
      </c>
      <c r="L36" t="s">
        <v>301</v>
      </c>
      <c r="M36" t="s">
        <v>293</v>
      </c>
      <c r="N36" t="s">
        <v>289</v>
      </c>
      <c r="O36" t="s">
        <v>302</v>
      </c>
      <c r="P36" t="s">
        <v>295</v>
      </c>
      <c r="Q36" t="s">
        <v>292</v>
      </c>
      <c r="R36" t="s">
        <v>860</v>
      </c>
      <c r="S36" s="3">
        <v>11</v>
      </c>
      <c r="T36" t="s">
        <v>863</v>
      </c>
      <c r="U36" s="3">
        <v>12</v>
      </c>
      <c r="V36" t="s">
        <v>863</v>
      </c>
      <c r="W36" s="3">
        <v>13</v>
      </c>
      <c r="X36" t="s">
        <v>863</v>
      </c>
      <c r="Y36" s="3">
        <v>12</v>
      </c>
      <c r="Z36" s="3">
        <v>11</v>
      </c>
      <c r="AA36" s="3">
        <v>10</v>
      </c>
      <c r="AB36" t="s">
        <v>903</v>
      </c>
      <c r="AC36" t="s">
        <v>986</v>
      </c>
      <c r="AE36" t="s">
        <v>871</v>
      </c>
      <c r="AF36" t="s">
        <v>863</v>
      </c>
      <c r="AG36" t="s">
        <v>871</v>
      </c>
      <c r="AH36" t="s">
        <v>863</v>
      </c>
      <c r="AI36" t="s">
        <v>871</v>
      </c>
      <c r="AJ36" t="s">
        <v>863</v>
      </c>
      <c r="AK36" t="s">
        <v>871</v>
      </c>
      <c r="AL36" t="s">
        <v>871</v>
      </c>
      <c r="AM36" t="s">
        <v>871</v>
      </c>
      <c r="AN36">
        <v>1029612</v>
      </c>
      <c r="AO36">
        <v>1028452</v>
      </c>
      <c r="AP36" t="s">
        <v>863</v>
      </c>
      <c r="AQ36" t="s">
        <v>1009</v>
      </c>
    </row>
    <row r="37" spans="1:43" x14ac:dyDescent="0.2">
      <c r="A37" s="10" t="s">
        <v>880</v>
      </c>
      <c r="B37">
        <v>25</v>
      </c>
      <c r="C37" t="s">
        <v>987</v>
      </c>
      <c r="H37" t="s">
        <v>286</v>
      </c>
      <c r="I37" t="s">
        <v>288</v>
      </c>
      <c r="J37" t="s">
        <v>300</v>
      </c>
      <c r="M37" t="s">
        <v>294</v>
      </c>
      <c r="N37" t="s">
        <v>297</v>
      </c>
      <c r="R37" t="s">
        <v>863</v>
      </c>
      <c r="S37" t="s">
        <v>863</v>
      </c>
      <c r="T37" t="s">
        <v>863</v>
      </c>
      <c r="U37" t="s">
        <v>863</v>
      </c>
      <c r="V37" t="s">
        <v>863</v>
      </c>
      <c r="W37" t="s">
        <v>863</v>
      </c>
      <c r="X37" t="s">
        <v>863</v>
      </c>
      <c r="Y37" t="s">
        <v>863</v>
      </c>
      <c r="Z37" t="s">
        <v>863</v>
      </c>
      <c r="AA37" t="s">
        <v>863</v>
      </c>
      <c r="AB37">
        <v>0</v>
      </c>
      <c r="AC37" t="s">
        <v>988</v>
      </c>
      <c r="AE37" t="s">
        <v>863</v>
      </c>
      <c r="AF37" t="s">
        <v>863</v>
      </c>
      <c r="AG37" t="s">
        <v>863</v>
      </c>
      <c r="AH37" t="s">
        <v>863</v>
      </c>
      <c r="AI37" t="s">
        <v>863</v>
      </c>
      <c r="AJ37" t="s">
        <v>863</v>
      </c>
      <c r="AK37" t="s">
        <v>863</v>
      </c>
      <c r="AL37" t="s">
        <v>863</v>
      </c>
      <c r="AM37" t="s">
        <v>863</v>
      </c>
      <c r="AN37">
        <v>2003519</v>
      </c>
      <c r="AO37">
        <v>2002530</v>
      </c>
      <c r="AP37" t="s">
        <v>863</v>
      </c>
      <c r="AQ37" t="s">
        <v>1009</v>
      </c>
    </row>
    <row r="38" spans="1:43" x14ac:dyDescent="0.2">
      <c r="A38" s="10" t="s">
        <v>880</v>
      </c>
      <c r="B38">
        <v>25</v>
      </c>
      <c r="C38" t="s">
        <v>987</v>
      </c>
      <c r="N38" t="s">
        <v>298</v>
      </c>
      <c r="R38" t="s">
        <v>863</v>
      </c>
      <c r="S38" t="s">
        <v>863</v>
      </c>
      <c r="T38" t="s">
        <v>863</v>
      </c>
      <c r="U38" t="s">
        <v>863</v>
      </c>
      <c r="V38" t="s">
        <v>863</v>
      </c>
      <c r="W38" t="s">
        <v>863</v>
      </c>
      <c r="X38" t="s">
        <v>863</v>
      </c>
      <c r="Y38" t="s">
        <v>863</v>
      </c>
      <c r="Z38" t="s">
        <v>863</v>
      </c>
      <c r="AA38" t="s">
        <v>863</v>
      </c>
      <c r="AB38">
        <v>0</v>
      </c>
      <c r="AC38" t="s">
        <v>988</v>
      </c>
      <c r="AE38" t="s">
        <v>863</v>
      </c>
      <c r="AF38" t="s">
        <v>863</v>
      </c>
      <c r="AG38" t="s">
        <v>863</v>
      </c>
      <c r="AH38" t="s">
        <v>863</v>
      </c>
      <c r="AI38" t="s">
        <v>863</v>
      </c>
      <c r="AJ38" t="s">
        <v>863</v>
      </c>
      <c r="AK38" t="s">
        <v>863</v>
      </c>
      <c r="AL38" t="s">
        <v>863</v>
      </c>
      <c r="AM38" t="s">
        <v>863</v>
      </c>
      <c r="AN38">
        <v>2003519</v>
      </c>
      <c r="AO38">
        <v>2002530</v>
      </c>
      <c r="AP38" t="s">
        <v>863</v>
      </c>
      <c r="AQ38" t="s">
        <v>1009</v>
      </c>
    </row>
    <row r="39" spans="1:43" x14ac:dyDescent="0.2">
      <c r="A39" s="10" t="s">
        <v>947</v>
      </c>
      <c r="B39">
        <v>26</v>
      </c>
      <c r="C39" t="s">
        <v>303</v>
      </c>
      <c r="D39" t="s">
        <v>304</v>
      </c>
      <c r="E39">
        <v>2</v>
      </c>
      <c r="F39">
        <v>2</v>
      </c>
      <c r="G39">
        <v>2</v>
      </c>
      <c r="H39" s="2" t="s">
        <v>303</v>
      </c>
      <c r="M39" s="2" t="s">
        <v>305</v>
      </c>
      <c r="R39" t="s">
        <v>918</v>
      </c>
      <c r="S39" s="2">
        <v>11</v>
      </c>
      <c r="T39" s="6">
        <v>7</v>
      </c>
      <c r="U39" s="6">
        <v>7</v>
      </c>
      <c r="V39" s="2" t="s">
        <v>863</v>
      </c>
      <c r="W39" s="6">
        <v>6</v>
      </c>
      <c r="X39" s="2" t="s">
        <v>863</v>
      </c>
      <c r="Y39" s="2" t="s">
        <v>863</v>
      </c>
      <c r="Z39" s="2" t="s">
        <v>863</v>
      </c>
      <c r="AA39" s="2" t="s">
        <v>863</v>
      </c>
      <c r="AB39">
        <v>1</v>
      </c>
      <c r="AC39" t="s">
        <v>948</v>
      </c>
      <c r="AE39" t="s">
        <v>859</v>
      </c>
      <c r="AF39" t="s">
        <v>858</v>
      </c>
      <c r="AG39" t="s">
        <v>858</v>
      </c>
      <c r="AH39" t="s">
        <v>863</v>
      </c>
      <c r="AI39" t="s">
        <v>858</v>
      </c>
      <c r="AJ39" t="s">
        <v>863</v>
      </c>
      <c r="AK39" t="s">
        <v>863</v>
      </c>
      <c r="AL39" t="s">
        <v>863</v>
      </c>
      <c r="AM39" t="s">
        <v>863</v>
      </c>
      <c r="AN39">
        <v>1120689</v>
      </c>
      <c r="AO39">
        <v>1121006</v>
      </c>
      <c r="AQ39" t="s">
        <v>1009</v>
      </c>
    </row>
    <row r="40" spans="1:43" x14ac:dyDescent="0.2">
      <c r="A40" s="10" t="s">
        <v>945</v>
      </c>
      <c r="B40">
        <v>27</v>
      </c>
      <c r="C40" t="s">
        <v>306</v>
      </c>
      <c r="D40" t="s">
        <v>96</v>
      </c>
      <c r="E40">
        <v>1</v>
      </c>
      <c r="F40">
        <v>1</v>
      </c>
      <c r="G40">
        <v>10</v>
      </c>
      <c r="H40" s="2" t="s">
        <v>306</v>
      </c>
      <c r="I40" t="s">
        <v>307</v>
      </c>
      <c r="J40" t="s">
        <v>313</v>
      </c>
      <c r="K40" t="s">
        <v>311</v>
      </c>
      <c r="L40" t="s">
        <v>314</v>
      </c>
      <c r="M40" t="s">
        <v>309</v>
      </c>
      <c r="N40" t="s">
        <v>312</v>
      </c>
      <c r="O40" t="s">
        <v>315</v>
      </c>
      <c r="P40" t="s">
        <v>310</v>
      </c>
      <c r="Q40" t="s">
        <v>308</v>
      </c>
      <c r="R40" t="s">
        <v>925</v>
      </c>
      <c r="S40" s="6">
        <v>5</v>
      </c>
      <c r="T40" t="s">
        <v>863</v>
      </c>
      <c r="U40" t="s">
        <v>863</v>
      </c>
      <c r="V40" t="s">
        <v>863</v>
      </c>
      <c r="W40" t="s">
        <v>863</v>
      </c>
      <c r="X40" t="s">
        <v>863</v>
      </c>
      <c r="Y40" t="s">
        <v>863</v>
      </c>
      <c r="Z40" t="s">
        <v>863</v>
      </c>
      <c r="AA40" t="s">
        <v>863</v>
      </c>
      <c r="AB40">
        <v>0</v>
      </c>
      <c r="AC40" t="s">
        <v>946</v>
      </c>
      <c r="AE40" t="s">
        <v>858</v>
      </c>
      <c r="AF40" t="s">
        <v>863</v>
      </c>
      <c r="AG40" t="s">
        <v>863</v>
      </c>
      <c r="AH40" t="s">
        <v>863</v>
      </c>
      <c r="AI40" t="s">
        <v>863</v>
      </c>
      <c r="AJ40" t="s">
        <v>863</v>
      </c>
      <c r="AK40" t="s">
        <v>863</v>
      </c>
      <c r="AL40" t="s">
        <v>863</v>
      </c>
      <c r="AM40" t="s">
        <v>863</v>
      </c>
      <c r="AN40">
        <v>1139948</v>
      </c>
      <c r="AO40">
        <v>1138005</v>
      </c>
      <c r="AP40" t="s">
        <v>1008</v>
      </c>
      <c r="AQ40" t="s">
        <v>1009</v>
      </c>
    </row>
    <row r="41" spans="1:43" x14ac:dyDescent="0.2">
      <c r="A41" s="10" t="s">
        <v>788</v>
      </c>
      <c r="B41">
        <v>28</v>
      </c>
      <c r="C41" t="s">
        <v>316</v>
      </c>
      <c r="D41" t="s">
        <v>317</v>
      </c>
      <c r="E41">
        <v>10</v>
      </c>
      <c r="F41">
        <v>10</v>
      </c>
      <c r="G41">
        <v>10</v>
      </c>
      <c r="H41" s="2" t="s">
        <v>318</v>
      </c>
      <c r="I41" s="2" t="s">
        <v>319</v>
      </c>
      <c r="J41" s="2" t="s">
        <v>320</v>
      </c>
      <c r="K41" s="2" t="s">
        <v>321</v>
      </c>
      <c r="L41" s="2" t="s">
        <v>322</v>
      </c>
      <c r="M41" s="2" t="s">
        <v>323</v>
      </c>
      <c r="N41" s="2" t="s">
        <v>324</v>
      </c>
      <c r="O41" s="2" t="s">
        <v>325</v>
      </c>
      <c r="P41" s="2" t="s">
        <v>326</v>
      </c>
      <c r="Q41" s="2" t="s">
        <v>327</v>
      </c>
      <c r="R41" t="s">
        <v>926</v>
      </c>
      <c r="S41" s="6">
        <v>3</v>
      </c>
      <c r="T41" s="6">
        <v>4</v>
      </c>
      <c r="U41" s="6">
        <v>3</v>
      </c>
      <c r="V41" s="6">
        <v>4</v>
      </c>
      <c r="W41" s="6">
        <v>3</v>
      </c>
      <c r="X41" s="6">
        <v>4</v>
      </c>
      <c r="Y41" s="6">
        <v>4</v>
      </c>
      <c r="Z41" s="6">
        <v>4</v>
      </c>
      <c r="AA41" s="6">
        <v>4</v>
      </c>
      <c r="AB41">
        <v>0</v>
      </c>
      <c r="AE41" t="s">
        <v>858</v>
      </c>
      <c r="AF41" t="s">
        <v>858</v>
      </c>
      <c r="AG41" t="s">
        <v>858</v>
      </c>
      <c r="AH41" t="s">
        <v>858</v>
      </c>
      <c r="AI41" t="s">
        <v>858</v>
      </c>
      <c r="AJ41" t="s">
        <v>858</v>
      </c>
      <c r="AK41" t="s">
        <v>858</v>
      </c>
      <c r="AL41" t="s">
        <v>858</v>
      </c>
      <c r="AM41" t="s">
        <v>858</v>
      </c>
      <c r="AN41">
        <v>1212676</v>
      </c>
      <c r="AO41">
        <v>1215285</v>
      </c>
      <c r="AP41" t="s">
        <v>1008</v>
      </c>
      <c r="AQ41" t="s">
        <v>1009</v>
      </c>
    </row>
    <row r="42" spans="1:43" x14ac:dyDescent="0.2">
      <c r="A42" s="10" t="s">
        <v>328</v>
      </c>
      <c r="B42">
        <v>29</v>
      </c>
      <c r="C42" t="s">
        <v>328</v>
      </c>
      <c r="D42" t="s">
        <v>329</v>
      </c>
      <c r="E42">
        <v>1</v>
      </c>
      <c r="F42">
        <v>1</v>
      </c>
      <c r="G42">
        <v>1</v>
      </c>
      <c r="H42" s="2" t="s">
        <v>330</v>
      </c>
      <c r="R42" t="s">
        <v>860</v>
      </c>
      <c r="S42" s="2">
        <v>9</v>
      </c>
      <c r="T42" t="s">
        <v>863</v>
      </c>
      <c r="U42" t="s">
        <v>863</v>
      </c>
      <c r="V42" t="s">
        <v>863</v>
      </c>
      <c r="W42" t="s">
        <v>863</v>
      </c>
      <c r="X42" t="s">
        <v>863</v>
      </c>
      <c r="Y42" t="s">
        <v>863</v>
      </c>
      <c r="Z42" t="s">
        <v>863</v>
      </c>
      <c r="AA42" t="s">
        <v>863</v>
      </c>
      <c r="AB42">
        <v>0</v>
      </c>
      <c r="AC42" t="s">
        <v>944</v>
      </c>
      <c r="AE42" t="s">
        <v>859</v>
      </c>
      <c r="AF42" t="s">
        <v>863</v>
      </c>
      <c r="AG42" t="s">
        <v>863</v>
      </c>
      <c r="AH42" t="s">
        <v>863</v>
      </c>
      <c r="AI42" t="s">
        <v>863</v>
      </c>
      <c r="AJ42" t="s">
        <v>863</v>
      </c>
      <c r="AK42" t="s">
        <v>863</v>
      </c>
      <c r="AL42" t="s">
        <v>863</v>
      </c>
      <c r="AM42" t="s">
        <v>863</v>
      </c>
      <c r="AP42" t="s">
        <v>863</v>
      </c>
      <c r="AQ42" t="s">
        <v>1009</v>
      </c>
    </row>
    <row r="43" spans="1:43" x14ac:dyDescent="0.2">
      <c r="A43" s="10" t="s">
        <v>785</v>
      </c>
      <c r="B43">
        <v>30</v>
      </c>
      <c r="C43" t="s">
        <v>331</v>
      </c>
      <c r="D43" t="s">
        <v>332</v>
      </c>
      <c r="E43">
        <v>0</v>
      </c>
      <c r="F43">
        <v>9</v>
      </c>
      <c r="G43">
        <v>9</v>
      </c>
      <c r="H43" s="3" t="s">
        <v>333</v>
      </c>
      <c r="I43" s="3" t="s">
        <v>334</v>
      </c>
      <c r="J43" s="3" t="s">
        <v>335</v>
      </c>
      <c r="K43" s="3" t="s">
        <v>336</v>
      </c>
      <c r="M43" s="3" t="s">
        <v>337</v>
      </c>
      <c r="N43" s="3" t="s">
        <v>338</v>
      </c>
      <c r="O43" s="3" t="s">
        <v>339</v>
      </c>
      <c r="P43" s="3" t="s">
        <v>340</v>
      </c>
      <c r="Q43" s="3" t="s">
        <v>341</v>
      </c>
      <c r="R43" t="s">
        <v>924</v>
      </c>
      <c r="S43" s="3">
        <v>3</v>
      </c>
      <c r="T43" s="3">
        <v>3</v>
      </c>
      <c r="U43" s="3">
        <v>3</v>
      </c>
      <c r="V43" s="3">
        <v>3</v>
      </c>
      <c r="W43" s="3">
        <v>3</v>
      </c>
      <c r="X43" s="3">
        <v>3</v>
      </c>
      <c r="Y43" s="3">
        <v>3</v>
      </c>
      <c r="Z43" s="3">
        <v>3</v>
      </c>
      <c r="AA43" s="3">
        <v>3</v>
      </c>
      <c r="AB43">
        <v>0</v>
      </c>
      <c r="AC43" t="s">
        <v>943</v>
      </c>
      <c r="AE43" t="s">
        <v>871</v>
      </c>
      <c r="AF43" t="s">
        <v>871</v>
      </c>
      <c r="AG43" t="s">
        <v>871</v>
      </c>
      <c r="AH43" t="s">
        <v>871</v>
      </c>
      <c r="AI43" t="s">
        <v>871</v>
      </c>
      <c r="AJ43" t="s">
        <v>871</v>
      </c>
      <c r="AK43" t="s">
        <v>871</v>
      </c>
      <c r="AL43" t="s">
        <v>871</v>
      </c>
      <c r="AM43" t="s">
        <v>871</v>
      </c>
      <c r="AN43">
        <v>107533</v>
      </c>
      <c r="AO43">
        <v>106701</v>
      </c>
      <c r="AP43" t="s">
        <v>1008</v>
      </c>
      <c r="AQ43" t="s">
        <v>1009</v>
      </c>
    </row>
    <row r="44" spans="1:43" x14ac:dyDescent="0.2">
      <c r="A44" s="10" t="s">
        <v>783</v>
      </c>
      <c r="B44">
        <v>31</v>
      </c>
      <c r="C44" t="s">
        <v>342</v>
      </c>
      <c r="D44" t="s">
        <v>343</v>
      </c>
      <c r="E44">
        <v>8</v>
      </c>
      <c r="F44">
        <v>8</v>
      </c>
      <c r="G44">
        <v>10</v>
      </c>
      <c r="H44" s="2" t="s">
        <v>344</v>
      </c>
      <c r="I44" s="2" t="s">
        <v>345</v>
      </c>
      <c r="J44" s="2" t="s">
        <v>346</v>
      </c>
      <c r="K44" s="2" t="s">
        <v>347</v>
      </c>
      <c r="L44" t="s">
        <v>353</v>
      </c>
      <c r="M44" t="s">
        <v>352</v>
      </c>
      <c r="N44" s="2" t="s">
        <v>348</v>
      </c>
      <c r="O44" s="2" t="s">
        <v>349</v>
      </c>
      <c r="P44" s="2" t="s">
        <v>350</v>
      </c>
      <c r="Q44" s="2" t="s">
        <v>351</v>
      </c>
      <c r="R44" t="s">
        <v>860</v>
      </c>
      <c r="S44" s="2">
        <v>13</v>
      </c>
      <c r="T44" s="2">
        <v>10</v>
      </c>
      <c r="U44" s="6">
        <v>11</v>
      </c>
      <c r="V44" s="2">
        <v>10</v>
      </c>
      <c r="W44" s="6">
        <v>11</v>
      </c>
      <c r="X44" s="6">
        <v>9</v>
      </c>
      <c r="Y44" s="2">
        <v>10</v>
      </c>
      <c r="Z44" s="6">
        <v>9</v>
      </c>
      <c r="AA44" s="2">
        <v>10</v>
      </c>
      <c r="AB44">
        <v>1</v>
      </c>
      <c r="AC44" t="s">
        <v>942</v>
      </c>
      <c r="AE44" t="s">
        <v>859</v>
      </c>
      <c r="AF44" t="s">
        <v>859</v>
      </c>
      <c r="AG44" t="s">
        <v>858</v>
      </c>
      <c r="AH44" t="s">
        <v>859</v>
      </c>
      <c r="AI44" t="s">
        <v>858</v>
      </c>
      <c r="AJ44" t="s">
        <v>858</v>
      </c>
      <c r="AK44" t="s">
        <v>859</v>
      </c>
      <c r="AL44" t="s">
        <v>858</v>
      </c>
      <c r="AM44" t="s">
        <v>859</v>
      </c>
      <c r="AN44">
        <v>70171</v>
      </c>
      <c r="AO44">
        <v>72039</v>
      </c>
      <c r="AP44" t="s">
        <v>1008</v>
      </c>
      <c r="AQ44" t="s">
        <v>1009</v>
      </c>
    </row>
    <row r="45" spans="1:43" x14ac:dyDescent="0.2">
      <c r="A45" s="10" t="s">
        <v>781</v>
      </c>
      <c r="B45">
        <v>32</v>
      </c>
      <c r="C45" t="s">
        <v>354</v>
      </c>
      <c r="D45" t="s">
        <v>355</v>
      </c>
      <c r="E45">
        <v>10</v>
      </c>
      <c r="F45">
        <v>10</v>
      </c>
      <c r="G45">
        <v>10</v>
      </c>
      <c r="H45" s="2" t="s">
        <v>356</v>
      </c>
      <c r="I45" s="2" t="s">
        <v>357</v>
      </c>
      <c r="J45" s="2" t="s">
        <v>358</v>
      </c>
      <c r="K45" s="2" t="s">
        <v>359</v>
      </c>
      <c r="L45" s="2" t="s">
        <v>360</v>
      </c>
      <c r="M45" s="2" t="s">
        <v>361</v>
      </c>
      <c r="N45" s="2" t="s">
        <v>362</v>
      </c>
      <c r="O45" s="2" t="s">
        <v>363</v>
      </c>
      <c r="P45" s="2" t="s">
        <v>364</v>
      </c>
      <c r="Q45" s="2" t="s">
        <v>365</v>
      </c>
      <c r="R45" t="s">
        <v>923</v>
      </c>
      <c r="S45" s="6">
        <v>3</v>
      </c>
      <c r="T45" s="6">
        <v>3</v>
      </c>
      <c r="U45" s="6">
        <v>3</v>
      </c>
      <c r="V45" s="6">
        <v>3</v>
      </c>
      <c r="W45" s="6">
        <v>3</v>
      </c>
      <c r="X45" s="6">
        <v>3</v>
      </c>
      <c r="Y45" s="6">
        <v>3</v>
      </c>
      <c r="Z45" s="6">
        <v>3</v>
      </c>
      <c r="AA45" s="6">
        <v>3</v>
      </c>
      <c r="AB45">
        <v>0</v>
      </c>
      <c r="AE45" t="s">
        <v>858</v>
      </c>
      <c r="AF45" t="s">
        <v>858</v>
      </c>
      <c r="AG45" t="s">
        <v>858</v>
      </c>
      <c r="AH45" t="s">
        <v>858</v>
      </c>
      <c r="AI45" t="s">
        <v>858</v>
      </c>
      <c r="AJ45" t="s">
        <v>858</v>
      </c>
      <c r="AK45" t="s">
        <v>858</v>
      </c>
      <c r="AL45" t="s">
        <v>858</v>
      </c>
      <c r="AM45" t="s">
        <v>858</v>
      </c>
      <c r="AN45">
        <v>39736</v>
      </c>
      <c r="AO45">
        <v>41019</v>
      </c>
      <c r="AP45" t="s">
        <v>1008</v>
      </c>
      <c r="AQ45" t="s">
        <v>1009</v>
      </c>
    </row>
    <row r="46" spans="1:43" x14ac:dyDescent="0.2">
      <c r="A46" s="10" t="s">
        <v>882</v>
      </c>
      <c r="B46">
        <v>33</v>
      </c>
      <c r="C46" t="s">
        <v>366</v>
      </c>
      <c r="D46" t="s">
        <v>367</v>
      </c>
      <c r="E46">
        <v>1</v>
      </c>
      <c r="F46">
        <v>1</v>
      </c>
      <c r="G46">
        <v>10</v>
      </c>
      <c r="H46" s="2" t="s">
        <v>368</v>
      </c>
      <c r="I46" t="s">
        <v>369</v>
      </c>
      <c r="J46" t="s">
        <v>375</v>
      </c>
      <c r="K46" t="s">
        <v>373</v>
      </c>
      <c r="L46" t="s">
        <v>376</v>
      </c>
      <c r="M46" t="s">
        <v>371</v>
      </c>
      <c r="N46" t="s">
        <v>374</v>
      </c>
      <c r="O46" t="s">
        <v>377</v>
      </c>
      <c r="P46" t="s">
        <v>372</v>
      </c>
      <c r="Q46" t="s">
        <v>370</v>
      </c>
      <c r="R46" t="s">
        <v>860</v>
      </c>
      <c r="S46" s="2">
        <v>14</v>
      </c>
      <c r="T46" t="s">
        <v>863</v>
      </c>
      <c r="U46" t="s">
        <v>863</v>
      </c>
      <c r="V46" t="s">
        <v>863</v>
      </c>
      <c r="W46" t="s">
        <v>863</v>
      </c>
      <c r="X46" t="s">
        <v>863</v>
      </c>
      <c r="Y46" t="s">
        <v>863</v>
      </c>
      <c r="Z46" t="s">
        <v>863</v>
      </c>
      <c r="AA46" t="s">
        <v>863</v>
      </c>
      <c r="AB46">
        <v>0</v>
      </c>
      <c r="AC46" t="s">
        <v>941</v>
      </c>
      <c r="AE46" t="s">
        <v>859</v>
      </c>
      <c r="AF46" t="s">
        <v>863</v>
      </c>
      <c r="AG46" t="s">
        <v>863</v>
      </c>
      <c r="AH46" t="s">
        <v>863</v>
      </c>
      <c r="AI46" t="s">
        <v>863</v>
      </c>
      <c r="AJ46" t="s">
        <v>863</v>
      </c>
      <c r="AK46" t="s">
        <v>863</v>
      </c>
      <c r="AL46" t="s">
        <v>863</v>
      </c>
      <c r="AM46" t="s">
        <v>863</v>
      </c>
      <c r="AN46">
        <v>2140665</v>
      </c>
      <c r="AO46">
        <v>2141711</v>
      </c>
      <c r="AP46" t="s">
        <v>1008</v>
      </c>
      <c r="AQ46" t="s">
        <v>1009</v>
      </c>
    </row>
    <row r="47" spans="1:43" x14ac:dyDescent="0.2">
      <c r="A47" s="10" t="s">
        <v>778</v>
      </c>
      <c r="B47">
        <v>34</v>
      </c>
      <c r="C47" t="s">
        <v>378</v>
      </c>
      <c r="D47" t="s">
        <v>379</v>
      </c>
      <c r="E47">
        <v>9</v>
      </c>
      <c r="F47">
        <v>9</v>
      </c>
      <c r="G47">
        <v>10</v>
      </c>
      <c r="H47" s="2" t="s">
        <v>380</v>
      </c>
      <c r="I47" s="2" t="s">
        <v>381</v>
      </c>
      <c r="J47" s="2" t="s">
        <v>382</v>
      </c>
      <c r="K47" s="2" t="s">
        <v>383</v>
      </c>
      <c r="M47" t="s">
        <v>389</v>
      </c>
      <c r="N47" s="2" t="s">
        <v>385</v>
      </c>
      <c r="O47" s="2" t="s">
        <v>386</v>
      </c>
      <c r="P47" s="2" t="s">
        <v>387</v>
      </c>
      <c r="Q47" s="2" t="s">
        <v>388</v>
      </c>
      <c r="R47" t="s">
        <v>892</v>
      </c>
      <c r="S47" s="2">
        <v>10</v>
      </c>
      <c r="T47" s="2">
        <v>10</v>
      </c>
      <c r="U47" s="2">
        <v>10</v>
      </c>
      <c r="V47" s="6">
        <v>12</v>
      </c>
      <c r="W47" t="s">
        <v>863</v>
      </c>
      <c r="X47" s="6">
        <v>9</v>
      </c>
      <c r="Y47" s="6">
        <v>12</v>
      </c>
      <c r="Z47" s="6">
        <v>12</v>
      </c>
      <c r="AA47" s="6">
        <v>12</v>
      </c>
      <c r="AB47">
        <v>1</v>
      </c>
      <c r="AC47" t="s">
        <v>940</v>
      </c>
      <c r="AE47" t="s">
        <v>859</v>
      </c>
      <c r="AF47" t="s">
        <v>859</v>
      </c>
      <c r="AG47" t="s">
        <v>859</v>
      </c>
      <c r="AH47" t="s">
        <v>858</v>
      </c>
      <c r="AI47" t="s">
        <v>863</v>
      </c>
      <c r="AJ47" t="s">
        <v>858</v>
      </c>
      <c r="AK47" t="s">
        <v>858</v>
      </c>
      <c r="AL47" t="s">
        <v>858</v>
      </c>
      <c r="AM47" t="s">
        <v>858</v>
      </c>
      <c r="AN47">
        <v>2106577</v>
      </c>
      <c r="AO47">
        <v>2103369</v>
      </c>
      <c r="AQ47" t="s">
        <v>1009</v>
      </c>
    </row>
    <row r="48" spans="1:43" x14ac:dyDescent="0.2">
      <c r="A48" s="10" t="s">
        <v>776</v>
      </c>
      <c r="B48">
        <v>35</v>
      </c>
      <c r="C48" t="s">
        <v>837</v>
      </c>
      <c r="D48" t="s">
        <v>391</v>
      </c>
      <c r="E48">
        <v>1</v>
      </c>
      <c r="F48">
        <v>7</v>
      </c>
      <c r="G48">
        <v>10</v>
      </c>
      <c r="H48" s="3" t="s">
        <v>392</v>
      </c>
      <c r="I48" s="3" t="s">
        <v>393</v>
      </c>
      <c r="J48" s="3" t="s">
        <v>394</v>
      </c>
      <c r="K48" s="3" t="s">
        <v>395</v>
      </c>
      <c r="L48" t="s">
        <v>401</v>
      </c>
      <c r="M48" t="s">
        <v>399</v>
      </c>
      <c r="N48" t="s">
        <v>400</v>
      </c>
      <c r="O48" s="3" t="s">
        <v>396</v>
      </c>
      <c r="Q48" s="3" t="s">
        <v>398</v>
      </c>
      <c r="R48" t="s">
        <v>892</v>
      </c>
      <c r="S48" s="3">
        <v>11</v>
      </c>
      <c r="T48" s="3">
        <v>11</v>
      </c>
      <c r="U48" s="3">
        <v>9</v>
      </c>
      <c r="V48" t="s">
        <v>863</v>
      </c>
      <c r="W48" s="3">
        <v>6</v>
      </c>
      <c r="X48" s="3">
        <v>12</v>
      </c>
      <c r="Y48" s="3">
        <v>11</v>
      </c>
      <c r="Z48" s="3">
        <v>11</v>
      </c>
      <c r="AA48" s="3">
        <v>12</v>
      </c>
      <c r="AB48" t="s">
        <v>903</v>
      </c>
      <c r="AE48" t="s">
        <v>871</v>
      </c>
      <c r="AF48" t="s">
        <v>871</v>
      </c>
      <c r="AG48" t="s">
        <v>871</v>
      </c>
      <c r="AH48" t="s">
        <v>863</v>
      </c>
      <c r="AI48" t="s">
        <v>871</v>
      </c>
      <c r="AJ48" t="s">
        <v>871</v>
      </c>
      <c r="AK48" t="s">
        <v>871</v>
      </c>
      <c r="AL48" t="s">
        <v>871</v>
      </c>
      <c r="AM48" t="s">
        <v>871</v>
      </c>
      <c r="AN48">
        <v>2070341</v>
      </c>
      <c r="AO48">
        <v>2068176</v>
      </c>
      <c r="AP48" t="s">
        <v>863</v>
      </c>
      <c r="AQ48" t="s">
        <v>1009</v>
      </c>
    </row>
    <row r="49" spans="1:43" x14ac:dyDescent="0.2">
      <c r="A49" s="7" t="s">
        <v>883</v>
      </c>
      <c r="B49">
        <v>37</v>
      </c>
      <c r="C49" t="s">
        <v>404</v>
      </c>
      <c r="D49" t="s">
        <v>405</v>
      </c>
      <c r="E49">
        <v>1</v>
      </c>
      <c r="F49">
        <v>1</v>
      </c>
      <c r="G49">
        <v>10</v>
      </c>
      <c r="H49" s="2" t="s">
        <v>404</v>
      </c>
      <c r="I49" t="s">
        <v>406</v>
      </c>
      <c r="J49" t="s">
        <v>412</v>
      </c>
      <c r="K49" t="s">
        <v>410</v>
      </c>
      <c r="L49" t="s">
        <v>413</v>
      </c>
      <c r="M49" t="s">
        <v>408</v>
      </c>
      <c r="N49" t="s">
        <v>411</v>
      </c>
      <c r="O49" t="s">
        <v>414</v>
      </c>
      <c r="P49" t="s">
        <v>409</v>
      </c>
      <c r="Q49" t="s">
        <v>407</v>
      </c>
      <c r="R49" t="s">
        <v>892</v>
      </c>
      <c r="S49" s="2">
        <v>9</v>
      </c>
      <c r="T49" s="7">
        <v>7</v>
      </c>
      <c r="U49" s="7">
        <v>7</v>
      </c>
      <c r="V49" s="7">
        <v>7</v>
      </c>
      <c r="W49" s="2">
        <v>6</v>
      </c>
      <c r="X49" s="7">
        <v>7</v>
      </c>
      <c r="Y49" s="7">
        <v>7</v>
      </c>
      <c r="Z49" s="7">
        <v>7</v>
      </c>
      <c r="AA49" s="7">
        <v>7</v>
      </c>
      <c r="AB49">
        <v>1</v>
      </c>
      <c r="AC49" t="s">
        <v>939</v>
      </c>
      <c r="AE49" t="s">
        <v>859</v>
      </c>
      <c r="AF49" t="s">
        <v>858</v>
      </c>
      <c r="AG49" t="s">
        <v>858</v>
      </c>
      <c r="AH49" t="s">
        <v>858</v>
      </c>
      <c r="AI49" t="s">
        <v>859</v>
      </c>
      <c r="AJ49" t="s">
        <v>858</v>
      </c>
      <c r="AK49" t="s">
        <v>858</v>
      </c>
      <c r="AL49" t="s">
        <v>858</v>
      </c>
      <c r="AM49" t="s">
        <v>858</v>
      </c>
      <c r="AN49">
        <v>2056166</v>
      </c>
      <c r="AO49">
        <v>2053053</v>
      </c>
      <c r="AP49" t="s">
        <v>1008</v>
      </c>
      <c r="AQ49" t="s">
        <v>1009</v>
      </c>
    </row>
    <row r="50" spans="1:43" x14ac:dyDescent="0.2">
      <c r="A50" s="10" t="s">
        <v>772</v>
      </c>
      <c r="B50">
        <v>38</v>
      </c>
      <c r="C50" t="s">
        <v>415</v>
      </c>
      <c r="D50" t="s">
        <v>416</v>
      </c>
      <c r="E50">
        <v>7</v>
      </c>
      <c r="F50">
        <v>8</v>
      </c>
      <c r="G50">
        <v>13</v>
      </c>
      <c r="H50" s="2" t="s">
        <v>417</v>
      </c>
      <c r="I50" s="2" t="s">
        <v>418</v>
      </c>
      <c r="J50" t="s">
        <v>427</v>
      </c>
      <c r="K50" s="2" t="s">
        <v>419</v>
      </c>
      <c r="L50" s="3" t="s">
        <v>420</v>
      </c>
      <c r="M50" s="2" t="s">
        <v>421</v>
      </c>
      <c r="N50" t="s">
        <v>425</v>
      </c>
      <c r="O50" s="2" t="s">
        <v>422</v>
      </c>
      <c r="P50" s="2" t="s">
        <v>423</v>
      </c>
      <c r="Q50" s="2" t="s">
        <v>424</v>
      </c>
      <c r="R50" t="s">
        <v>892</v>
      </c>
      <c r="S50" s="6">
        <v>12</v>
      </c>
      <c r="T50" s="6">
        <v>13</v>
      </c>
      <c r="U50" s="13">
        <v>11</v>
      </c>
      <c r="V50" s="12">
        <v>11</v>
      </c>
      <c r="W50" s="6">
        <v>9</v>
      </c>
      <c r="X50" s="11">
        <v>12</v>
      </c>
      <c r="Y50" s="12">
        <v>11</v>
      </c>
      <c r="Z50" s="12">
        <v>11</v>
      </c>
      <c r="AA50" s="12">
        <v>11</v>
      </c>
      <c r="AB50">
        <v>1</v>
      </c>
      <c r="AC50" t="s">
        <v>938</v>
      </c>
      <c r="AE50" t="s">
        <v>858</v>
      </c>
      <c r="AF50" t="s">
        <v>858</v>
      </c>
      <c r="AG50" t="s">
        <v>859</v>
      </c>
      <c r="AH50" t="s">
        <v>859</v>
      </c>
      <c r="AI50" t="s">
        <v>858</v>
      </c>
      <c r="AJ50" t="s">
        <v>858</v>
      </c>
      <c r="AK50" t="s">
        <v>859</v>
      </c>
      <c r="AL50" t="s">
        <v>859</v>
      </c>
      <c r="AM50" t="s">
        <v>859</v>
      </c>
      <c r="AN50">
        <v>2011036</v>
      </c>
      <c r="AO50">
        <v>2010032</v>
      </c>
      <c r="AP50" t="s">
        <v>1008</v>
      </c>
      <c r="AQ50" t="s">
        <v>1008</v>
      </c>
    </row>
    <row r="51" spans="1:43" x14ac:dyDescent="0.2">
      <c r="A51" s="10" t="s">
        <v>772</v>
      </c>
      <c r="B51">
        <v>38</v>
      </c>
      <c r="J51" t="s">
        <v>428</v>
      </c>
      <c r="L51" t="s">
        <v>429</v>
      </c>
      <c r="N51" t="s">
        <v>426</v>
      </c>
      <c r="R51" t="s">
        <v>863</v>
      </c>
      <c r="S51" t="s">
        <v>863</v>
      </c>
      <c r="T51" t="s">
        <v>863</v>
      </c>
      <c r="U51" t="s">
        <v>863</v>
      </c>
      <c r="V51" t="s">
        <v>863</v>
      </c>
      <c r="W51" t="s">
        <v>863</v>
      </c>
      <c r="X51" t="s">
        <v>863</v>
      </c>
      <c r="Y51" t="s">
        <v>863</v>
      </c>
      <c r="Z51" t="s">
        <v>863</v>
      </c>
      <c r="AA51" t="s">
        <v>863</v>
      </c>
      <c r="AB51">
        <v>0</v>
      </c>
      <c r="AC51" t="s">
        <v>937</v>
      </c>
      <c r="AE51" t="s">
        <v>863</v>
      </c>
      <c r="AF51" t="s">
        <v>863</v>
      </c>
      <c r="AG51" t="s">
        <v>863</v>
      </c>
      <c r="AH51" t="s">
        <v>863</v>
      </c>
      <c r="AI51" t="s">
        <v>863</v>
      </c>
      <c r="AJ51" t="s">
        <v>863</v>
      </c>
      <c r="AK51" t="s">
        <v>863</v>
      </c>
      <c r="AL51" t="s">
        <v>863</v>
      </c>
      <c r="AM51" t="s">
        <v>863</v>
      </c>
      <c r="AN51">
        <v>2011036</v>
      </c>
      <c r="AO51">
        <v>2010032</v>
      </c>
      <c r="AP51" t="s">
        <v>863</v>
      </c>
      <c r="AQ51" t="s">
        <v>1009</v>
      </c>
    </row>
    <row r="52" spans="1:43" x14ac:dyDescent="0.2">
      <c r="A52" s="10" t="s">
        <v>770</v>
      </c>
      <c r="B52">
        <v>39</v>
      </c>
      <c r="C52" t="s">
        <v>430</v>
      </c>
      <c r="D52" t="s">
        <v>431</v>
      </c>
      <c r="E52">
        <v>0</v>
      </c>
      <c r="F52">
        <v>7</v>
      </c>
      <c r="G52">
        <v>9</v>
      </c>
      <c r="H52" s="3" t="s">
        <v>432</v>
      </c>
      <c r="I52" s="3" t="s">
        <v>433</v>
      </c>
      <c r="J52" s="3" t="s">
        <v>434</v>
      </c>
      <c r="K52" s="3" t="s">
        <v>435</v>
      </c>
      <c r="L52" s="3" t="s">
        <v>436</v>
      </c>
      <c r="M52" t="s">
        <v>439</v>
      </c>
      <c r="N52" t="s">
        <v>440</v>
      </c>
      <c r="O52" s="3" t="s">
        <v>437</v>
      </c>
      <c r="P52" s="3" t="s">
        <v>438</v>
      </c>
      <c r="R52" t="s">
        <v>892</v>
      </c>
      <c r="S52" s="3">
        <v>11</v>
      </c>
      <c r="T52" s="3">
        <v>9</v>
      </c>
      <c r="U52" s="3">
        <v>9</v>
      </c>
      <c r="V52" s="3">
        <v>9</v>
      </c>
      <c r="W52" s="3">
        <v>7</v>
      </c>
      <c r="X52" s="3">
        <v>8</v>
      </c>
      <c r="Y52" s="3">
        <v>9</v>
      </c>
      <c r="Z52" s="3">
        <v>9</v>
      </c>
      <c r="AA52" s="3">
        <v>9</v>
      </c>
      <c r="AB52" t="s">
        <v>903</v>
      </c>
      <c r="AC52" t="s">
        <v>936</v>
      </c>
      <c r="AE52" t="s">
        <v>871</v>
      </c>
      <c r="AF52" t="s">
        <v>871</v>
      </c>
      <c r="AG52" t="s">
        <v>871</v>
      </c>
      <c r="AH52" t="s">
        <v>871</v>
      </c>
      <c r="AI52" t="s">
        <v>871</v>
      </c>
      <c r="AJ52" t="s">
        <v>871</v>
      </c>
      <c r="AK52" t="s">
        <v>871</v>
      </c>
      <c r="AL52" t="s">
        <v>871</v>
      </c>
      <c r="AM52" t="s">
        <v>871</v>
      </c>
      <c r="AN52">
        <v>2006234</v>
      </c>
      <c r="AO52">
        <v>2005437</v>
      </c>
      <c r="AP52" t="s">
        <v>1008</v>
      </c>
      <c r="AQ52" t="s">
        <v>1009</v>
      </c>
    </row>
    <row r="53" spans="1:43" x14ac:dyDescent="0.2">
      <c r="A53" s="10" t="s">
        <v>884</v>
      </c>
      <c r="B53">
        <v>40</v>
      </c>
      <c r="C53" t="s">
        <v>441</v>
      </c>
      <c r="D53" t="s">
        <v>442</v>
      </c>
      <c r="E53">
        <v>0</v>
      </c>
      <c r="F53">
        <v>1</v>
      </c>
      <c r="G53">
        <v>10</v>
      </c>
      <c r="H53" s="3" t="s">
        <v>441</v>
      </c>
      <c r="I53" t="s">
        <v>443</v>
      </c>
      <c r="J53" t="s">
        <v>449</v>
      </c>
      <c r="K53" t="s">
        <v>447</v>
      </c>
      <c r="L53" t="s">
        <v>450</v>
      </c>
      <c r="M53" t="s">
        <v>445</v>
      </c>
      <c r="N53" t="s">
        <v>448</v>
      </c>
      <c r="O53" t="s">
        <v>451</v>
      </c>
      <c r="P53" t="s">
        <v>446</v>
      </c>
      <c r="Q53" t="s">
        <v>444</v>
      </c>
      <c r="R53" t="s">
        <v>922</v>
      </c>
      <c r="S53" s="3">
        <v>3</v>
      </c>
      <c r="T53" s="3">
        <v>2</v>
      </c>
      <c r="U53" s="3">
        <v>1</v>
      </c>
      <c r="V53" s="3">
        <v>2</v>
      </c>
      <c r="W53" s="3">
        <v>2</v>
      </c>
      <c r="X53" s="3">
        <v>2</v>
      </c>
      <c r="Y53" s="3">
        <v>2</v>
      </c>
      <c r="Z53" s="3">
        <v>2</v>
      </c>
      <c r="AA53" t="s">
        <v>863</v>
      </c>
      <c r="AB53" t="s">
        <v>903</v>
      </c>
      <c r="AC53" t="s">
        <v>935</v>
      </c>
      <c r="AE53" t="s">
        <v>871</v>
      </c>
      <c r="AF53" t="s">
        <v>871</v>
      </c>
      <c r="AG53" t="s">
        <v>871</v>
      </c>
      <c r="AH53" t="s">
        <v>871</v>
      </c>
      <c r="AI53" t="s">
        <v>871</v>
      </c>
      <c r="AJ53" t="s">
        <v>871</v>
      </c>
      <c r="AK53" t="s">
        <v>871</v>
      </c>
      <c r="AL53" t="s">
        <v>871</v>
      </c>
      <c r="AM53" t="s">
        <v>863</v>
      </c>
      <c r="AN53">
        <v>1997654</v>
      </c>
      <c r="AO53">
        <v>1996779</v>
      </c>
      <c r="AP53" t="s">
        <v>1008</v>
      </c>
      <c r="AQ53" t="s">
        <v>1009</v>
      </c>
    </row>
    <row r="54" spans="1:43" x14ac:dyDescent="0.2">
      <c r="A54" s="10" t="s">
        <v>885</v>
      </c>
      <c r="B54">
        <v>41</v>
      </c>
      <c r="C54" t="s">
        <v>452</v>
      </c>
      <c r="D54" t="s">
        <v>453</v>
      </c>
      <c r="E54">
        <v>0</v>
      </c>
      <c r="F54">
        <v>1</v>
      </c>
      <c r="G54">
        <v>10</v>
      </c>
      <c r="H54" s="3" t="s">
        <v>454</v>
      </c>
      <c r="I54" t="s">
        <v>455</v>
      </c>
      <c r="J54" t="s">
        <v>461</v>
      </c>
      <c r="K54" t="s">
        <v>459</v>
      </c>
      <c r="L54" t="s">
        <v>462</v>
      </c>
      <c r="M54" t="s">
        <v>457</v>
      </c>
      <c r="N54" t="s">
        <v>460</v>
      </c>
      <c r="O54" t="s">
        <v>463</v>
      </c>
      <c r="P54" t="s">
        <v>458</v>
      </c>
      <c r="Q54" t="s">
        <v>456</v>
      </c>
      <c r="R54" t="s">
        <v>866</v>
      </c>
      <c r="S54" s="3">
        <v>19</v>
      </c>
      <c r="T54" s="3">
        <v>9</v>
      </c>
      <c r="U54" s="3">
        <v>9</v>
      </c>
      <c r="V54" s="3">
        <v>9</v>
      </c>
      <c r="W54" s="3">
        <v>9</v>
      </c>
      <c r="X54" s="3">
        <v>9</v>
      </c>
      <c r="Y54" s="3">
        <v>9</v>
      </c>
      <c r="Z54" s="3">
        <v>9</v>
      </c>
      <c r="AA54" s="3">
        <v>9</v>
      </c>
      <c r="AB54">
        <v>0</v>
      </c>
      <c r="AE54" t="s">
        <v>871</v>
      </c>
      <c r="AF54" t="s">
        <v>871</v>
      </c>
      <c r="AG54" t="s">
        <v>871</v>
      </c>
      <c r="AH54" t="s">
        <v>871</v>
      </c>
      <c r="AI54" t="s">
        <v>871</v>
      </c>
      <c r="AJ54" t="s">
        <v>871</v>
      </c>
      <c r="AK54" t="s">
        <v>871</v>
      </c>
      <c r="AL54" t="s">
        <v>871</v>
      </c>
      <c r="AM54" t="s">
        <v>871</v>
      </c>
      <c r="AN54">
        <v>1976062</v>
      </c>
      <c r="AO54">
        <v>1975127</v>
      </c>
      <c r="AP54" t="s">
        <v>1008</v>
      </c>
      <c r="AQ54" t="s">
        <v>1009</v>
      </c>
    </row>
    <row r="55" spans="1:43" x14ac:dyDescent="0.2">
      <c r="A55" s="10" t="s">
        <v>766</v>
      </c>
      <c r="B55">
        <v>42</v>
      </c>
      <c r="C55" t="s">
        <v>464</v>
      </c>
      <c r="D55" t="s">
        <v>465</v>
      </c>
      <c r="E55">
        <v>5</v>
      </c>
      <c r="F55">
        <v>5</v>
      </c>
      <c r="G55">
        <v>9</v>
      </c>
      <c r="I55" s="2" t="s">
        <v>466</v>
      </c>
      <c r="J55" t="s">
        <v>473</v>
      </c>
      <c r="K55" s="2" t="s">
        <v>467</v>
      </c>
      <c r="L55" t="s">
        <v>474</v>
      </c>
      <c r="M55" t="s">
        <v>471</v>
      </c>
      <c r="N55" t="s">
        <v>472</v>
      </c>
      <c r="O55" s="2" t="s">
        <v>468</v>
      </c>
      <c r="P55" s="2" t="s">
        <v>469</v>
      </c>
      <c r="Q55" s="2" t="s">
        <v>470</v>
      </c>
      <c r="R55" t="s">
        <v>892</v>
      </c>
      <c r="S55" t="s">
        <v>863</v>
      </c>
      <c r="T55" s="2">
        <v>10</v>
      </c>
      <c r="U55" s="2">
        <v>10</v>
      </c>
      <c r="V55" s="12">
        <v>16</v>
      </c>
      <c r="W55" s="2">
        <v>7</v>
      </c>
      <c r="X55" s="11">
        <v>11</v>
      </c>
      <c r="Y55" s="12">
        <v>16</v>
      </c>
      <c r="Z55" s="11">
        <v>15</v>
      </c>
      <c r="AA55" s="11">
        <v>15</v>
      </c>
      <c r="AB55">
        <v>1</v>
      </c>
      <c r="AC55" t="s">
        <v>934</v>
      </c>
      <c r="AE55" t="s">
        <v>863</v>
      </c>
      <c r="AF55" t="s">
        <v>859</v>
      </c>
      <c r="AG55" t="s">
        <v>859</v>
      </c>
      <c r="AH55" t="s">
        <v>859</v>
      </c>
      <c r="AI55" t="s">
        <v>859</v>
      </c>
      <c r="AJ55" t="s">
        <v>858</v>
      </c>
      <c r="AK55" t="s">
        <v>859</v>
      </c>
      <c r="AL55" t="s">
        <v>858</v>
      </c>
      <c r="AM55" t="s">
        <v>858</v>
      </c>
      <c r="AN55">
        <v>102353</v>
      </c>
      <c r="AO55">
        <v>101173</v>
      </c>
      <c r="AP55" t="s">
        <v>1008</v>
      </c>
      <c r="AQ55" t="s">
        <v>1008</v>
      </c>
    </row>
    <row r="56" spans="1:43" x14ac:dyDescent="0.2">
      <c r="A56" s="10" t="s">
        <v>764</v>
      </c>
      <c r="B56">
        <v>43</v>
      </c>
      <c r="C56" t="s">
        <v>932</v>
      </c>
      <c r="D56" t="s">
        <v>476</v>
      </c>
      <c r="E56">
        <v>4</v>
      </c>
      <c r="F56">
        <v>4</v>
      </c>
      <c r="G56">
        <v>8</v>
      </c>
      <c r="I56" s="2" t="s">
        <v>477</v>
      </c>
      <c r="J56" t="s">
        <v>484</v>
      </c>
      <c r="K56" t="s">
        <v>482</v>
      </c>
      <c r="M56" t="s">
        <v>481</v>
      </c>
      <c r="N56" t="s">
        <v>483</v>
      </c>
      <c r="O56" s="2" t="s">
        <v>478</v>
      </c>
      <c r="P56" s="2" t="s">
        <v>479</v>
      </c>
      <c r="Q56" s="2" t="s">
        <v>480</v>
      </c>
      <c r="R56" t="s">
        <v>892</v>
      </c>
      <c r="S56" t="s">
        <v>863</v>
      </c>
      <c r="T56" t="s">
        <v>863</v>
      </c>
      <c r="U56" t="s">
        <v>863</v>
      </c>
      <c r="V56" t="s">
        <v>863</v>
      </c>
      <c r="W56" t="s">
        <v>863</v>
      </c>
      <c r="X56" t="s">
        <v>863</v>
      </c>
      <c r="Y56" s="6">
        <v>12</v>
      </c>
      <c r="Z56" s="6">
        <v>12</v>
      </c>
      <c r="AA56" s="6">
        <v>12</v>
      </c>
      <c r="AB56">
        <v>0</v>
      </c>
      <c r="AC56" t="s">
        <v>933</v>
      </c>
      <c r="AE56" t="s">
        <v>863</v>
      </c>
      <c r="AF56" t="s">
        <v>863</v>
      </c>
      <c r="AG56" t="s">
        <v>863</v>
      </c>
      <c r="AH56" t="s">
        <v>863</v>
      </c>
      <c r="AI56" t="s">
        <v>863</v>
      </c>
      <c r="AJ56" t="s">
        <v>863</v>
      </c>
      <c r="AK56" t="s">
        <v>858</v>
      </c>
      <c r="AL56" t="s">
        <v>858</v>
      </c>
      <c r="AM56" t="s">
        <v>858</v>
      </c>
      <c r="AN56">
        <v>102373</v>
      </c>
      <c r="AO56">
        <v>103446</v>
      </c>
      <c r="AQ56" t="s">
        <v>1009</v>
      </c>
    </row>
    <row r="57" spans="1:43" x14ac:dyDescent="0.2">
      <c r="A57" t="s">
        <v>485</v>
      </c>
      <c r="B57">
        <v>44</v>
      </c>
      <c r="C57" t="s">
        <v>485</v>
      </c>
      <c r="D57" t="s">
        <v>74</v>
      </c>
      <c r="E57">
        <v>6</v>
      </c>
      <c r="F57">
        <v>9</v>
      </c>
      <c r="G57">
        <v>9</v>
      </c>
      <c r="I57" s="2" t="s">
        <v>485</v>
      </c>
      <c r="J57" s="3" t="s">
        <v>486</v>
      </c>
      <c r="K57" s="2" t="s">
        <v>487</v>
      </c>
      <c r="L57" s="2" t="s">
        <v>488</v>
      </c>
      <c r="M57" s="2" t="s">
        <v>489</v>
      </c>
      <c r="N57" s="2" t="s">
        <v>490</v>
      </c>
      <c r="O57" s="3" t="s">
        <v>491</v>
      </c>
      <c r="P57" s="3" t="s">
        <v>492</v>
      </c>
      <c r="Q57" s="2" t="s">
        <v>493</v>
      </c>
      <c r="R57" t="s">
        <v>921</v>
      </c>
      <c r="S57" s="3">
        <v>4</v>
      </c>
      <c r="T57" s="3">
        <v>3</v>
      </c>
      <c r="U57" s="3">
        <v>3</v>
      </c>
      <c r="V57" s="3">
        <v>3</v>
      </c>
      <c r="W57" s="3">
        <v>3</v>
      </c>
      <c r="X57" s="3">
        <v>3</v>
      </c>
      <c r="Y57" s="3">
        <v>3</v>
      </c>
      <c r="Z57" s="3">
        <v>3</v>
      </c>
      <c r="AA57" s="3">
        <v>3</v>
      </c>
      <c r="AB57">
        <v>0</v>
      </c>
      <c r="AC57" t="s">
        <v>967</v>
      </c>
      <c r="AE57" t="s">
        <v>871</v>
      </c>
      <c r="AF57" t="s">
        <v>871</v>
      </c>
      <c r="AG57" t="s">
        <v>871</v>
      </c>
      <c r="AH57" t="s">
        <v>871</v>
      </c>
      <c r="AI57" t="s">
        <v>871</v>
      </c>
      <c r="AJ57" t="s">
        <v>871</v>
      </c>
      <c r="AK57" t="s">
        <v>871</v>
      </c>
      <c r="AL57" t="s">
        <v>871</v>
      </c>
      <c r="AM57" t="s">
        <v>871</v>
      </c>
      <c r="AN57">
        <v>237436</v>
      </c>
      <c r="AO57">
        <v>237657</v>
      </c>
      <c r="AQ57" t="s">
        <v>1009</v>
      </c>
    </row>
    <row r="58" spans="1:43" x14ac:dyDescent="0.2">
      <c r="A58" s="10" t="s">
        <v>761</v>
      </c>
      <c r="B58">
        <v>45</v>
      </c>
      <c r="C58" t="s">
        <v>494</v>
      </c>
      <c r="D58" t="s">
        <v>495</v>
      </c>
      <c r="E58">
        <v>6</v>
      </c>
      <c r="F58">
        <v>6</v>
      </c>
      <c r="G58">
        <v>10</v>
      </c>
      <c r="H58" t="s">
        <v>496</v>
      </c>
      <c r="I58" s="2" t="s">
        <v>494</v>
      </c>
      <c r="J58" s="2" t="s">
        <v>497</v>
      </c>
      <c r="K58" s="2" t="s">
        <v>498</v>
      </c>
      <c r="L58" t="s">
        <v>504</v>
      </c>
      <c r="M58" t="s">
        <v>502</v>
      </c>
      <c r="N58" t="s">
        <v>503</v>
      </c>
      <c r="O58" s="2" t="s">
        <v>499</v>
      </c>
      <c r="P58" s="2" t="s">
        <v>500</v>
      </c>
      <c r="Q58" s="2" t="s">
        <v>501</v>
      </c>
      <c r="R58" t="s">
        <v>860</v>
      </c>
      <c r="S58" s="6">
        <v>8</v>
      </c>
      <c r="T58" s="2">
        <v>10</v>
      </c>
      <c r="U58" s="2">
        <v>10</v>
      </c>
      <c r="V58" s="12">
        <v>13</v>
      </c>
      <c r="W58" t="s">
        <v>863</v>
      </c>
      <c r="X58" s="11">
        <v>12</v>
      </c>
      <c r="Y58" s="12">
        <v>13</v>
      </c>
      <c r="Z58" s="11">
        <v>12</v>
      </c>
      <c r="AA58" s="11">
        <v>12</v>
      </c>
      <c r="AB58">
        <v>1</v>
      </c>
      <c r="AC58" t="s">
        <v>931</v>
      </c>
      <c r="AE58" t="s">
        <v>858</v>
      </c>
      <c r="AF58" t="s">
        <v>859</v>
      </c>
      <c r="AG58" t="s">
        <v>859</v>
      </c>
      <c r="AH58" t="s">
        <v>859</v>
      </c>
      <c r="AI58" t="s">
        <v>863</v>
      </c>
      <c r="AJ58" t="s">
        <v>858</v>
      </c>
      <c r="AK58" t="s">
        <v>859</v>
      </c>
      <c r="AL58" t="s">
        <v>858</v>
      </c>
      <c r="AM58" t="s">
        <v>858</v>
      </c>
      <c r="AN58">
        <v>803473</v>
      </c>
      <c r="AO58">
        <v>804489</v>
      </c>
      <c r="AP58" t="s">
        <v>1008</v>
      </c>
      <c r="AQ58" t="s">
        <v>1008</v>
      </c>
    </row>
    <row r="59" spans="1:43" x14ac:dyDescent="0.2">
      <c r="A59" s="10" t="s">
        <v>759</v>
      </c>
      <c r="B59">
        <v>46</v>
      </c>
      <c r="C59" t="s">
        <v>505</v>
      </c>
      <c r="D59" t="s">
        <v>74</v>
      </c>
      <c r="E59">
        <v>8</v>
      </c>
      <c r="F59">
        <v>8</v>
      </c>
      <c r="G59">
        <v>10</v>
      </c>
      <c r="H59" t="s">
        <v>506</v>
      </c>
      <c r="I59" s="2" t="s">
        <v>505</v>
      </c>
      <c r="J59" s="2" t="s">
        <v>507</v>
      </c>
      <c r="K59" s="2" t="s">
        <v>508</v>
      </c>
      <c r="M59" s="2" t="s">
        <v>509</v>
      </c>
      <c r="N59" s="2" t="s">
        <v>510</v>
      </c>
      <c r="O59" s="2" t="s">
        <v>512</v>
      </c>
      <c r="P59" s="2" t="s">
        <v>513</v>
      </c>
      <c r="Q59" s="2" t="s">
        <v>514</v>
      </c>
      <c r="R59" t="s">
        <v>920</v>
      </c>
      <c r="S59" t="s">
        <v>863</v>
      </c>
      <c r="T59" s="6">
        <v>3</v>
      </c>
      <c r="U59" s="6">
        <v>3</v>
      </c>
      <c r="V59" s="6">
        <v>3</v>
      </c>
      <c r="W59" s="6">
        <v>3</v>
      </c>
      <c r="X59" s="6">
        <v>3</v>
      </c>
      <c r="Y59" s="6">
        <v>3</v>
      </c>
      <c r="Z59" s="6">
        <v>3</v>
      </c>
      <c r="AA59" s="6">
        <v>3</v>
      </c>
      <c r="AB59">
        <v>0</v>
      </c>
      <c r="AE59" t="s">
        <v>863</v>
      </c>
      <c r="AF59" t="s">
        <v>858</v>
      </c>
      <c r="AG59" t="s">
        <v>858</v>
      </c>
      <c r="AH59" t="s">
        <v>858</v>
      </c>
      <c r="AI59" t="s">
        <v>858</v>
      </c>
      <c r="AJ59" t="s">
        <v>858</v>
      </c>
      <c r="AK59" t="s">
        <v>858</v>
      </c>
      <c r="AL59" t="s">
        <v>858</v>
      </c>
      <c r="AM59" t="s">
        <v>858</v>
      </c>
      <c r="AN59">
        <v>960475</v>
      </c>
      <c r="AO59">
        <v>958934</v>
      </c>
      <c r="AP59" t="s">
        <v>1008</v>
      </c>
      <c r="AQ59" t="s">
        <v>1009</v>
      </c>
    </row>
    <row r="60" spans="1:43" x14ac:dyDescent="0.2">
      <c r="A60" s="10" t="s">
        <v>757</v>
      </c>
      <c r="B60">
        <v>47</v>
      </c>
      <c r="C60" t="s">
        <v>515</v>
      </c>
      <c r="D60" t="s">
        <v>516</v>
      </c>
      <c r="E60">
        <v>0</v>
      </c>
      <c r="F60">
        <v>7</v>
      </c>
      <c r="G60">
        <v>10</v>
      </c>
      <c r="H60" t="s">
        <v>517</v>
      </c>
      <c r="I60" s="3" t="s">
        <v>518</v>
      </c>
      <c r="J60" s="3" t="s">
        <v>519</v>
      </c>
      <c r="K60" s="3" t="s">
        <v>520</v>
      </c>
      <c r="L60" t="s">
        <v>526</v>
      </c>
      <c r="M60" t="s">
        <v>525</v>
      </c>
      <c r="N60" s="3" t="s">
        <v>521</v>
      </c>
      <c r="O60" s="3" t="s">
        <v>522</v>
      </c>
      <c r="P60" s="3" t="s">
        <v>523</v>
      </c>
      <c r="Q60" s="3" t="s">
        <v>524</v>
      </c>
      <c r="R60" t="s">
        <v>918</v>
      </c>
      <c r="S60" s="3">
        <v>11</v>
      </c>
      <c r="T60" s="3">
        <v>6</v>
      </c>
      <c r="U60" s="3">
        <v>7</v>
      </c>
      <c r="V60" s="3">
        <v>5</v>
      </c>
      <c r="W60" s="3">
        <v>10</v>
      </c>
      <c r="X60" s="3">
        <v>5</v>
      </c>
      <c r="Y60" s="3">
        <v>5</v>
      </c>
      <c r="Z60" s="3">
        <v>5</v>
      </c>
      <c r="AA60" s="3">
        <v>5</v>
      </c>
      <c r="AB60" t="s">
        <v>903</v>
      </c>
      <c r="AC60" t="s">
        <v>919</v>
      </c>
      <c r="AE60" t="s">
        <v>871</v>
      </c>
      <c r="AF60" t="s">
        <v>871</v>
      </c>
      <c r="AG60" t="s">
        <v>871</v>
      </c>
      <c r="AH60" t="s">
        <v>871</v>
      </c>
      <c r="AI60" t="s">
        <v>871</v>
      </c>
      <c r="AJ60" t="s">
        <v>871</v>
      </c>
      <c r="AK60" t="s">
        <v>871</v>
      </c>
      <c r="AL60" t="s">
        <v>871</v>
      </c>
      <c r="AM60" t="s">
        <v>871</v>
      </c>
      <c r="AN60">
        <v>1118857</v>
      </c>
      <c r="AO60">
        <v>1120575</v>
      </c>
      <c r="AP60" t="s">
        <v>1008</v>
      </c>
      <c r="AQ60" t="s">
        <v>1009</v>
      </c>
    </row>
    <row r="61" spans="1:43" x14ac:dyDescent="0.2">
      <c r="A61" s="10" t="s">
        <v>755</v>
      </c>
      <c r="B61">
        <v>48</v>
      </c>
      <c r="C61" t="s">
        <v>527</v>
      </c>
      <c r="D61" t="s">
        <v>528</v>
      </c>
      <c r="E61">
        <v>8</v>
      </c>
      <c r="F61">
        <v>8</v>
      </c>
      <c r="G61">
        <v>9</v>
      </c>
      <c r="H61" t="s">
        <v>529</v>
      </c>
      <c r="I61" s="2" t="s">
        <v>527</v>
      </c>
      <c r="J61" s="2" t="s">
        <v>530</v>
      </c>
      <c r="K61" s="2" t="s">
        <v>531</v>
      </c>
      <c r="L61" s="2" t="s">
        <v>532</v>
      </c>
      <c r="M61" s="2" t="s">
        <v>533</v>
      </c>
      <c r="O61" s="2" t="s">
        <v>534</v>
      </c>
      <c r="P61" s="2" t="s">
        <v>535</v>
      </c>
      <c r="Q61" s="2" t="s">
        <v>536</v>
      </c>
      <c r="R61" t="s">
        <v>916</v>
      </c>
      <c r="S61" s="6">
        <v>3</v>
      </c>
      <c r="T61" s="6">
        <v>3</v>
      </c>
      <c r="U61" s="6">
        <v>3</v>
      </c>
      <c r="V61" s="6">
        <v>3</v>
      </c>
      <c r="W61" s="6">
        <v>4</v>
      </c>
      <c r="X61" t="s">
        <v>863</v>
      </c>
      <c r="Y61" s="6">
        <v>3</v>
      </c>
      <c r="Z61" s="6">
        <v>3</v>
      </c>
      <c r="AA61" s="6">
        <v>3</v>
      </c>
      <c r="AB61">
        <v>0</v>
      </c>
      <c r="AC61" t="s">
        <v>917</v>
      </c>
      <c r="AE61" t="s">
        <v>858</v>
      </c>
      <c r="AF61" t="s">
        <v>858</v>
      </c>
      <c r="AG61" t="s">
        <v>858</v>
      </c>
      <c r="AH61" t="s">
        <v>858</v>
      </c>
      <c r="AI61" t="s">
        <v>858</v>
      </c>
      <c r="AJ61" t="s">
        <v>863</v>
      </c>
      <c r="AK61" t="s">
        <v>858</v>
      </c>
      <c r="AL61" t="s">
        <v>858</v>
      </c>
      <c r="AM61" t="s">
        <v>858</v>
      </c>
      <c r="AN61">
        <v>1163331</v>
      </c>
      <c r="AO61">
        <v>1161085</v>
      </c>
      <c r="AP61" t="s">
        <v>1008</v>
      </c>
      <c r="AQ61" t="s">
        <v>1009</v>
      </c>
    </row>
    <row r="62" spans="1:43" x14ac:dyDescent="0.2">
      <c r="A62" s="7" t="s">
        <v>752</v>
      </c>
      <c r="B62">
        <v>49</v>
      </c>
      <c r="C62" t="s">
        <v>537</v>
      </c>
      <c r="D62" t="s">
        <v>538</v>
      </c>
      <c r="E62">
        <v>0</v>
      </c>
      <c r="F62">
        <v>17</v>
      </c>
      <c r="G62">
        <v>18</v>
      </c>
      <c r="H62" t="s">
        <v>539</v>
      </c>
      <c r="I62" s="3" t="s">
        <v>540</v>
      </c>
      <c r="J62" s="3" t="s">
        <v>541</v>
      </c>
      <c r="K62" s="3" t="s">
        <v>542</v>
      </c>
      <c r="L62" s="3" t="s">
        <v>543</v>
      </c>
      <c r="M62" s="3" t="s">
        <v>544</v>
      </c>
      <c r="N62" s="3" t="s">
        <v>545</v>
      </c>
      <c r="O62" s="3" t="s">
        <v>546</v>
      </c>
      <c r="P62" s="3" t="s">
        <v>547</v>
      </c>
      <c r="Q62" s="3" t="s">
        <v>548</v>
      </c>
      <c r="R62" t="s">
        <v>912</v>
      </c>
      <c r="S62" s="3">
        <v>6</v>
      </c>
      <c r="T62" s="3">
        <v>5</v>
      </c>
      <c r="U62" s="3">
        <v>5</v>
      </c>
      <c r="V62" s="3">
        <v>5</v>
      </c>
      <c r="W62" s="3">
        <v>6</v>
      </c>
      <c r="X62" s="3">
        <v>5</v>
      </c>
      <c r="Y62" s="3">
        <v>5</v>
      </c>
      <c r="Z62" s="3">
        <v>5</v>
      </c>
      <c r="AA62" s="3">
        <v>5</v>
      </c>
      <c r="AB62" t="s">
        <v>903</v>
      </c>
      <c r="AC62" t="s">
        <v>914</v>
      </c>
      <c r="AE62" t="s">
        <v>871</v>
      </c>
      <c r="AF62" t="s">
        <v>871</v>
      </c>
      <c r="AG62" t="s">
        <v>871</v>
      </c>
      <c r="AH62" t="s">
        <v>871</v>
      </c>
      <c r="AI62" t="s">
        <v>871</v>
      </c>
      <c r="AJ62" t="s">
        <v>871</v>
      </c>
      <c r="AK62" t="s">
        <v>871</v>
      </c>
      <c r="AL62" t="s">
        <v>871</v>
      </c>
      <c r="AM62" t="s">
        <v>871</v>
      </c>
      <c r="AN62">
        <v>1492696</v>
      </c>
      <c r="AO62">
        <v>1491968</v>
      </c>
      <c r="AP62" t="s">
        <v>1008</v>
      </c>
      <c r="AQ62" t="s">
        <v>1009</v>
      </c>
    </row>
    <row r="63" spans="1:43" x14ac:dyDescent="0.2">
      <c r="A63" s="7" t="s">
        <v>752</v>
      </c>
      <c r="B63">
        <v>49</v>
      </c>
      <c r="I63" s="3" t="s">
        <v>540</v>
      </c>
      <c r="J63" s="3" t="s">
        <v>541</v>
      </c>
      <c r="L63" s="3" t="s">
        <v>543</v>
      </c>
      <c r="M63" s="3" t="s">
        <v>544</v>
      </c>
      <c r="N63" s="3" t="s">
        <v>545</v>
      </c>
      <c r="O63" s="3" t="s">
        <v>546</v>
      </c>
      <c r="P63" s="3" t="s">
        <v>547</v>
      </c>
      <c r="Q63" s="3" t="s">
        <v>548</v>
      </c>
      <c r="R63" t="s">
        <v>913</v>
      </c>
      <c r="S63" t="s">
        <v>863</v>
      </c>
      <c r="T63" s="3">
        <v>3</v>
      </c>
      <c r="U63" s="3">
        <v>2</v>
      </c>
      <c r="V63" s="3">
        <v>3</v>
      </c>
      <c r="W63" s="3">
        <v>7</v>
      </c>
      <c r="X63" s="3">
        <v>3</v>
      </c>
      <c r="Y63" s="3">
        <v>3</v>
      </c>
      <c r="Z63" s="3">
        <v>3</v>
      </c>
      <c r="AA63" s="3">
        <v>3</v>
      </c>
      <c r="AB63" t="s">
        <v>903</v>
      </c>
      <c r="AC63" t="s">
        <v>915</v>
      </c>
      <c r="AE63" t="s">
        <v>863</v>
      </c>
      <c r="AF63" t="s">
        <v>871</v>
      </c>
      <c r="AG63" t="s">
        <v>871</v>
      </c>
      <c r="AH63" t="s">
        <v>871</v>
      </c>
      <c r="AI63" t="s">
        <v>871</v>
      </c>
      <c r="AJ63" t="s">
        <v>871</v>
      </c>
      <c r="AK63" t="s">
        <v>871</v>
      </c>
      <c r="AL63" t="s">
        <v>871</v>
      </c>
      <c r="AM63" t="s">
        <v>871</v>
      </c>
      <c r="AN63">
        <v>1492696</v>
      </c>
      <c r="AO63">
        <v>1491968</v>
      </c>
      <c r="AP63" t="s">
        <v>1008</v>
      </c>
      <c r="AQ63" t="s">
        <v>1009</v>
      </c>
    </row>
    <row r="64" spans="1:43" x14ac:dyDescent="0.2">
      <c r="A64" s="10" t="s">
        <v>750</v>
      </c>
      <c r="B64">
        <v>52</v>
      </c>
      <c r="C64" t="s">
        <v>549</v>
      </c>
      <c r="D64" t="s">
        <v>528</v>
      </c>
      <c r="E64">
        <v>7</v>
      </c>
      <c r="F64">
        <v>7</v>
      </c>
      <c r="G64">
        <v>8</v>
      </c>
      <c r="I64" s="2" t="s">
        <v>550</v>
      </c>
      <c r="J64" s="2" t="s">
        <v>551</v>
      </c>
      <c r="K64" s="2" t="s">
        <v>552</v>
      </c>
      <c r="M64" s="2" t="s">
        <v>553</v>
      </c>
      <c r="N64" t="s">
        <v>557</v>
      </c>
      <c r="O64" s="2" t="s">
        <v>554</v>
      </c>
      <c r="P64" s="2" t="s">
        <v>555</v>
      </c>
      <c r="Q64" s="2" t="s">
        <v>556</v>
      </c>
      <c r="R64" t="s">
        <v>860</v>
      </c>
      <c r="S64" t="s">
        <v>863</v>
      </c>
      <c r="T64" s="2">
        <v>10</v>
      </c>
      <c r="U64" s="7">
        <v>10</v>
      </c>
      <c r="V64" s="2">
        <v>10</v>
      </c>
      <c r="W64" s="7">
        <v>10</v>
      </c>
      <c r="X64" s="2">
        <v>10</v>
      </c>
      <c r="Y64" s="2">
        <v>10</v>
      </c>
      <c r="Z64" s="2">
        <v>10</v>
      </c>
      <c r="AA64" s="2">
        <v>10</v>
      </c>
      <c r="AB64">
        <v>0</v>
      </c>
      <c r="AC64" t="s">
        <v>911</v>
      </c>
      <c r="AE64" t="s">
        <v>863</v>
      </c>
      <c r="AF64" t="s">
        <v>859</v>
      </c>
      <c r="AG64" t="s">
        <v>859</v>
      </c>
      <c r="AH64" t="s">
        <v>859</v>
      </c>
      <c r="AI64" t="s">
        <v>859</v>
      </c>
      <c r="AJ64" t="s">
        <v>859</v>
      </c>
      <c r="AK64" t="s">
        <v>859</v>
      </c>
      <c r="AL64" t="s">
        <v>859</v>
      </c>
      <c r="AM64" t="s">
        <v>859</v>
      </c>
      <c r="AN64">
        <v>2097740</v>
      </c>
      <c r="AO64">
        <v>2096661</v>
      </c>
      <c r="AP64" t="s">
        <v>1013</v>
      </c>
      <c r="AQ64" t="s">
        <v>1009</v>
      </c>
    </row>
    <row r="65" spans="1:43" x14ac:dyDescent="0.2">
      <c r="A65" s="6" t="s">
        <v>747</v>
      </c>
      <c r="B65">
        <v>56</v>
      </c>
      <c r="C65" t="s">
        <v>560</v>
      </c>
      <c r="D65" t="s">
        <v>561</v>
      </c>
      <c r="E65">
        <v>0</v>
      </c>
      <c r="F65">
        <v>2</v>
      </c>
      <c r="G65">
        <v>5</v>
      </c>
      <c r="H65" t="s">
        <v>562</v>
      </c>
      <c r="I65" t="s">
        <v>563</v>
      </c>
      <c r="J65" t="s">
        <v>566</v>
      </c>
      <c r="K65" s="3" t="s">
        <v>564</v>
      </c>
      <c r="N65" s="3" t="s">
        <v>565</v>
      </c>
      <c r="R65" t="s">
        <v>910</v>
      </c>
      <c r="S65" t="s">
        <v>863</v>
      </c>
      <c r="T65" s="3">
        <v>3</v>
      </c>
      <c r="U65" s="3">
        <v>3</v>
      </c>
      <c r="V65" s="3">
        <v>3</v>
      </c>
      <c r="W65" s="3">
        <v>3</v>
      </c>
      <c r="X65" s="3">
        <v>3</v>
      </c>
      <c r="Y65" s="3">
        <v>3</v>
      </c>
      <c r="Z65" s="3">
        <v>3</v>
      </c>
      <c r="AA65" s="3">
        <v>3</v>
      </c>
      <c r="AB65">
        <v>0</v>
      </c>
      <c r="AC65" t="s">
        <v>1014</v>
      </c>
      <c r="AE65" t="s">
        <v>863</v>
      </c>
      <c r="AF65" t="s">
        <v>871</v>
      </c>
      <c r="AG65" t="s">
        <v>871</v>
      </c>
      <c r="AH65" t="s">
        <v>871</v>
      </c>
      <c r="AI65" t="s">
        <v>871</v>
      </c>
      <c r="AJ65" t="s">
        <v>871</v>
      </c>
      <c r="AK65" t="s">
        <v>871</v>
      </c>
      <c r="AL65" t="s">
        <v>871</v>
      </c>
      <c r="AM65" t="s">
        <v>871</v>
      </c>
      <c r="AN65">
        <v>1861502</v>
      </c>
      <c r="AO65">
        <v>1861831</v>
      </c>
      <c r="AP65" t="s">
        <v>1015</v>
      </c>
      <c r="AQ65" t="s">
        <v>1009</v>
      </c>
    </row>
    <row r="66" spans="1:43" x14ac:dyDescent="0.2">
      <c r="A66" s="7" t="s">
        <v>759</v>
      </c>
      <c r="B66">
        <v>59</v>
      </c>
      <c r="C66" t="s">
        <v>908</v>
      </c>
      <c r="D66" t="s">
        <v>74</v>
      </c>
      <c r="E66">
        <v>0</v>
      </c>
      <c r="F66">
        <v>1</v>
      </c>
      <c r="G66">
        <v>1</v>
      </c>
      <c r="L66" s="3" t="s">
        <v>570</v>
      </c>
      <c r="R66" t="s">
        <v>907</v>
      </c>
      <c r="S66" t="s">
        <v>863</v>
      </c>
      <c r="T66" s="3">
        <v>3</v>
      </c>
      <c r="U66" s="3">
        <v>3</v>
      </c>
      <c r="V66" s="3">
        <v>3</v>
      </c>
      <c r="W66" s="3">
        <v>3</v>
      </c>
      <c r="X66" s="3">
        <v>3</v>
      </c>
      <c r="Y66" s="3">
        <v>3</v>
      </c>
      <c r="Z66" s="3">
        <v>3</v>
      </c>
      <c r="AA66" s="3">
        <v>3</v>
      </c>
      <c r="AB66">
        <v>0</v>
      </c>
      <c r="AC66" t="s">
        <v>909</v>
      </c>
      <c r="AE66" t="s">
        <v>863</v>
      </c>
      <c r="AF66" t="s">
        <v>871</v>
      </c>
      <c r="AG66" t="s">
        <v>871</v>
      </c>
      <c r="AH66" t="s">
        <v>871</v>
      </c>
      <c r="AI66" t="s">
        <v>871</v>
      </c>
      <c r="AJ66" t="s">
        <v>871</v>
      </c>
      <c r="AK66" t="s">
        <v>871</v>
      </c>
      <c r="AL66" t="s">
        <v>871</v>
      </c>
      <c r="AM66" t="s">
        <v>871</v>
      </c>
      <c r="AN66">
        <v>960475</v>
      </c>
      <c r="AO66">
        <v>958934</v>
      </c>
      <c r="AP66" t="s">
        <v>863</v>
      </c>
      <c r="AQ66" t="s">
        <v>1009</v>
      </c>
    </row>
    <row r="67" spans="1:43" x14ac:dyDescent="0.2">
      <c r="A67" s="10" t="s">
        <v>897</v>
      </c>
      <c r="B67">
        <v>62</v>
      </c>
      <c r="C67" t="s">
        <v>896</v>
      </c>
      <c r="D67" t="s">
        <v>574</v>
      </c>
      <c r="E67">
        <v>1</v>
      </c>
      <c r="F67">
        <v>1</v>
      </c>
      <c r="G67">
        <v>1</v>
      </c>
      <c r="L67" s="2" t="s">
        <v>575</v>
      </c>
      <c r="R67" t="s">
        <v>895</v>
      </c>
      <c r="S67" s="6">
        <v>3</v>
      </c>
      <c r="T67" s="6">
        <v>3</v>
      </c>
      <c r="U67" s="6">
        <v>3</v>
      </c>
      <c r="V67" s="6">
        <v>3</v>
      </c>
      <c r="W67" t="s">
        <v>863</v>
      </c>
      <c r="X67" s="6">
        <v>3</v>
      </c>
      <c r="Y67" s="6">
        <v>3</v>
      </c>
      <c r="Z67" s="6">
        <v>3</v>
      </c>
      <c r="AA67" s="6">
        <v>3</v>
      </c>
      <c r="AB67">
        <v>0</v>
      </c>
      <c r="AC67" t="s">
        <v>1016</v>
      </c>
      <c r="AE67" t="s">
        <v>858</v>
      </c>
      <c r="AF67" t="s">
        <v>858</v>
      </c>
      <c r="AG67" t="s">
        <v>858</v>
      </c>
      <c r="AH67" t="s">
        <v>858</v>
      </c>
      <c r="AI67" t="s">
        <v>863</v>
      </c>
      <c r="AJ67" t="s">
        <v>858</v>
      </c>
      <c r="AK67" t="s">
        <v>858</v>
      </c>
      <c r="AL67" t="s">
        <v>858</v>
      </c>
      <c r="AM67" t="s">
        <v>858</v>
      </c>
      <c r="AN67">
        <v>1840400</v>
      </c>
      <c r="AO67">
        <v>1837221</v>
      </c>
      <c r="AP67" t="s">
        <v>1008</v>
      </c>
      <c r="AQ67" t="s">
        <v>1009</v>
      </c>
    </row>
    <row r="68" spans="1:43" x14ac:dyDescent="0.2">
      <c r="A68" s="10" t="s">
        <v>897</v>
      </c>
      <c r="B68">
        <v>62</v>
      </c>
      <c r="C68" t="s">
        <v>896</v>
      </c>
      <c r="D68" t="s">
        <v>574</v>
      </c>
      <c r="E68">
        <v>1</v>
      </c>
      <c r="F68">
        <v>1</v>
      </c>
      <c r="G68">
        <v>1</v>
      </c>
      <c r="L68" s="2" t="s">
        <v>575</v>
      </c>
      <c r="R68" t="s">
        <v>860</v>
      </c>
      <c r="S68" s="6">
        <v>11</v>
      </c>
      <c r="T68" s="2">
        <v>12</v>
      </c>
      <c r="U68" s="2">
        <v>12</v>
      </c>
      <c r="V68" s="6">
        <v>8</v>
      </c>
      <c r="W68" s="6">
        <v>13</v>
      </c>
      <c r="X68" s="2">
        <v>9</v>
      </c>
      <c r="Y68" s="2">
        <v>9</v>
      </c>
      <c r="Z68" s="2">
        <v>9</v>
      </c>
      <c r="AA68" s="2">
        <v>9</v>
      </c>
      <c r="AB68">
        <v>1</v>
      </c>
      <c r="AC68" t="s">
        <v>898</v>
      </c>
      <c r="AE68" t="s">
        <v>858</v>
      </c>
      <c r="AF68" t="s">
        <v>859</v>
      </c>
      <c r="AG68" t="s">
        <v>859</v>
      </c>
      <c r="AH68" t="s">
        <v>858</v>
      </c>
      <c r="AI68" t="s">
        <v>858</v>
      </c>
      <c r="AJ68" t="s">
        <v>859</v>
      </c>
      <c r="AK68" t="s">
        <v>859</v>
      </c>
      <c r="AL68" t="s">
        <v>859</v>
      </c>
      <c r="AM68" t="s">
        <v>859</v>
      </c>
      <c r="AN68">
        <v>1840400</v>
      </c>
      <c r="AO68">
        <v>1837221</v>
      </c>
      <c r="AP68" t="s">
        <v>1008</v>
      </c>
      <c r="AQ68" t="s">
        <v>1009</v>
      </c>
    </row>
    <row r="69" spans="1:43" x14ac:dyDescent="0.2">
      <c r="A69" s="6" t="s">
        <v>739</v>
      </c>
      <c r="B69">
        <v>63</v>
      </c>
      <c r="C69" t="s">
        <v>576</v>
      </c>
      <c r="D69" t="s">
        <v>74</v>
      </c>
      <c r="E69">
        <v>0</v>
      </c>
      <c r="F69">
        <v>2</v>
      </c>
      <c r="G69">
        <v>6</v>
      </c>
      <c r="H69" t="s">
        <v>577</v>
      </c>
      <c r="I69" t="s">
        <v>578</v>
      </c>
      <c r="J69" t="s">
        <v>582</v>
      </c>
      <c r="K69" t="s">
        <v>581</v>
      </c>
      <c r="L69" s="3" t="s">
        <v>579</v>
      </c>
      <c r="O69" s="3" t="s">
        <v>580</v>
      </c>
      <c r="R69" t="s">
        <v>906</v>
      </c>
      <c r="S69" t="s">
        <v>863</v>
      </c>
      <c r="T69" t="s">
        <v>863</v>
      </c>
      <c r="U69" t="s">
        <v>863</v>
      </c>
      <c r="V69" s="3">
        <v>18</v>
      </c>
      <c r="W69" s="3">
        <v>14</v>
      </c>
      <c r="X69" s="3">
        <v>16</v>
      </c>
      <c r="Y69" s="3">
        <v>16</v>
      </c>
      <c r="Z69" s="3">
        <v>16</v>
      </c>
      <c r="AA69" s="3">
        <v>16</v>
      </c>
      <c r="AB69" t="s">
        <v>903</v>
      </c>
      <c r="AC69" t="s">
        <v>905</v>
      </c>
      <c r="AE69" t="s">
        <v>863</v>
      </c>
      <c r="AF69" t="s">
        <v>863</v>
      </c>
      <c r="AG69" t="s">
        <v>863</v>
      </c>
      <c r="AH69" t="s">
        <v>871</v>
      </c>
      <c r="AI69" t="s">
        <v>871</v>
      </c>
      <c r="AJ69" t="s">
        <v>871</v>
      </c>
      <c r="AK69" t="s">
        <v>871</v>
      </c>
      <c r="AL69" t="s">
        <v>871</v>
      </c>
      <c r="AM69" t="s">
        <v>871</v>
      </c>
      <c r="AN69">
        <v>1420853</v>
      </c>
      <c r="AO69">
        <v>1419969</v>
      </c>
      <c r="AP69" t="s">
        <v>1017</v>
      </c>
      <c r="AQ69" t="s">
        <v>1009</v>
      </c>
    </row>
    <row r="70" spans="1:43" x14ac:dyDescent="0.2">
      <c r="A70" s="9" t="s">
        <v>737</v>
      </c>
      <c r="B70">
        <v>64</v>
      </c>
      <c r="C70" t="s">
        <v>583</v>
      </c>
      <c r="D70" t="s">
        <v>584</v>
      </c>
      <c r="E70">
        <v>0</v>
      </c>
      <c r="F70">
        <v>2</v>
      </c>
      <c r="G70">
        <v>10</v>
      </c>
      <c r="H70" t="s">
        <v>585</v>
      </c>
      <c r="I70" t="s">
        <v>586</v>
      </c>
      <c r="J70" t="s">
        <v>593</v>
      </c>
      <c r="K70" t="s">
        <v>592</v>
      </c>
      <c r="L70" s="3" t="s">
        <v>587</v>
      </c>
      <c r="M70" t="s">
        <v>590</v>
      </c>
      <c r="N70" s="3" t="s">
        <v>588</v>
      </c>
      <c r="O70" t="s">
        <v>594</v>
      </c>
      <c r="P70" t="s">
        <v>591</v>
      </c>
      <c r="Q70" t="s">
        <v>589</v>
      </c>
      <c r="R70" t="s">
        <v>892</v>
      </c>
      <c r="S70" t="s">
        <v>863</v>
      </c>
      <c r="T70" s="3">
        <v>11</v>
      </c>
      <c r="U70" t="s">
        <v>863</v>
      </c>
      <c r="V70" s="3">
        <v>11</v>
      </c>
      <c r="W70" t="s">
        <v>863</v>
      </c>
      <c r="X70" s="3">
        <v>11</v>
      </c>
      <c r="Y70" s="3">
        <v>11</v>
      </c>
      <c r="Z70" t="s">
        <v>863</v>
      </c>
      <c r="AA70" s="3">
        <v>12</v>
      </c>
      <c r="AB70" t="s">
        <v>903</v>
      </c>
      <c r="AC70" t="s">
        <v>904</v>
      </c>
      <c r="AE70" t="s">
        <v>863</v>
      </c>
      <c r="AF70" t="s">
        <v>871</v>
      </c>
      <c r="AG70" t="s">
        <v>863</v>
      </c>
      <c r="AH70" t="s">
        <v>871</v>
      </c>
      <c r="AI70" t="s">
        <v>863</v>
      </c>
      <c r="AJ70" t="s">
        <v>871</v>
      </c>
      <c r="AK70" t="s">
        <v>871</v>
      </c>
      <c r="AL70" t="s">
        <v>863</v>
      </c>
      <c r="AM70" t="s">
        <v>871</v>
      </c>
      <c r="AN70">
        <v>2073671</v>
      </c>
      <c r="AO70">
        <v>2072325</v>
      </c>
      <c r="AP70" t="s">
        <v>863</v>
      </c>
      <c r="AQ70" t="s">
        <v>1009</v>
      </c>
    </row>
    <row r="71" spans="1:43" x14ac:dyDescent="0.2">
      <c r="A71" s="10" t="s">
        <v>734</v>
      </c>
      <c r="B71">
        <v>66</v>
      </c>
      <c r="C71" t="s">
        <v>597</v>
      </c>
      <c r="D71" t="s">
        <v>598</v>
      </c>
      <c r="E71">
        <v>1</v>
      </c>
      <c r="F71">
        <v>1</v>
      </c>
      <c r="G71">
        <v>10</v>
      </c>
      <c r="H71" t="s">
        <v>599</v>
      </c>
      <c r="I71" t="s">
        <v>600</v>
      </c>
      <c r="J71" t="s">
        <v>606</v>
      </c>
      <c r="K71" t="s">
        <v>604</v>
      </c>
      <c r="L71" t="s">
        <v>607</v>
      </c>
      <c r="M71" s="2" t="s">
        <v>601</v>
      </c>
      <c r="N71" t="s">
        <v>605</v>
      </c>
      <c r="O71" t="s">
        <v>608</v>
      </c>
      <c r="P71" t="s">
        <v>603</v>
      </c>
      <c r="Q71" t="s">
        <v>602</v>
      </c>
      <c r="R71" s="15" t="s">
        <v>1018</v>
      </c>
      <c r="S71" s="6">
        <v>3</v>
      </c>
      <c r="T71" s="6">
        <v>3</v>
      </c>
      <c r="U71" s="6">
        <v>3</v>
      </c>
      <c r="V71" s="6">
        <v>3</v>
      </c>
      <c r="W71" s="6">
        <v>6</v>
      </c>
      <c r="X71" s="6">
        <v>3</v>
      </c>
      <c r="Y71" s="6">
        <v>3</v>
      </c>
      <c r="Z71" s="6">
        <v>3</v>
      </c>
      <c r="AA71" s="6">
        <v>3</v>
      </c>
      <c r="AB71">
        <v>0</v>
      </c>
      <c r="AC71" t="s">
        <v>979</v>
      </c>
      <c r="AE71" t="s">
        <v>858</v>
      </c>
      <c r="AF71" t="s">
        <v>858</v>
      </c>
      <c r="AG71" t="s">
        <v>858</v>
      </c>
      <c r="AH71" t="s">
        <v>858</v>
      </c>
      <c r="AI71" t="s">
        <v>858</v>
      </c>
      <c r="AJ71" t="s">
        <v>858</v>
      </c>
      <c r="AK71" t="s">
        <v>858</v>
      </c>
      <c r="AL71" t="s">
        <v>858</v>
      </c>
      <c r="AM71" t="s">
        <v>858</v>
      </c>
      <c r="AN71">
        <v>1453733</v>
      </c>
      <c r="AO71">
        <v>1452375</v>
      </c>
      <c r="AP71" t="s">
        <v>1008</v>
      </c>
      <c r="AQ71" t="s">
        <v>1009</v>
      </c>
    </row>
    <row r="72" spans="1:43" x14ac:dyDescent="0.2">
      <c r="A72" s="9" t="s">
        <v>732</v>
      </c>
      <c r="B72">
        <v>68</v>
      </c>
      <c r="C72" t="s">
        <v>609</v>
      </c>
      <c r="D72" t="s">
        <v>610</v>
      </c>
      <c r="E72">
        <v>0</v>
      </c>
      <c r="F72">
        <v>1</v>
      </c>
      <c r="G72">
        <v>10</v>
      </c>
      <c r="H72" t="s">
        <v>611</v>
      </c>
      <c r="I72" t="s">
        <v>612</v>
      </c>
      <c r="J72" t="s">
        <v>618</v>
      </c>
      <c r="K72" t="s">
        <v>616</v>
      </c>
      <c r="L72" t="s">
        <v>619</v>
      </c>
      <c r="M72" s="3" t="s">
        <v>613</v>
      </c>
      <c r="N72" t="s">
        <v>617</v>
      </c>
      <c r="O72" t="s">
        <v>620</v>
      </c>
      <c r="P72" t="s">
        <v>615</v>
      </c>
      <c r="Q72" t="s">
        <v>614</v>
      </c>
      <c r="R72" t="s">
        <v>869</v>
      </c>
      <c r="S72" s="3">
        <v>4</v>
      </c>
      <c r="T72" s="3">
        <v>9</v>
      </c>
      <c r="U72" s="3">
        <v>9</v>
      </c>
      <c r="V72" s="3">
        <v>9</v>
      </c>
      <c r="W72" s="3">
        <v>11</v>
      </c>
      <c r="X72" s="3">
        <v>9</v>
      </c>
      <c r="Y72" s="3">
        <v>9</v>
      </c>
      <c r="Z72" s="3">
        <v>9</v>
      </c>
      <c r="AA72" s="3">
        <v>9</v>
      </c>
      <c r="AB72" t="s">
        <v>903</v>
      </c>
      <c r="AE72" t="s">
        <v>871</v>
      </c>
      <c r="AF72" t="s">
        <v>871</v>
      </c>
      <c r="AG72" t="s">
        <v>871</v>
      </c>
      <c r="AH72" t="s">
        <v>871</v>
      </c>
      <c r="AI72" t="s">
        <v>871</v>
      </c>
      <c r="AJ72" t="s">
        <v>871</v>
      </c>
      <c r="AK72" t="s">
        <v>871</v>
      </c>
      <c r="AL72" t="s">
        <v>871</v>
      </c>
      <c r="AM72" t="s">
        <v>871</v>
      </c>
      <c r="AN72">
        <v>52203</v>
      </c>
      <c r="AO72">
        <v>48988</v>
      </c>
      <c r="AP72" t="s">
        <v>1008</v>
      </c>
      <c r="AQ72" t="s">
        <v>1009</v>
      </c>
    </row>
    <row r="73" spans="1:43" x14ac:dyDescent="0.2">
      <c r="A73" s="9" t="s">
        <v>730</v>
      </c>
      <c r="B73">
        <v>69</v>
      </c>
      <c r="C73" t="s">
        <v>621</v>
      </c>
      <c r="D73" t="s">
        <v>622</v>
      </c>
      <c r="E73">
        <v>1</v>
      </c>
      <c r="F73">
        <v>1</v>
      </c>
      <c r="G73">
        <v>10</v>
      </c>
      <c r="H73" t="s">
        <v>623</v>
      </c>
      <c r="I73" t="s">
        <v>624</v>
      </c>
      <c r="J73" t="s">
        <v>630</v>
      </c>
      <c r="K73" t="s">
        <v>628</v>
      </c>
      <c r="L73" t="s">
        <v>631</v>
      </c>
      <c r="M73" s="2" t="s">
        <v>625</v>
      </c>
      <c r="N73" t="s">
        <v>629</v>
      </c>
      <c r="O73" t="s">
        <v>632</v>
      </c>
      <c r="P73" t="s">
        <v>627</v>
      </c>
      <c r="Q73" t="s">
        <v>626</v>
      </c>
      <c r="R73" t="s">
        <v>894</v>
      </c>
      <c r="S73" s="2">
        <v>2</v>
      </c>
      <c r="T73" s="2">
        <v>2</v>
      </c>
      <c r="U73" s="2">
        <v>2</v>
      </c>
      <c r="V73" s="2">
        <v>2</v>
      </c>
      <c r="W73" s="6">
        <v>3</v>
      </c>
      <c r="X73" s="2">
        <v>2</v>
      </c>
      <c r="Y73" s="2">
        <v>2</v>
      </c>
      <c r="Z73" s="2">
        <v>2</v>
      </c>
      <c r="AA73" s="2">
        <v>2</v>
      </c>
      <c r="AB73">
        <v>1</v>
      </c>
      <c r="AC73" t="s">
        <v>978</v>
      </c>
      <c r="AE73" t="s">
        <v>859</v>
      </c>
      <c r="AF73" t="s">
        <v>859</v>
      </c>
      <c r="AG73" t="s">
        <v>859</v>
      </c>
      <c r="AH73" t="s">
        <v>859</v>
      </c>
      <c r="AI73" t="s">
        <v>858</v>
      </c>
      <c r="AJ73" t="s">
        <v>859</v>
      </c>
      <c r="AK73" t="s">
        <v>859</v>
      </c>
      <c r="AL73" t="s">
        <v>859</v>
      </c>
      <c r="AM73" t="s">
        <v>859</v>
      </c>
      <c r="AN73">
        <v>1292015</v>
      </c>
      <c r="AO73">
        <v>1291327</v>
      </c>
      <c r="AP73" t="s">
        <v>1008</v>
      </c>
      <c r="AQ73" t="s">
        <v>1009</v>
      </c>
    </row>
    <row r="74" spans="1:43" x14ac:dyDescent="0.2">
      <c r="A74" s="9" t="s">
        <v>728</v>
      </c>
      <c r="B74">
        <v>70</v>
      </c>
      <c r="C74" t="s">
        <v>633</v>
      </c>
      <c r="D74" t="s">
        <v>74</v>
      </c>
      <c r="E74">
        <v>1</v>
      </c>
      <c r="F74">
        <v>1</v>
      </c>
      <c r="G74">
        <v>10</v>
      </c>
      <c r="H74" t="s">
        <v>634</v>
      </c>
      <c r="I74" t="s">
        <v>635</v>
      </c>
      <c r="J74" t="s">
        <v>641</v>
      </c>
      <c r="K74" t="s">
        <v>639</v>
      </c>
      <c r="L74" t="s">
        <v>642</v>
      </c>
      <c r="M74" s="2" t="s">
        <v>636</v>
      </c>
      <c r="N74" t="s">
        <v>640</v>
      </c>
      <c r="O74" t="s">
        <v>643</v>
      </c>
      <c r="P74" t="s">
        <v>638</v>
      </c>
      <c r="Q74" t="s">
        <v>637</v>
      </c>
      <c r="R74" t="s">
        <v>892</v>
      </c>
      <c r="S74" s="6">
        <v>6</v>
      </c>
      <c r="T74" s="6">
        <v>6</v>
      </c>
      <c r="U74" s="6">
        <v>6</v>
      </c>
      <c r="V74" s="6">
        <v>6</v>
      </c>
      <c r="W74" s="6">
        <v>9</v>
      </c>
      <c r="X74" s="6">
        <v>6</v>
      </c>
      <c r="Y74" s="6">
        <v>6</v>
      </c>
      <c r="Z74" s="6">
        <v>6</v>
      </c>
      <c r="AA74" s="6">
        <v>6</v>
      </c>
      <c r="AB74">
        <v>0</v>
      </c>
      <c r="AC74" t="s">
        <v>893</v>
      </c>
      <c r="AE74" t="s">
        <v>858</v>
      </c>
      <c r="AF74" t="s">
        <v>858</v>
      </c>
      <c r="AG74" t="s">
        <v>858</v>
      </c>
      <c r="AH74" t="s">
        <v>858</v>
      </c>
      <c r="AI74" t="s">
        <v>858</v>
      </c>
      <c r="AJ74" t="s">
        <v>858</v>
      </c>
      <c r="AK74" t="s">
        <v>858</v>
      </c>
      <c r="AL74" t="s">
        <v>858</v>
      </c>
      <c r="AM74" t="s">
        <v>858</v>
      </c>
      <c r="AN74">
        <v>488885</v>
      </c>
      <c r="AO74">
        <v>489601</v>
      </c>
      <c r="AP74" t="s">
        <v>1008</v>
      </c>
      <c r="AQ74" t="s">
        <v>1009</v>
      </c>
    </row>
    <row r="75" spans="1:43" x14ac:dyDescent="0.2">
      <c r="A75" s="10" t="s">
        <v>724</v>
      </c>
      <c r="B75">
        <v>73</v>
      </c>
      <c r="C75" t="s">
        <v>648</v>
      </c>
      <c r="D75" t="s">
        <v>649</v>
      </c>
      <c r="E75">
        <v>0</v>
      </c>
      <c r="F75">
        <v>1</v>
      </c>
      <c r="G75">
        <v>10</v>
      </c>
      <c r="H75" t="s">
        <v>650</v>
      </c>
      <c r="I75" t="s">
        <v>651</v>
      </c>
      <c r="J75" t="s">
        <v>657</v>
      </c>
      <c r="K75" t="s">
        <v>656</v>
      </c>
      <c r="L75" t="s">
        <v>658</v>
      </c>
      <c r="M75" t="s">
        <v>654</v>
      </c>
      <c r="N75" s="3" t="s">
        <v>652</v>
      </c>
      <c r="O75" t="s">
        <v>659</v>
      </c>
      <c r="P75" t="s">
        <v>655</v>
      </c>
      <c r="Q75" t="s">
        <v>653</v>
      </c>
      <c r="R75" t="s">
        <v>900</v>
      </c>
      <c r="S75" s="3">
        <v>20</v>
      </c>
      <c r="T75" s="3">
        <v>12</v>
      </c>
      <c r="U75" s="3">
        <v>20</v>
      </c>
      <c r="V75" s="3">
        <v>9</v>
      </c>
      <c r="W75" t="s">
        <v>863</v>
      </c>
      <c r="X75" s="3">
        <v>19</v>
      </c>
      <c r="Y75" s="3">
        <v>7</v>
      </c>
      <c r="Z75" s="3">
        <v>8</v>
      </c>
      <c r="AA75" s="3">
        <v>8</v>
      </c>
      <c r="AB75" t="s">
        <v>903</v>
      </c>
      <c r="AC75" t="s">
        <v>901</v>
      </c>
      <c r="AE75" t="s">
        <v>871</v>
      </c>
      <c r="AF75" t="s">
        <v>871</v>
      </c>
      <c r="AG75" t="s">
        <v>871</v>
      </c>
      <c r="AH75" t="s">
        <v>871</v>
      </c>
      <c r="AI75" t="s">
        <v>863</v>
      </c>
      <c r="AJ75" t="s">
        <v>871</v>
      </c>
      <c r="AK75" t="s">
        <v>871</v>
      </c>
      <c r="AL75" t="s">
        <v>871</v>
      </c>
      <c r="AM75" t="s">
        <v>871</v>
      </c>
      <c r="AN75">
        <v>972454</v>
      </c>
      <c r="AO75">
        <v>973404</v>
      </c>
      <c r="AP75" t="s">
        <v>863</v>
      </c>
      <c r="AQ75" t="s">
        <v>1009</v>
      </c>
    </row>
    <row r="76" spans="1:43" x14ac:dyDescent="0.2">
      <c r="A76" s="10" t="s">
        <v>722</v>
      </c>
      <c r="B76">
        <v>75</v>
      </c>
      <c r="C76" t="s">
        <v>660</v>
      </c>
      <c r="D76" t="s">
        <v>661</v>
      </c>
      <c r="E76">
        <v>0</v>
      </c>
      <c r="F76">
        <v>1</v>
      </c>
      <c r="G76">
        <v>10</v>
      </c>
      <c r="H76" t="s">
        <v>662</v>
      </c>
      <c r="I76" t="s">
        <v>663</v>
      </c>
      <c r="J76" t="s">
        <v>669</v>
      </c>
      <c r="K76" t="s">
        <v>668</v>
      </c>
      <c r="L76" t="s">
        <v>670</v>
      </c>
      <c r="M76" t="s">
        <v>666</v>
      </c>
      <c r="N76" s="3" t="s">
        <v>664</v>
      </c>
      <c r="O76" t="s">
        <v>671</v>
      </c>
      <c r="P76" t="s">
        <v>667</v>
      </c>
      <c r="Q76" t="s">
        <v>665</v>
      </c>
      <c r="R76" t="s">
        <v>860</v>
      </c>
      <c r="S76" s="3">
        <v>7</v>
      </c>
      <c r="T76" s="3">
        <v>10</v>
      </c>
      <c r="U76" s="3">
        <v>10</v>
      </c>
      <c r="V76" s="3">
        <v>13</v>
      </c>
      <c r="W76" s="3">
        <v>12</v>
      </c>
      <c r="X76" s="3">
        <v>13</v>
      </c>
      <c r="Y76" s="3">
        <v>13</v>
      </c>
      <c r="Z76" t="s">
        <v>863</v>
      </c>
      <c r="AA76" s="3">
        <v>12</v>
      </c>
      <c r="AB76" t="s">
        <v>903</v>
      </c>
      <c r="AC76" t="s">
        <v>899</v>
      </c>
      <c r="AE76" t="s">
        <v>871</v>
      </c>
      <c r="AF76" t="s">
        <v>871</v>
      </c>
      <c r="AG76" t="s">
        <v>871</v>
      </c>
      <c r="AH76" t="s">
        <v>871</v>
      </c>
      <c r="AI76" t="s">
        <v>871</v>
      </c>
      <c r="AJ76" t="s">
        <v>871</v>
      </c>
      <c r="AK76" t="s">
        <v>871</v>
      </c>
      <c r="AL76" t="s">
        <v>863</v>
      </c>
      <c r="AM76" t="s">
        <v>871</v>
      </c>
      <c r="AN76">
        <v>802559</v>
      </c>
      <c r="AO76">
        <v>803152</v>
      </c>
      <c r="AP76" t="s">
        <v>863</v>
      </c>
      <c r="AQ76" t="s">
        <v>1009</v>
      </c>
    </row>
    <row r="77" spans="1:43" x14ac:dyDescent="0.2">
      <c r="B77" s="5">
        <f>COUNTIF(B2:B76,  "&gt;0")</f>
        <v>74</v>
      </c>
      <c r="C77" s="5">
        <f>COUNTIF(C2:C76,  "&gt;0")</f>
        <v>0</v>
      </c>
      <c r="D77" s="5">
        <f>COUNTIF(D2:D76,  "&gt;0")</f>
        <v>0</v>
      </c>
      <c r="E77" s="5">
        <f>COUNTIF(E2:E76,  "&gt;0")</f>
        <v>39</v>
      </c>
      <c r="F77" s="5">
        <f>COUNTIF(F2:F76,"E2:E301 - D2:D301 &gt; 0")</f>
        <v>0</v>
      </c>
      <c r="G77" s="5"/>
    </row>
    <row r="83" spans="1:2" x14ac:dyDescent="0.2">
      <c r="A83" t="s">
        <v>700</v>
      </c>
      <c r="B83" t="s">
        <v>703</v>
      </c>
    </row>
    <row r="84" spans="1:2" x14ac:dyDescent="0.2">
      <c r="A84" s="2">
        <v>63</v>
      </c>
      <c r="B84" t="s">
        <v>698</v>
      </c>
    </row>
    <row r="85" spans="1:2" x14ac:dyDescent="0.2">
      <c r="A85" s="3">
        <v>32</v>
      </c>
      <c r="B85" t="s">
        <v>699</v>
      </c>
    </row>
    <row r="86" spans="1:2" x14ac:dyDescent="0.2">
      <c r="A86">
        <v>82</v>
      </c>
      <c r="B86" t="s">
        <v>702</v>
      </c>
    </row>
    <row r="88" spans="1:2" x14ac:dyDescent="0.2">
      <c r="A88" t="s">
        <v>700</v>
      </c>
      <c r="B88" t="s">
        <v>704</v>
      </c>
    </row>
    <row r="89" spans="1:2" x14ac:dyDescent="0.2">
      <c r="A89" s="2">
        <v>48</v>
      </c>
      <c r="B89" t="s">
        <v>698</v>
      </c>
    </row>
    <row r="90" spans="1:2" x14ac:dyDescent="0.2">
      <c r="A90" s="3">
        <v>24</v>
      </c>
      <c r="B90" t="s">
        <v>699</v>
      </c>
    </row>
    <row r="91" spans="1:2" x14ac:dyDescent="0.2">
      <c r="A91">
        <v>69</v>
      </c>
      <c r="B91" t="s">
        <v>702</v>
      </c>
    </row>
  </sheetData>
  <phoneticPr fontId="3"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EF31-A977-9C4C-B5E8-9BA5B0A6F49B}">
  <dimension ref="A1:AZ70"/>
  <sheetViews>
    <sheetView topLeftCell="A34" zoomScaleNormal="100" workbookViewId="0">
      <pane xSplit="1" topLeftCell="B1" activePane="topRight" state="frozen"/>
      <selection pane="topRight" activeCell="H54" sqref="H54"/>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 min="41" max="41" width="18.5" bestFit="1" customWidth="1"/>
    <col min="42" max="42" width="18.5" customWidth="1"/>
  </cols>
  <sheetData>
    <row r="1" spans="1:52"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902</v>
      </c>
      <c r="AC1" t="s">
        <v>861</v>
      </c>
      <c r="AD1" t="s">
        <v>958</v>
      </c>
      <c r="AE1" t="s">
        <v>959</v>
      </c>
      <c r="AF1" t="s">
        <v>960</v>
      </c>
      <c r="AG1" t="s">
        <v>961</v>
      </c>
      <c r="AH1" t="s">
        <v>962</v>
      </c>
      <c r="AI1" t="s">
        <v>963</v>
      </c>
      <c r="AJ1" t="s">
        <v>964</v>
      </c>
      <c r="AK1" t="s">
        <v>965</v>
      </c>
      <c r="AL1" t="s">
        <v>966</v>
      </c>
      <c r="AM1" t="s">
        <v>1005</v>
      </c>
      <c r="AN1" t="s">
        <v>1006</v>
      </c>
      <c r="AO1" t="s">
        <v>1012</v>
      </c>
      <c r="AP1" t="s">
        <v>1007</v>
      </c>
      <c r="AQ1" t="s">
        <v>968</v>
      </c>
      <c r="AR1" t="s">
        <v>969</v>
      </c>
      <c r="AS1" t="s">
        <v>970</v>
      </c>
      <c r="AT1" t="s">
        <v>971</v>
      </c>
      <c r="AU1" t="s">
        <v>972</v>
      </c>
      <c r="AV1" t="s">
        <v>973</v>
      </c>
      <c r="AW1" t="s">
        <v>974</v>
      </c>
      <c r="AX1" t="s">
        <v>975</v>
      </c>
      <c r="AY1" t="s">
        <v>976</v>
      </c>
      <c r="AZ1" t="s">
        <v>977</v>
      </c>
    </row>
    <row r="2" spans="1:52" x14ac:dyDescent="0.2">
      <c r="A2" s="10" t="s">
        <v>827</v>
      </c>
      <c r="B2">
        <v>1</v>
      </c>
      <c r="C2" t="s">
        <v>4</v>
      </c>
      <c r="D2" t="s">
        <v>29</v>
      </c>
      <c r="E2">
        <v>3</v>
      </c>
      <c r="F2">
        <v>3</v>
      </c>
      <c r="G2">
        <v>44</v>
      </c>
      <c r="H2" s="2" t="s">
        <v>4</v>
      </c>
      <c r="I2" s="2" t="s">
        <v>35</v>
      </c>
      <c r="J2" s="2" t="s">
        <v>42</v>
      </c>
      <c r="K2" t="s">
        <v>55</v>
      </c>
      <c r="L2" t="s">
        <v>65</v>
      </c>
      <c r="M2" t="s">
        <v>47</v>
      </c>
      <c r="N2" t="s">
        <v>59</v>
      </c>
      <c r="O2" t="s">
        <v>69</v>
      </c>
      <c r="P2" t="s">
        <v>51</v>
      </c>
      <c r="Q2" t="s">
        <v>43</v>
      </c>
      <c r="R2" t="s">
        <v>864</v>
      </c>
      <c r="S2" s="2">
        <v>3</v>
      </c>
      <c r="T2" s="2">
        <v>3</v>
      </c>
      <c r="U2" t="s">
        <v>863</v>
      </c>
      <c r="V2" t="s">
        <v>863</v>
      </c>
      <c r="W2" t="s">
        <v>863</v>
      </c>
      <c r="X2" t="s">
        <v>863</v>
      </c>
      <c r="Y2" t="s">
        <v>863</v>
      </c>
      <c r="Z2" t="s">
        <v>863</v>
      </c>
      <c r="AA2" t="s">
        <v>863</v>
      </c>
      <c r="AB2">
        <v>0</v>
      </c>
      <c r="AC2" t="s">
        <v>865</v>
      </c>
      <c r="AD2" t="s">
        <v>859</v>
      </c>
      <c r="AE2" t="s">
        <v>859</v>
      </c>
      <c r="AF2" t="s">
        <v>863</v>
      </c>
      <c r="AG2" t="s">
        <v>863</v>
      </c>
      <c r="AH2" t="s">
        <v>863</v>
      </c>
      <c r="AI2" t="s">
        <v>863</v>
      </c>
      <c r="AJ2" t="s">
        <v>863</v>
      </c>
      <c r="AK2" t="s">
        <v>863</v>
      </c>
      <c r="AL2" t="s">
        <v>863</v>
      </c>
      <c r="AM2">
        <v>1867818</v>
      </c>
      <c r="AN2">
        <v>1868321</v>
      </c>
      <c r="AO2" t="s">
        <v>863</v>
      </c>
      <c r="AP2" t="s">
        <v>1009</v>
      </c>
    </row>
    <row r="3" spans="1:52" x14ac:dyDescent="0.2">
      <c r="A3" s="10" t="s">
        <v>825</v>
      </c>
      <c r="B3">
        <v>2</v>
      </c>
      <c r="C3" t="s">
        <v>73</v>
      </c>
      <c r="D3" t="s">
        <v>868</v>
      </c>
      <c r="E3">
        <v>0</v>
      </c>
      <c r="F3">
        <v>10</v>
      </c>
      <c r="G3">
        <v>10</v>
      </c>
      <c r="H3" s="3" t="s">
        <v>73</v>
      </c>
      <c r="I3" s="3" t="s">
        <v>75</v>
      </c>
      <c r="J3" s="3" t="s">
        <v>76</v>
      </c>
      <c r="K3" s="3" t="s">
        <v>77</v>
      </c>
      <c r="L3" s="3" t="s">
        <v>78</v>
      </c>
      <c r="M3" s="3" t="s">
        <v>79</v>
      </c>
      <c r="N3" s="3" t="s">
        <v>80</v>
      </c>
      <c r="O3" s="3" t="s">
        <v>81</v>
      </c>
      <c r="P3" s="3" t="s">
        <v>82</v>
      </c>
      <c r="Q3" s="3" t="s">
        <v>83</v>
      </c>
      <c r="R3" t="s">
        <v>866</v>
      </c>
      <c r="S3" s="3">
        <v>10</v>
      </c>
      <c r="T3" s="3">
        <v>11</v>
      </c>
      <c r="U3" s="3">
        <v>11</v>
      </c>
      <c r="V3" s="3">
        <v>11</v>
      </c>
      <c r="W3" s="3">
        <v>11</v>
      </c>
      <c r="X3" s="3">
        <v>11</v>
      </c>
      <c r="Y3" s="3">
        <v>11</v>
      </c>
      <c r="Z3" s="3">
        <v>11</v>
      </c>
      <c r="AA3" s="3">
        <v>11</v>
      </c>
      <c r="AB3">
        <v>0</v>
      </c>
      <c r="AC3" t="s">
        <v>867</v>
      </c>
      <c r="AD3" t="s">
        <v>871</v>
      </c>
      <c r="AE3" t="s">
        <v>871</v>
      </c>
      <c r="AF3" t="s">
        <v>871</v>
      </c>
      <c r="AG3" t="s">
        <v>871</v>
      </c>
      <c r="AH3" t="s">
        <v>871</v>
      </c>
      <c r="AI3" t="s">
        <v>871</v>
      </c>
      <c r="AJ3" t="s">
        <v>871</v>
      </c>
      <c r="AK3" t="s">
        <v>871</v>
      </c>
      <c r="AL3" t="s">
        <v>871</v>
      </c>
      <c r="AM3">
        <v>1855764</v>
      </c>
      <c r="AN3">
        <v>1855246</v>
      </c>
      <c r="AO3" t="s">
        <v>1008</v>
      </c>
      <c r="AP3" t="s">
        <v>1009</v>
      </c>
    </row>
    <row r="4" spans="1:52" x14ac:dyDescent="0.2">
      <c r="A4" s="10" t="s">
        <v>823</v>
      </c>
      <c r="B4">
        <v>3</v>
      </c>
      <c r="C4" t="s">
        <v>84</v>
      </c>
      <c r="D4" t="s">
        <v>85</v>
      </c>
      <c r="E4">
        <v>0</v>
      </c>
      <c r="F4">
        <v>4</v>
      </c>
      <c r="G4">
        <v>9</v>
      </c>
      <c r="H4" s="3" t="s">
        <v>86</v>
      </c>
      <c r="I4" s="3" t="s">
        <v>88</v>
      </c>
      <c r="J4" t="s">
        <v>94</v>
      </c>
      <c r="K4" t="s">
        <v>92</v>
      </c>
      <c r="L4" t="s">
        <v>89</v>
      </c>
      <c r="N4" t="s">
        <v>93</v>
      </c>
      <c r="O4" s="3" t="s">
        <v>90</v>
      </c>
      <c r="Q4" s="3" t="s">
        <v>91</v>
      </c>
      <c r="R4" t="s">
        <v>869</v>
      </c>
      <c r="S4" s="3">
        <v>14</v>
      </c>
      <c r="T4" t="s">
        <v>863</v>
      </c>
      <c r="U4" t="s">
        <v>863</v>
      </c>
      <c r="V4" s="3">
        <v>20</v>
      </c>
      <c r="W4" t="s">
        <v>863</v>
      </c>
      <c r="X4" s="3">
        <v>22</v>
      </c>
      <c r="Y4" s="3">
        <v>20</v>
      </c>
      <c r="Z4" s="3">
        <v>19</v>
      </c>
      <c r="AA4" s="3">
        <v>20</v>
      </c>
      <c r="AB4" t="s">
        <v>903</v>
      </c>
      <c r="AC4" t="s">
        <v>870</v>
      </c>
      <c r="AD4" t="s">
        <v>871</v>
      </c>
      <c r="AE4" t="s">
        <v>863</v>
      </c>
      <c r="AF4" t="s">
        <v>863</v>
      </c>
      <c r="AG4" t="s">
        <v>871</v>
      </c>
      <c r="AH4" t="s">
        <v>863</v>
      </c>
      <c r="AI4" t="s">
        <v>871</v>
      </c>
      <c r="AJ4" t="s">
        <v>871</v>
      </c>
      <c r="AK4" t="s">
        <v>871</v>
      </c>
      <c r="AL4" t="s">
        <v>871</v>
      </c>
      <c r="AM4">
        <v>1836846</v>
      </c>
      <c r="AN4">
        <v>1836562</v>
      </c>
      <c r="AO4" t="s">
        <v>863</v>
      </c>
      <c r="AP4" t="s">
        <v>1009</v>
      </c>
    </row>
    <row r="5" spans="1:52" x14ac:dyDescent="0.2">
      <c r="A5" t="s">
        <v>897</v>
      </c>
      <c r="B5">
        <v>5</v>
      </c>
      <c r="C5" t="s">
        <v>101</v>
      </c>
      <c r="D5" t="s">
        <v>96</v>
      </c>
      <c r="E5">
        <v>4</v>
      </c>
      <c r="F5">
        <v>5</v>
      </c>
      <c r="G5">
        <v>14</v>
      </c>
      <c r="H5" s="2" t="s">
        <v>102</v>
      </c>
      <c r="I5" s="2" t="s">
        <v>104</v>
      </c>
      <c r="J5" t="s">
        <v>112</v>
      </c>
      <c r="K5" t="s">
        <v>110</v>
      </c>
      <c r="L5" t="s">
        <v>113</v>
      </c>
      <c r="M5" t="s">
        <v>108</v>
      </c>
      <c r="N5" t="s">
        <v>111</v>
      </c>
      <c r="O5" t="s">
        <v>114</v>
      </c>
      <c r="P5" t="s">
        <v>109</v>
      </c>
      <c r="Q5" t="s">
        <v>107</v>
      </c>
      <c r="R5" t="s">
        <v>860</v>
      </c>
      <c r="S5" s="6">
        <v>11</v>
      </c>
      <c r="T5" s="2">
        <v>12</v>
      </c>
      <c r="U5" s="2">
        <v>12</v>
      </c>
      <c r="V5" s="11">
        <v>8</v>
      </c>
      <c r="W5" s="6">
        <v>13</v>
      </c>
      <c r="X5" s="12">
        <v>9</v>
      </c>
      <c r="Y5" s="12">
        <v>9</v>
      </c>
      <c r="Z5" s="12">
        <v>9</v>
      </c>
      <c r="AA5" s="11">
        <v>8</v>
      </c>
      <c r="AB5">
        <v>1</v>
      </c>
      <c r="AC5" t="s">
        <v>1004</v>
      </c>
      <c r="AD5" t="s">
        <v>858</v>
      </c>
      <c r="AE5" t="s">
        <v>859</v>
      </c>
      <c r="AF5" t="s">
        <v>859</v>
      </c>
      <c r="AG5" t="s">
        <v>858</v>
      </c>
      <c r="AH5" t="s">
        <v>858</v>
      </c>
      <c r="AI5" t="s">
        <v>859</v>
      </c>
      <c r="AJ5" t="s">
        <v>859</v>
      </c>
      <c r="AK5" t="s">
        <v>859</v>
      </c>
      <c r="AL5" t="s">
        <v>858</v>
      </c>
      <c r="AM5">
        <v>1840400</v>
      </c>
      <c r="AN5">
        <v>1837221</v>
      </c>
      <c r="AO5" t="s">
        <v>1008</v>
      </c>
      <c r="AP5" t="s">
        <v>1008</v>
      </c>
    </row>
    <row r="6" spans="1:52" x14ac:dyDescent="0.2">
      <c r="A6" s="10" t="s">
        <v>741</v>
      </c>
      <c r="B6">
        <v>5</v>
      </c>
      <c r="C6" t="s">
        <v>994</v>
      </c>
      <c r="H6" s="2" t="s">
        <v>103</v>
      </c>
      <c r="I6" s="3" t="s">
        <v>105</v>
      </c>
      <c r="O6" t="s">
        <v>115</v>
      </c>
      <c r="R6" t="s">
        <v>860</v>
      </c>
      <c r="S6" s="6">
        <v>14</v>
      </c>
      <c r="T6" s="2">
        <v>15</v>
      </c>
      <c r="U6" t="s">
        <v>863</v>
      </c>
      <c r="V6" s="12">
        <v>12</v>
      </c>
      <c r="W6" s="6">
        <v>12</v>
      </c>
      <c r="X6" s="11">
        <v>11</v>
      </c>
      <c r="Y6" s="11">
        <v>13</v>
      </c>
      <c r="Z6" s="11">
        <v>11</v>
      </c>
      <c r="AA6" s="12">
        <v>12</v>
      </c>
      <c r="AB6" s="14">
        <v>1</v>
      </c>
      <c r="AC6" t="s">
        <v>995</v>
      </c>
      <c r="AD6" t="s">
        <v>858</v>
      </c>
      <c r="AE6" t="s">
        <v>859</v>
      </c>
      <c r="AF6" t="s">
        <v>863</v>
      </c>
      <c r="AG6" t="s">
        <v>859</v>
      </c>
      <c r="AH6" t="s">
        <v>858</v>
      </c>
      <c r="AI6" t="s">
        <v>858</v>
      </c>
      <c r="AJ6" t="s">
        <v>858</v>
      </c>
      <c r="AK6" t="s">
        <v>858</v>
      </c>
      <c r="AL6" t="s">
        <v>859</v>
      </c>
      <c r="AM6">
        <v>56553</v>
      </c>
      <c r="AN6">
        <v>59682</v>
      </c>
      <c r="AO6" t="s">
        <v>1008</v>
      </c>
      <c r="AP6" t="s">
        <v>1008</v>
      </c>
      <c r="AR6" s="16"/>
    </row>
    <row r="7" spans="1:52" x14ac:dyDescent="0.2">
      <c r="A7" s="10" t="s">
        <v>874</v>
      </c>
      <c r="B7">
        <v>7</v>
      </c>
      <c r="C7" t="s">
        <v>116</v>
      </c>
      <c r="D7" t="s">
        <v>117</v>
      </c>
      <c r="E7">
        <v>0</v>
      </c>
      <c r="F7">
        <v>1</v>
      </c>
      <c r="G7">
        <v>10</v>
      </c>
      <c r="H7" s="3" t="s">
        <v>118</v>
      </c>
      <c r="I7" t="s">
        <v>119</v>
      </c>
      <c r="J7" t="s">
        <v>125</v>
      </c>
      <c r="K7" t="s">
        <v>123</v>
      </c>
      <c r="L7" t="s">
        <v>126</v>
      </c>
      <c r="M7" t="s">
        <v>121</v>
      </c>
      <c r="N7" t="s">
        <v>124</v>
      </c>
      <c r="O7" t="s">
        <v>127</v>
      </c>
      <c r="P7" t="s">
        <v>122</v>
      </c>
      <c r="Q7" t="s">
        <v>120</v>
      </c>
      <c r="R7" t="s">
        <v>869</v>
      </c>
      <c r="S7" s="3">
        <v>11</v>
      </c>
      <c r="T7" s="3">
        <v>8</v>
      </c>
      <c r="U7" s="3">
        <v>8</v>
      </c>
      <c r="V7" s="3">
        <v>8</v>
      </c>
      <c r="W7" t="s">
        <v>863</v>
      </c>
      <c r="X7" s="3">
        <v>8</v>
      </c>
      <c r="Y7" s="3">
        <v>8</v>
      </c>
      <c r="Z7" s="3">
        <v>8</v>
      </c>
      <c r="AA7" s="3">
        <v>8</v>
      </c>
      <c r="AB7">
        <v>0</v>
      </c>
      <c r="AC7" t="s">
        <v>891</v>
      </c>
      <c r="AD7" t="s">
        <v>871</v>
      </c>
      <c r="AE7" t="s">
        <v>871</v>
      </c>
      <c r="AF7" t="s">
        <v>871</v>
      </c>
      <c r="AG7" t="s">
        <v>871</v>
      </c>
      <c r="AH7" t="s">
        <v>863</v>
      </c>
      <c r="AI7" t="s">
        <v>871</v>
      </c>
      <c r="AJ7" t="s">
        <v>871</v>
      </c>
      <c r="AK7" t="s">
        <v>871</v>
      </c>
      <c r="AL7" t="s">
        <v>871</v>
      </c>
      <c r="AM7">
        <v>1694881</v>
      </c>
      <c r="AN7">
        <v>1693889</v>
      </c>
      <c r="AO7" t="s">
        <v>863</v>
      </c>
      <c r="AP7" t="s">
        <v>1009</v>
      </c>
    </row>
    <row r="8" spans="1:52" x14ac:dyDescent="0.2">
      <c r="A8" s="9" t="s">
        <v>875</v>
      </c>
      <c r="B8">
        <v>8</v>
      </c>
      <c r="C8" t="s">
        <v>128</v>
      </c>
      <c r="D8" t="s">
        <v>129</v>
      </c>
      <c r="E8">
        <v>1</v>
      </c>
      <c r="F8">
        <v>1</v>
      </c>
      <c r="G8">
        <v>10</v>
      </c>
      <c r="H8" s="2" t="s">
        <v>130</v>
      </c>
      <c r="I8" t="s">
        <v>131</v>
      </c>
      <c r="J8" t="s">
        <v>137</v>
      </c>
      <c r="K8" t="s">
        <v>135</v>
      </c>
      <c r="L8" t="s">
        <v>138</v>
      </c>
      <c r="M8" t="s">
        <v>133</v>
      </c>
      <c r="N8" t="s">
        <v>136</v>
      </c>
      <c r="O8" t="s">
        <v>139</v>
      </c>
      <c r="P8" t="s">
        <v>134</v>
      </c>
      <c r="Q8" t="s">
        <v>132</v>
      </c>
      <c r="R8" t="s">
        <v>860</v>
      </c>
      <c r="S8" s="2">
        <v>11</v>
      </c>
      <c r="T8" s="2">
        <v>8</v>
      </c>
      <c r="U8" s="2">
        <v>8</v>
      </c>
      <c r="V8" s="12">
        <v>8</v>
      </c>
      <c r="W8" s="2">
        <v>8</v>
      </c>
      <c r="X8" s="12">
        <v>8</v>
      </c>
      <c r="Y8" s="12">
        <v>8</v>
      </c>
      <c r="Z8" s="12">
        <v>8</v>
      </c>
      <c r="AA8" s="12">
        <v>8</v>
      </c>
      <c r="AB8" s="14">
        <v>0</v>
      </c>
      <c r="AC8" t="s">
        <v>889</v>
      </c>
      <c r="AD8" t="s">
        <v>859</v>
      </c>
      <c r="AE8" t="s">
        <v>859</v>
      </c>
      <c r="AF8" t="s">
        <v>859</v>
      </c>
      <c r="AG8" t="s">
        <v>859</v>
      </c>
      <c r="AH8" t="s">
        <v>859</v>
      </c>
      <c r="AI8" t="s">
        <v>859</v>
      </c>
      <c r="AJ8" t="s">
        <v>859</v>
      </c>
      <c r="AK8" t="s">
        <v>859</v>
      </c>
      <c r="AL8" t="s">
        <v>859</v>
      </c>
      <c r="AM8">
        <v>1664053</v>
      </c>
      <c r="AN8">
        <v>1665177</v>
      </c>
      <c r="AO8" t="s">
        <v>1008</v>
      </c>
      <c r="AP8" t="s">
        <v>1008</v>
      </c>
    </row>
    <row r="9" spans="1:52" x14ac:dyDescent="0.2">
      <c r="A9" s="8" t="s">
        <v>816</v>
      </c>
      <c r="B9">
        <v>9</v>
      </c>
      <c r="C9" t="s">
        <v>140</v>
      </c>
      <c r="D9" t="s">
        <v>141</v>
      </c>
      <c r="E9">
        <v>10</v>
      </c>
      <c r="F9">
        <v>10</v>
      </c>
      <c r="G9">
        <v>10</v>
      </c>
      <c r="H9" s="2" t="s">
        <v>142</v>
      </c>
      <c r="I9" s="2" t="s">
        <v>143</v>
      </c>
      <c r="J9" s="2" t="s">
        <v>144</v>
      </c>
      <c r="K9" s="2" t="s">
        <v>145</v>
      </c>
      <c r="L9" s="2" t="s">
        <v>146</v>
      </c>
      <c r="M9" s="2" t="s">
        <v>147</v>
      </c>
      <c r="N9" s="2" t="s">
        <v>148</v>
      </c>
      <c r="O9" s="2" t="s">
        <v>149</v>
      </c>
      <c r="P9" s="2" t="s">
        <v>150</v>
      </c>
      <c r="Q9" s="2" t="s">
        <v>151</v>
      </c>
      <c r="R9" t="s">
        <v>887</v>
      </c>
      <c r="S9" s="6">
        <v>3</v>
      </c>
      <c r="T9" s="6">
        <v>6</v>
      </c>
      <c r="U9" s="6">
        <v>4</v>
      </c>
      <c r="V9" s="6">
        <v>6</v>
      </c>
      <c r="W9" s="6">
        <v>4</v>
      </c>
      <c r="X9" s="6">
        <v>6</v>
      </c>
      <c r="Y9" s="6">
        <v>4</v>
      </c>
      <c r="Z9" s="6">
        <v>6</v>
      </c>
      <c r="AA9" s="6">
        <v>6</v>
      </c>
      <c r="AB9">
        <v>0</v>
      </c>
      <c r="AC9" t="s">
        <v>993</v>
      </c>
      <c r="AD9" t="s">
        <v>858</v>
      </c>
      <c r="AE9" t="s">
        <v>858</v>
      </c>
      <c r="AF9" t="s">
        <v>858</v>
      </c>
      <c r="AG9" t="s">
        <v>858</v>
      </c>
      <c r="AH9" t="s">
        <v>858</v>
      </c>
      <c r="AI9" t="s">
        <v>858</v>
      </c>
      <c r="AJ9" t="s">
        <v>858</v>
      </c>
      <c r="AK9" t="s">
        <v>863</v>
      </c>
      <c r="AL9" t="s">
        <v>863</v>
      </c>
      <c r="AM9">
        <v>1599318</v>
      </c>
      <c r="AN9">
        <v>1598362</v>
      </c>
      <c r="AO9" t="s">
        <v>863</v>
      </c>
      <c r="AP9" t="s">
        <v>1009</v>
      </c>
    </row>
    <row r="10" spans="1:52" x14ac:dyDescent="0.2">
      <c r="A10" s="8" t="s">
        <v>816</v>
      </c>
      <c r="B10">
        <v>10</v>
      </c>
      <c r="C10" t="s">
        <v>886</v>
      </c>
      <c r="D10" t="s">
        <v>141</v>
      </c>
      <c r="E10">
        <v>1</v>
      </c>
      <c r="F10">
        <v>1</v>
      </c>
      <c r="G10">
        <v>1</v>
      </c>
      <c r="H10" s="2" t="s">
        <v>142</v>
      </c>
      <c r="I10" s="2" t="s">
        <v>143</v>
      </c>
      <c r="J10" s="2" t="s">
        <v>144</v>
      </c>
      <c r="K10" s="2" t="s">
        <v>145</v>
      </c>
      <c r="L10" s="2" t="s">
        <v>146</v>
      </c>
      <c r="M10" s="2" t="s">
        <v>147</v>
      </c>
      <c r="N10" s="2" t="s">
        <v>148</v>
      </c>
      <c r="O10" s="2" t="s">
        <v>149</v>
      </c>
      <c r="P10" s="2" t="s">
        <v>150</v>
      </c>
      <c r="Q10" s="2" t="s">
        <v>151</v>
      </c>
      <c r="R10" t="s">
        <v>888</v>
      </c>
      <c r="S10" s="6">
        <v>4</v>
      </c>
      <c r="T10" s="6">
        <v>9</v>
      </c>
      <c r="U10" s="6">
        <v>7</v>
      </c>
      <c r="V10" s="6">
        <v>9</v>
      </c>
      <c r="W10" s="6">
        <v>11</v>
      </c>
      <c r="X10" s="6">
        <v>9</v>
      </c>
      <c r="Y10" s="6">
        <v>11</v>
      </c>
      <c r="Z10" s="6">
        <v>11</v>
      </c>
      <c r="AA10" s="6">
        <v>11</v>
      </c>
      <c r="AB10">
        <v>0</v>
      </c>
      <c r="AC10" t="s">
        <v>992</v>
      </c>
      <c r="AD10" t="s">
        <v>858</v>
      </c>
      <c r="AE10" t="s">
        <v>858</v>
      </c>
      <c r="AF10" t="s">
        <v>858</v>
      </c>
      <c r="AG10" t="s">
        <v>858</v>
      </c>
      <c r="AH10" t="s">
        <v>858</v>
      </c>
      <c r="AI10" t="s">
        <v>858</v>
      </c>
      <c r="AJ10" t="s">
        <v>858</v>
      </c>
      <c r="AK10" t="s">
        <v>863</v>
      </c>
      <c r="AL10" t="s">
        <v>863</v>
      </c>
      <c r="AM10">
        <v>1599318</v>
      </c>
      <c r="AN10">
        <v>1598362</v>
      </c>
      <c r="AO10" t="s">
        <v>863</v>
      </c>
      <c r="AP10" t="s">
        <v>1009</v>
      </c>
    </row>
    <row r="11" spans="1:52" x14ac:dyDescent="0.2">
      <c r="A11" s="10" t="s">
        <v>813</v>
      </c>
      <c r="B11">
        <v>11</v>
      </c>
      <c r="C11" t="s">
        <v>153</v>
      </c>
      <c r="D11" t="s">
        <v>96</v>
      </c>
      <c r="E11">
        <v>1</v>
      </c>
      <c r="F11">
        <v>10</v>
      </c>
      <c r="G11">
        <v>10</v>
      </c>
      <c r="H11" s="2" t="s">
        <v>154</v>
      </c>
      <c r="I11" s="3" t="s">
        <v>155</v>
      </c>
      <c r="J11" s="3" t="s">
        <v>156</v>
      </c>
      <c r="K11" s="3" t="s">
        <v>157</v>
      </c>
      <c r="L11" s="3" t="s">
        <v>158</v>
      </c>
      <c r="M11" s="3" t="s">
        <v>159</v>
      </c>
      <c r="N11" s="3" t="s">
        <v>160</v>
      </c>
      <c r="O11" s="3" t="s">
        <v>161</v>
      </c>
      <c r="P11" s="3" t="s">
        <v>162</v>
      </c>
      <c r="Q11" s="3" t="s">
        <v>163</v>
      </c>
      <c r="R11" t="s">
        <v>980</v>
      </c>
      <c r="S11" s="6">
        <v>9</v>
      </c>
      <c r="T11" s="6">
        <v>19</v>
      </c>
      <c r="U11" s="2">
        <v>8</v>
      </c>
      <c r="V11" s="6">
        <v>10</v>
      </c>
      <c r="W11" s="6">
        <v>21</v>
      </c>
      <c r="X11" s="6">
        <v>10</v>
      </c>
      <c r="Y11" s="6">
        <v>10</v>
      </c>
      <c r="Z11" s="6">
        <v>10</v>
      </c>
      <c r="AA11" s="6">
        <v>10</v>
      </c>
      <c r="AB11">
        <v>1</v>
      </c>
      <c r="AC11" t="s">
        <v>982</v>
      </c>
      <c r="AD11" t="s">
        <v>858</v>
      </c>
      <c r="AE11" t="s">
        <v>858</v>
      </c>
      <c r="AF11" t="s">
        <v>859</v>
      </c>
      <c r="AG11" t="s">
        <v>858</v>
      </c>
      <c r="AH11" t="s">
        <v>858</v>
      </c>
      <c r="AI11" t="s">
        <v>858</v>
      </c>
      <c r="AJ11" t="s">
        <v>858</v>
      </c>
      <c r="AK11" t="s">
        <v>858</v>
      </c>
      <c r="AL11" t="s">
        <v>858</v>
      </c>
      <c r="AM11">
        <v>1562099</v>
      </c>
      <c r="AN11">
        <v>1560240</v>
      </c>
      <c r="AO11" t="s">
        <v>863</v>
      </c>
      <c r="AP11" t="s">
        <v>1009</v>
      </c>
    </row>
    <row r="12" spans="1:52" x14ac:dyDescent="0.2">
      <c r="A12" s="7" t="s">
        <v>174</v>
      </c>
      <c r="B12">
        <v>13</v>
      </c>
      <c r="C12" t="s">
        <v>174</v>
      </c>
      <c r="D12" t="s">
        <v>74</v>
      </c>
      <c r="E12">
        <v>1</v>
      </c>
      <c r="F12">
        <v>1</v>
      </c>
      <c r="G12">
        <v>1</v>
      </c>
      <c r="H12" s="2" t="s">
        <v>174</v>
      </c>
      <c r="R12" t="s">
        <v>981</v>
      </c>
      <c r="S12" s="6">
        <v>6</v>
      </c>
      <c r="T12" s="6">
        <v>5</v>
      </c>
      <c r="U12" s="6">
        <v>5</v>
      </c>
      <c r="V12" s="6">
        <v>5</v>
      </c>
      <c r="W12" s="6">
        <v>6</v>
      </c>
      <c r="X12" s="6">
        <v>5</v>
      </c>
      <c r="Y12" s="6">
        <v>5</v>
      </c>
      <c r="Z12" s="6">
        <v>5</v>
      </c>
      <c r="AA12" s="6">
        <v>5</v>
      </c>
      <c r="AB12">
        <v>0</v>
      </c>
      <c r="AC12" s="7" t="s">
        <v>984</v>
      </c>
      <c r="AD12" t="s">
        <v>858</v>
      </c>
      <c r="AE12" t="s">
        <v>858</v>
      </c>
      <c r="AF12" t="s">
        <v>858</v>
      </c>
      <c r="AG12" t="s">
        <v>858</v>
      </c>
      <c r="AH12" t="s">
        <v>858</v>
      </c>
      <c r="AI12" t="s">
        <v>858</v>
      </c>
      <c r="AJ12" t="s">
        <v>858</v>
      </c>
      <c r="AK12" t="s">
        <v>858</v>
      </c>
      <c r="AL12" t="s">
        <v>858</v>
      </c>
      <c r="AM12">
        <v>1491714</v>
      </c>
      <c r="AN12">
        <v>1491947</v>
      </c>
      <c r="AO12" t="s">
        <v>1008</v>
      </c>
      <c r="AP12" t="s">
        <v>1009</v>
      </c>
    </row>
    <row r="13" spans="1:52" x14ac:dyDescent="0.2">
      <c r="A13" s="10" t="s">
        <v>809</v>
      </c>
      <c r="B13">
        <v>14</v>
      </c>
      <c r="C13" t="s">
        <v>175</v>
      </c>
      <c r="D13" t="s">
        <v>176</v>
      </c>
      <c r="E13">
        <v>2</v>
      </c>
      <c r="F13">
        <v>2</v>
      </c>
      <c r="G13">
        <v>10</v>
      </c>
      <c r="H13" s="2" t="s">
        <v>175</v>
      </c>
      <c r="I13" t="s">
        <v>177</v>
      </c>
      <c r="J13" s="2" t="s">
        <v>178</v>
      </c>
      <c r="K13" t="s">
        <v>182</v>
      </c>
      <c r="L13" t="s">
        <v>184</v>
      </c>
      <c r="M13" t="s">
        <v>180</v>
      </c>
      <c r="N13" t="s">
        <v>183</v>
      </c>
      <c r="O13" t="s">
        <v>185</v>
      </c>
      <c r="P13" t="s">
        <v>181</v>
      </c>
      <c r="Q13" t="s">
        <v>179</v>
      </c>
      <c r="R13" t="s">
        <v>860</v>
      </c>
      <c r="S13" s="6">
        <v>9</v>
      </c>
      <c r="T13" s="6">
        <v>9</v>
      </c>
      <c r="U13" s="2">
        <v>8</v>
      </c>
      <c r="V13" s="2">
        <v>8</v>
      </c>
      <c r="W13" s="2">
        <v>8</v>
      </c>
      <c r="X13" s="2">
        <v>8</v>
      </c>
      <c r="Y13" s="2">
        <v>8</v>
      </c>
      <c r="Z13" s="2">
        <v>8</v>
      </c>
      <c r="AA13" s="2">
        <v>8</v>
      </c>
      <c r="AB13">
        <v>1</v>
      </c>
      <c r="AC13" t="s">
        <v>985</v>
      </c>
      <c r="AD13" t="s">
        <v>858</v>
      </c>
      <c r="AE13" t="s">
        <v>858</v>
      </c>
      <c r="AF13" t="s">
        <v>859</v>
      </c>
      <c r="AG13" t="s">
        <v>859</v>
      </c>
      <c r="AH13" t="s">
        <v>859</v>
      </c>
      <c r="AI13" t="s">
        <v>859</v>
      </c>
      <c r="AJ13" t="s">
        <v>859</v>
      </c>
      <c r="AK13" t="s">
        <v>859</v>
      </c>
      <c r="AL13" t="s">
        <v>859</v>
      </c>
      <c r="AM13">
        <v>1455504</v>
      </c>
      <c r="AN13">
        <v>1453858</v>
      </c>
      <c r="AO13" t="s">
        <v>1008</v>
      </c>
      <c r="AP13" t="s">
        <v>1009</v>
      </c>
    </row>
    <row r="14" spans="1:52" x14ac:dyDescent="0.2">
      <c r="A14" s="10" t="s">
        <v>188</v>
      </c>
      <c r="B14">
        <v>15</v>
      </c>
      <c r="C14" t="s">
        <v>996</v>
      </c>
      <c r="H14" s="2" t="s">
        <v>188</v>
      </c>
      <c r="I14" s="7" t="s">
        <v>195</v>
      </c>
      <c r="J14" t="s">
        <v>209</v>
      </c>
      <c r="K14" t="s">
        <v>207</v>
      </c>
      <c r="L14" t="s">
        <v>200</v>
      </c>
      <c r="N14" t="s">
        <v>208</v>
      </c>
      <c r="P14" s="2" t="s">
        <v>202</v>
      </c>
      <c r="Q14" s="2" t="s">
        <v>203</v>
      </c>
      <c r="R14" t="s">
        <v>1000</v>
      </c>
      <c r="S14" s="6">
        <v>10</v>
      </c>
      <c r="T14" s="2">
        <v>15</v>
      </c>
      <c r="U14" s="15" t="s">
        <v>863</v>
      </c>
      <c r="V14" s="11">
        <v>19</v>
      </c>
      <c r="W14" s="6">
        <v>14</v>
      </c>
      <c r="X14" s="11">
        <v>16</v>
      </c>
      <c r="Y14" s="12">
        <v>21</v>
      </c>
      <c r="Z14" s="12">
        <v>18</v>
      </c>
      <c r="AA14" s="11">
        <v>20</v>
      </c>
      <c r="AB14">
        <v>1</v>
      </c>
      <c r="AC14" t="s">
        <v>1002</v>
      </c>
      <c r="AD14" t="s">
        <v>858</v>
      </c>
      <c r="AE14" t="s">
        <v>859</v>
      </c>
      <c r="AF14" t="s">
        <v>863</v>
      </c>
      <c r="AG14" t="s">
        <v>858</v>
      </c>
      <c r="AH14" t="s">
        <v>858</v>
      </c>
      <c r="AI14" t="s">
        <v>858</v>
      </c>
      <c r="AJ14" t="s">
        <v>859</v>
      </c>
      <c r="AK14" t="s">
        <v>859</v>
      </c>
      <c r="AL14" t="s">
        <v>858</v>
      </c>
      <c r="AM14">
        <v>1421153</v>
      </c>
      <c r="AN14">
        <v>1421933</v>
      </c>
      <c r="AO14" t="s">
        <v>1008</v>
      </c>
      <c r="AP14" t="s">
        <v>1008</v>
      </c>
    </row>
    <row r="15" spans="1:52" x14ac:dyDescent="0.2">
      <c r="A15" s="10" t="s">
        <v>191</v>
      </c>
      <c r="B15">
        <v>15</v>
      </c>
      <c r="C15" t="s">
        <v>997</v>
      </c>
      <c r="H15" s="2" t="s">
        <v>191</v>
      </c>
      <c r="I15" s="7" t="s">
        <v>193</v>
      </c>
      <c r="M15" t="s">
        <v>204</v>
      </c>
      <c r="R15" t="s">
        <v>1000</v>
      </c>
      <c r="S15" s="6">
        <v>11</v>
      </c>
      <c r="T15" s="6">
        <v>7</v>
      </c>
      <c r="U15" s="2">
        <v>9</v>
      </c>
      <c r="V15" s="12">
        <v>9</v>
      </c>
      <c r="W15" s="6">
        <v>4</v>
      </c>
      <c r="X15" s="12">
        <v>6</v>
      </c>
      <c r="Y15" s="11">
        <v>8</v>
      </c>
      <c r="Z15" s="11">
        <v>8</v>
      </c>
      <c r="AA15" s="11">
        <v>8</v>
      </c>
      <c r="AB15" s="14">
        <v>1</v>
      </c>
      <c r="AC15" t="s">
        <v>1001</v>
      </c>
      <c r="AD15" t="s">
        <v>858</v>
      </c>
      <c r="AE15" t="s">
        <v>858</v>
      </c>
      <c r="AF15" t="s">
        <v>859</v>
      </c>
      <c r="AG15" t="s">
        <v>859</v>
      </c>
      <c r="AH15" t="s">
        <v>858</v>
      </c>
      <c r="AI15" t="s">
        <v>859</v>
      </c>
      <c r="AJ15" t="s">
        <v>858</v>
      </c>
      <c r="AK15" t="s">
        <v>858</v>
      </c>
      <c r="AL15" t="s">
        <v>858</v>
      </c>
      <c r="AM15">
        <v>1250494</v>
      </c>
      <c r="AN15">
        <v>1252717</v>
      </c>
      <c r="AO15" t="s">
        <v>1008</v>
      </c>
      <c r="AP15" t="s">
        <v>1008</v>
      </c>
    </row>
    <row r="16" spans="1:52" x14ac:dyDescent="0.2">
      <c r="A16" s="10" t="s">
        <v>190</v>
      </c>
      <c r="B16">
        <v>15</v>
      </c>
      <c r="C16" t="s">
        <v>998</v>
      </c>
      <c r="H16" s="2" t="s">
        <v>190</v>
      </c>
      <c r="I16" s="7" t="s">
        <v>194</v>
      </c>
      <c r="J16" s="2" t="s">
        <v>196</v>
      </c>
      <c r="K16" t="s">
        <v>206</v>
      </c>
      <c r="L16" s="2" t="s">
        <v>199</v>
      </c>
      <c r="M16" t="s">
        <v>205</v>
      </c>
      <c r="N16" s="2" t="s">
        <v>201</v>
      </c>
      <c r="R16" t="s">
        <v>1000</v>
      </c>
      <c r="S16" s="6">
        <v>13</v>
      </c>
      <c r="T16" s="2">
        <v>6</v>
      </c>
      <c r="U16" t="s">
        <v>863</v>
      </c>
      <c r="V16" s="11">
        <v>8</v>
      </c>
      <c r="W16" t="s">
        <v>863</v>
      </c>
      <c r="X16" s="11">
        <v>8</v>
      </c>
      <c r="Y16" s="11">
        <v>8</v>
      </c>
      <c r="Z16" s="11">
        <v>8</v>
      </c>
      <c r="AA16" s="11">
        <v>8</v>
      </c>
      <c r="AB16" s="14">
        <v>1</v>
      </c>
      <c r="AC16" t="s">
        <v>1001</v>
      </c>
      <c r="AD16" t="s">
        <v>858</v>
      </c>
      <c r="AE16" t="s">
        <v>859</v>
      </c>
      <c r="AF16" t="s">
        <v>863</v>
      </c>
      <c r="AG16" t="s">
        <v>858</v>
      </c>
      <c r="AH16" t="s">
        <v>863</v>
      </c>
      <c r="AI16" t="s">
        <v>858</v>
      </c>
      <c r="AJ16" t="s">
        <v>858</v>
      </c>
      <c r="AK16" t="s">
        <v>858</v>
      </c>
      <c r="AL16" t="s">
        <v>858</v>
      </c>
      <c r="AP16" t="s">
        <v>1008</v>
      </c>
    </row>
    <row r="17" spans="1:42" x14ac:dyDescent="0.2">
      <c r="A17" s="10" t="s">
        <v>189</v>
      </c>
      <c r="B17">
        <v>15</v>
      </c>
      <c r="C17" t="s">
        <v>999</v>
      </c>
      <c r="H17" s="2" t="s">
        <v>189</v>
      </c>
      <c r="I17" s="7" t="s">
        <v>192</v>
      </c>
      <c r="J17" s="3" t="s">
        <v>197</v>
      </c>
      <c r="K17" s="3" t="s">
        <v>198</v>
      </c>
      <c r="R17" t="s">
        <v>1000</v>
      </c>
      <c r="S17" s="6">
        <v>16</v>
      </c>
      <c r="T17" s="6">
        <v>8</v>
      </c>
      <c r="U17" s="6">
        <v>7</v>
      </c>
      <c r="V17" s="11">
        <v>8</v>
      </c>
      <c r="W17" t="s">
        <v>863</v>
      </c>
      <c r="X17" s="11">
        <v>8</v>
      </c>
      <c r="Y17" s="11">
        <v>8</v>
      </c>
      <c r="Z17" s="11">
        <v>8</v>
      </c>
      <c r="AA17" s="11">
        <v>8</v>
      </c>
      <c r="AB17" s="14">
        <v>0</v>
      </c>
      <c r="AC17" t="s">
        <v>1001</v>
      </c>
      <c r="AD17" t="s">
        <v>858</v>
      </c>
      <c r="AE17" t="s">
        <v>858</v>
      </c>
      <c r="AF17" t="s">
        <v>858</v>
      </c>
      <c r="AG17" t="s">
        <v>858</v>
      </c>
      <c r="AH17" t="s">
        <v>863</v>
      </c>
      <c r="AI17" t="s">
        <v>858</v>
      </c>
      <c r="AJ17" t="s">
        <v>858</v>
      </c>
      <c r="AK17" t="s">
        <v>858</v>
      </c>
      <c r="AL17" t="s">
        <v>858</v>
      </c>
      <c r="AP17" t="s">
        <v>1008</v>
      </c>
    </row>
    <row r="18" spans="1:42" x14ac:dyDescent="0.2">
      <c r="A18" s="10" t="s">
        <v>877</v>
      </c>
      <c r="B18">
        <v>16</v>
      </c>
      <c r="C18" t="s">
        <v>210</v>
      </c>
      <c r="D18" t="s">
        <v>85</v>
      </c>
      <c r="E18">
        <v>0</v>
      </c>
      <c r="F18">
        <v>1</v>
      </c>
      <c r="G18">
        <v>10</v>
      </c>
      <c r="H18" s="3" t="s">
        <v>210</v>
      </c>
      <c r="I18" t="s">
        <v>211</v>
      </c>
      <c r="J18" t="s">
        <v>217</v>
      </c>
      <c r="K18" t="s">
        <v>215</v>
      </c>
      <c r="L18" t="s">
        <v>218</v>
      </c>
      <c r="M18" t="s">
        <v>213</v>
      </c>
      <c r="N18" t="s">
        <v>216</v>
      </c>
      <c r="O18" t="s">
        <v>219</v>
      </c>
      <c r="P18" t="s">
        <v>214</v>
      </c>
      <c r="Q18" t="s">
        <v>212</v>
      </c>
      <c r="R18" t="s">
        <v>860</v>
      </c>
      <c r="S18" s="3">
        <v>9</v>
      </c>
      <c r="T18" s="3">
        <v>6</v>
      </c>
      <c r="U18" s="3">
        <v>6</v>
      </c>
      <c r="V18" s="3">
        <v>6</v>
      </c>
      <c r="W18" s="3">
        <v>6</v>
      </c>
      <c r="X18" s="3">
        <v>6</v>
      </c>
      <c r="Y18" s="3">
        <v>6</v>
      </c>
      <c r="Z18" s="3">
        <v>6</v>
      </c>
      <c r="AA18" s="3">
        <v>6</v>
      </c>
      <c r="AB18">
        <v>0</v>
      </c>
      <c r="AC18" t="s">
        <v>957</v>
      </c>
      <c r="AD18" t="s">
        <v>871</v>
      </c>
      <c r="AE18" t="s">
        <v>871</v>
      </c>
      <c r="AF18" t="s">
        <v>871</v>
      </c>
      <c r="AG18" t="s">
        <v>871</v>
      </c>
      <c r="AH18" t="s">
        <v>871</v>
      </c>
      <c r="AI18" t="s">
        <v>871</v>
      </c>
      <c r="AJ18" t="s">
        <v>871</v>
      </c>
      <c r="AK18" t="s">
        <v>871</v>
      </c>
      <c r="AL18" t="s">
        <v>871</v>
      </c>
      <c r="AM18">
        <v>224113</v>
      </c>
      <c r="AN18">
        <v>223754</v>
      </c>
      <c r="AO18" t="s">
        <v>1008</v>
      </c>
      <c r="AP18" t="s">
        <v>1009</v>
      </c>
    </row>
    <row r="19" spans="1:42" x14ac:dyDescent="0.2">
      <c r="A19" s="10" t="s">
        <v>803</v>
      </c>
      <c r="B19">
        <v>17</v>
      </c>
      <c r="C19" t="s">
        <v>220</v>
      </c>
      <c r="D19" t="s">
        <v>221</v>
      </c>
      <c r="E19">
        <v>8</v>
      </c>
      <c r="F19">
        <v>10</v>
      </c>
      <c r="G19">
        <v>10</v>
      </c>
      <c r="H19" s="2" t="s">
        <v>222</v>
      </c>
      <c r="I19" s="2" t="s">
        <v>223</v>
      </c>
      <c r="J19" s="2" t="s">
        <v>224</v>
      </c>
      <c r="K19" s="2" t="s">
        <v>225</v>
      </c>
      <c r="L19" s="3" t="s">
        <v>226</v>
      </c>
      <c r="M19" s="3" t="s">
        <v>227</v>
      </c>
      <c r="N19" s="2" t="s">
        <v>228</v>
      </c>
      <c r="O19" s="2" t="s">
        <v>229</v>
      </c>
      <c r="P19" s="2" t="s">
        <v>230</v>
      </c>
      <c r="Q19" s="2" t="s">
        <v>231</v>
      </c>
      <c r="R19" t="s">
        <v>930</v>
      </c>
      <c r="S19" s="6">
        <v>34</v>
      </c>
      <c r="T19" s="2">
        <v>12</v>
      </c>
      <c r="U19" s="2">
        <v>10</v>
      </c>
      <c r="V19" s="11">
        <v>12</v>
      </c>
      <c r="W19" s="6">
        <v>12</v>
      </c>
      <c r="X19" s="11">
        <v>12</v>
      </c>
      <c r="Y19" s="11">
        <v>12</v>
      </c>
      <c r="Z19" s="11">
        <v>12</v>
      </c>
      <c r="AA19" s="11">
        <v>12</v>
      </c>
      <c r="AB19" s="15">
        <v>1</v>
      </c>
      <c r="AC19" t="s">
        <v>956</v>
      </c>
      <c r="AD19" t="s">
        <v>858</v>
      </c>
      <c r="AE19" t="s">
        <v>859</v>
      </c>
      <c r="AF19" t="s">
        <v>859</v>
      </c>
      <c r="AG19" t="s">
        <v>858</v>
      </c>
      <c r="AH19" t="s">
        <v>858</v>
      </c>
      <c r="AI19" t="s">
        <v>858</v>
      </c>
      <c r="AJ19" t="s">
        <v>858</v>
      </c>
      <c r="AK19" t="s">
        <v>858</v>
      </c>
      <c r="AL19" t="s">
        <v>858</v>
      </c>
      <c r="AM19">
        <v>289712</v>
      </c>
      <c r="AN19">
        <v>290612</v>
      </c>
      <c r="AO19" t="s">
        <v>1008</v>
      </c>
      <c r="AP19" t="s">
        <v>1008</v>
      </c>
    </row>
    <row r="20" spans="1:42" x14ac:dyDescent="0.2">
      <c r="A20" s="10" t="s">
        <v>878</v>
      </c>
      <c r="B20">
        <v>18</v>
      </c>
      <c r="C20" t="s">
        <v>232</v>
      </c>
      <c r="D20" t="s">
        <v>233</v>
      </c>
      <c r="E20">
        <v>0</v>
      </c>
      <c r="F20">
        <v>2</v>
      </c>
      <c r="G20">
        <v>4</v>
      </c>
      <c r="H20" s="3" t="s">
        <v>234</v>
      </c>
      <c r="I20" s="3" t="s">
        <v>235</v>
      </c>
      <c r="K20" t="s">
        <v>237</v>
      </c>
      <c r="M20" t="s">
        <v>236</v>
      </c>
      <c r="R20" t="s">
        <v>929</v>
      </c>
      <c r="S20" s="3">
        <v>4</v>
      </c>
      <c r="T20" s="3">
        <v>14</v>
      </c>
      <c r="U20" s="3">
        <v>12</v>
      </c>
      <c r="V20" s="3">
        <v>14</v>
      </c>
      <c r="W20" t="s">
        <v>863</v>
      </c>
      <c r="X20" s="3">
        <v>13</v>
      </c>
      <c r="Y20" s="3">
        <v>15</v>
      </c>
      <c r="Z20" s="3">
        <v>15</v>
      </c>
      <c r="AA20" s="3">
        <v>15</v>
      </c>
      <c r="AB20" t="s">
        <v>903</v>
      </c>
      <c r="AC20" t="s">
        <v>955</v>
      </c>
      <c r="AD20" t="s">
        <v>871</v>
      </c>
      <c r="AE20" t="s">
        <v>871</v>
      </c>
      <c r="AF20" t="s">
        <v>871</v>
      </c>
      <c r="AG20" t="s">
        <v>863</v>
      </c>
      <c r="AH20" t="s">
        <v>871</v>
      </c>
      <c r="AI20" t="s">
        <v>871</v>
      </c>
      <c r="AJ20" t="s">
        <v>871</v>
      </c>
      <c r="AK20" t="s">
        <v>871</v>
      </c>
      <c r="AL20" t="s">
        <v>871</v>
      </c>
      <c r="AM20">
        <v>393693</v>
      </c>
      <c r="AN20">
        <v>395366</v>
      </c>
      <c r="AO20" t="s">
        <v>863</v>
      </c>
      <c r="AP20" t="s">
        <v>1009</v>
      </c>
    </row>
    <row r="21" spans="1:42" x14ac:dyDescent="0.2">
      <c r="A21" s="10" t="s">
        <v>879</v>
      </c>
      <c r="B21">
        <v>19</v>
      </c>
      <c r="C21" t="s">
        <v>238</v>
      </c>
      <c r="D21" t="s">
        <v>239</v>
      </c>
      <c r="E21">
        <v>1</v>
      </c>
      <c r="F21">
        <v>1</v>
      </c>
      <c r="G21">
        <v>10</v>
      </c>
      <c r="H21" s="2" t="s">
        <v>240</v>
      </c>
      <c r="I21" t="s">
        <v>241</v>
      </c>
      <c r="J21" t="s">
        <v>247</v>
      </c>
      <c r="K21" t="s">
        <v>245</v>
      </c>
      <c r="L21" t="s">
        <v>248</v>
      </c>
      <c r="M21" t="s">
        <v>243</v>
      </c>
      <c r="N21" t="s">
        <v>246</v>
      </c>
      <c r="O21" t="s">
        <v>249</v>
      </c>
      <c r="P21" t="s">
        <v>244</v>
      </c>
      <c r="Q21" t="s">
        <v>242</v>
      </c>
      <c r="R21" t="s">
        <v>928</v>
      </c>
      <c r="S21" s="6">
        <v>5</v>
      </c>
      <c r="T21" s="6" t="s">
        <v>863</v>
      </c>
      <c r="U21" s="6" t="s">
        <v>863</v>
      </c>
      <c r="V21" s="6" t="s">
        <v>863</v>
      </c>
      <c r="W21" s="6" t="s">
        <v>863</v>
      </c>
      <c r="X21" s="6" t="s">
        <v>863</v>
      </c>
      <c r="Y21" s="6" t="s">
        <v>863</v>
      </c>
      <c r="Z21" s="6" t="s">
        <v>863</v>
      </c>
      <c r="AA21" s="6" t="s">
        <v>863</v>
      </c>
      <c r="AB21">
        <v>0</v>
      </c>
      <c r="AC21" t="s">
        <v>954</v>
      </c>
      <c r="AD21" t="s">
        <v>858</v>
      </c>
      <c r="AE21" t="s">
        <v>863</v>
      </c>
      <c r="AF21" t="s">
        <v>863</v>
      </c>
      <c r="AG21" t="s">
        <v>863</v>
      </c>
      <c r="AH21" t="s">
        <v>863</v>
      </c>
      <c r="AI21" t="s">
        <v>863</v>
      </c>
      <c r="AJ21" t="s">
        <v>863</v>
      </c>
      <c r="AK21" t="s">
        <v>863</v>
      </c>
      <c r="AL21" t="s">
        <v>863</v>
      </c>
      <c r="AM21">
        <v>485800</v>
      </c>
      <c r="AN21">
        <v>483509</v>
      </c>
      <c r="AO21" t="s">
        <v>1008</v>
      </c>
      <c r="AP21" t="s">
        <v>1009</v>
      </c>
    </row>
    <row r="22" spans="1:42" x14ac:dyDescent="0.2">
      <c r="A22" s="10" t="s">
        <v>799</v>
      </c>
      <c r="B22">
        <v>20</v>
      </c>
      <c r="C22" t="s">
        <v>250</v>
      </c>
      <c r="D22" t="s">
        <v>251</v>
      </c>
      <c r="E22">
        <v>0</v>
      </c>
      <c r="F22">
        <v>5</v>
      </c>
      <c r="G22">
        <v>8</v>
      </c>
      <c r="H22" s="3" t="s">
        <v>252</v>
      </c>
      <c r="I22" s="3" t="s">
        <v>253</v>
      </c>
      <c r="J22" t="s">
        <v>258</v>
      </c>
      <c r="K22" s="3" t="s">
        <v>254</v>
      </c>
      <c r="M22" t="s">
        <v>257</v>
      </c>
      <c r="N22" t="s">
        <v>255</v>
      </c>
      <c r="O22" s="3" t="s">
        <v>256</v>
      </c>
      <c r="R22" t="s">
        <v>892</v>
      </c>
      <c r="S22" s="3">
        <v>11</v>
      </c>
      <c r="T22" t="s">
        <v>863</v>
      </c>
      <c r="U22" s="3">
        <v>10</v>
      </c>
      <c r="V22" t="s">
        <v>863</v>
      </c>
      <c r="W22" s="3">
        <v>8</v>
      </c>
      <c r="X22" s="3">
        <v>9</v>
      </c>
      <c r="Y22" s="3">
        <v>10</v>
      </c>
      <c r="Z22" s="3">
        <v>10</v>
      </c>
      <c r="AA22" s="3">
        <v>10</v>
      </c>
      <c r="AB22" t="s">
        <v>903</v>
      </c>
      <c r="AC22" t="s">
        <v>990</v>
      </c>
      <c r="AD22" t="s">
        <v>871</v>
      </c>
      <c r="AE22" t="s">
        <v>863</v>
      </c>
      <c r="AF22" t="s">
        <v>871</v>
      </c>
      <c r="AG22" t="s">
        <v>863</v>
      </c>
      <c r="AH22" t="s">
        <v>871</v>
      </c>
      <c r="AI22" t="s">
        <v>871</v>
      </c>
      <c r="AJ22" t="s">
        <v>871</v>
      </c>
      <c r="AK22" t="s">
        <v>871</v>
      </c>
      <c r="AL22" t="s">
        <v>871</v>
      </c>
      <c r="AM22">
        <v>623986</v>
      </c>
      <c r="AN22">
        <v>623780</v>
      </c>
      <c r="AO22" t="s">
        <v>863</v>
      </c>
      <c r="AP22" t="s">
        <v>1009</v>
      </c>
    </row>
    <row r="23" spans="1:42" x14ac:dyDescent="0.2">
      <c r="A23" s="10" t="s">
        <v>797</v>
      </c>
      <c r="B23">
        <v>21</v>
      </c>
      <c r="C23" t="s">
        <v>259</v>
      </c>
      <c r="D23" t="s">
        <v>260</v>
      </c>
      <c r="E23">
        <v>0</v>
      </c>
      <c r="F23">
        <v>4</v>
      </c>
      <c r="G23">
        <v>8</v>
      </c>
      <c r="H23" s="3" t="s">
        <v>261</v>
      </c>
      <c r="I23" s="3" t="s">
        <v>262</v>
      </c>
      <c r="J23" t="s">
        <v>266</v>
      </c>
      <c r="L23" t="s">
        <v>267</v>
      </c>
      <c r="M23" t="s">
        <v>265</v>
      </c>
      <c r="N23" s="3" t="s">
        <v>263</v>
      </c>
      <c r="O23" t="s">
        <v>268</v>
      </c>
      <c r="P23" s="3" t="s">
        <v>264</v>
      </c>
      <c r="R23" t="s">
        <v>892</v>
      </c>
      <c r="S23" s="3">
        <v>12</v>
      </c>
      <c r="T23" s="3">
        <v>14</v>
      </c>
      <c r="U23" s="3">
        <v>12</v>
      </c>
      <c r="V23" s="3">
        <v>12</v>
      </c>
      <c r="W23" s="3">
        <v>13</v>
      </c>
      <c r="X23" s="3">
        <v>12</v>
      </c>
      <c r="Y23" s="3">
        <v>22</v>
      </c>
      <c r="Z23" s="3">
        <v>21</v>
      </c>
      <c r="AA23" s="3">
        <v>24</v>
      </c>
      <c r="AB23" t="s">
        <v>903</v>
      </c>
      <c r="AC23" t="s">
        <v>953</v>
      </c>
      <c r="AD23" t="s">
        <v>871</v>
      </c>
      <c r="AE23" t="s">
        <v>871</v>
      </c>
      <c r="AF23" t="s">
        <v>871</v>
      </c>
      <c r="AG23" t="s">
        <v>871</v>
      </c>
      <c r="AH23" t="s">
        <v>871</v>
      </c>
      <c r="AI23" t="s">
        <v>871</v>
      </c>
      <c r="AJ23" t="s">
        <v>871</v>
      </c>
      <c r="AK23" t="s">
        <v>871</v>
      </c>
      <c r="AL23" t="s">
        <v>871</v>
      </c>
      <c r="AM23">
        <v>654349</v>
      </c>
      <c r="AN23">
        <v>653531</v>
      </c>
      <c r="AO23" t="s">
        <v>863</v>
      </c>
      <c r="AP23" t="s">
        <v>1009</v>
      </c>
    </row>
    <row r="24" spans="1:42" x14ac:dyDescent="0.2">
      <c r="A24" s="10" t="s">
        <v>794</v>
      </c>
      <c r="B24">
        <v>23</v>
      </c>
      <c r="C24" t="s">
        <v>1003</v>
      </c>
      <c r="D24" t="s">
        <v>271</v>
      </c>
      <c r="E24">
        <v>8</v>
      </c>
      <c r="F24">
        <v>9</v>
      </c>
      <c r="G24">
        <v>10</v>
      </c>
      <c r="H24" s="2" t="s">
        <v>272</v>
      </c>
      <c r="I24" s="2" t="s">
        <v>273</v>
      </c>
      <c r="J24" s="2" t="s">
        <v>274</v>
      </c>
      <c r="K24" s="2" t="s">
        <v>275</v>
      </c>
      <c r="L24" s="2" t="s">
        <v>276</v>
      </c>
      <c r="M24" s="3" t="s">
        <v>277</v>
      </c>
      <c r="N24" t="s">
        <v>281</v>
      </c>
      <c r="O24" s="2" t="s">
        <v>278</v>
      </c>
      <c r="P24" s="2" t="s">
        <v>279</v>
      </c>
      <c r="Q24" s="2" t="s">
        <v>280</v>
      </c>
      <c r="R24" s="15" t="s">
        <v>1011</v>
      </c>
      <c r="S24" s="6">
        <v>20</v>
      </c>
      <c r="T24" s="6">
        <v>11</v>
      </c>
      <c r="U24" s="2">
        <v>19</v>
      </c>
      <c r="V24" s="11">
        <v>9</v>
      </c>
      <c r="W24" t="s">
        <v>863</v>
      </c>
      <c r="X24" s="11">
        <v>19</v>
      </c>
      <c r="Y24" s="12">
        <v>7</v>
      </c>
      <c r="Z24" s="11">
        <v>8</v>
      </c>
      <c r="AA24" s="11">
        <v>8</v>
      </c>
      <c r="AB24" s="15">
        <v>1</v>
      </c>
      <c r="AC24" t="s">
        <v>949</v>
      </c>
      <c r="AD24" t="s">
        <v>858</v>
      </c>
      <c r="AE24" t="s">
        <v>858</v>
      </c>
      <c r="AF24" t="s">
        <v>859</v>
      </c>
      <c r="AG24" t="s">
        <v>858</v>
      </c>
      <c r="AH24" t="s">
        <v>863</v>
      </c>
      <c r="AI24" t="s">
        <v>858</v>
      </c>
      <c r="AJ24" t="s">
        <v>859</v>
      </c>
      <c r="AK24" t="s">
        <v>858</v>
      </c>
      <c r="AL24" t="s">
        <v>858</v>
      </c>
      <c r="AM24">
        <v>975236</v>
      </c>
      <c r="AN24">
        <v>975791</v>
      </c>
      <c r="AO24" t="s">
        <v>1008</v>
      </c>
      <c r="AP24" t="s">
        <v>1008</v>
      </c>
    </row>
    <row r="25" spans="1:42" x14ac:dyDescent="0.2">
      <c r="A25" s="10" t="s">
        <v>881</v>
      </c>
      <c r="B25">
        <v>25</v>
      </c>
      <c r="C25" t="s">
        <v>283</v>
      </c>
      <c r="D25" t="s">
        <v>284</v>
      </c>
      <c r="E25">
        <v>2</v>
      </c>
      <c r="F25">
        <v>4</v>
      </c>
      <c r="G25">
        <v>18</v>
      </c>
      <c r="H25" s="3" t="s">
        <v>285</v>
      </c>
      <c r="I25" s="3" t="s">
        <v>287</v>
      </c>
      <c r="J25" t="s">
        <v>299</v>
      </c>
      <c r="K25" t="s">
        <v>296</v>
      </c>
      <c r="L25" t="s">
        <v>301</v>
      </c>
      <c r="M25" t="s">
        <v>293</v>
      </c>
      <c r="N25" t="s">
        <v>289</v>
      </c>
      <c r="O25" t="s">
        <v>302</v>
      </c>
      <c r="P25" t="s">
        <v>295</v>
      </c>
      <c r="Q25" t="s">
        <v>292</v>
      </c>
      <c r="R25" t="s">
        <v>860</v>
      </c>
      <c r="S25" s="3">
        <v>11</v>
      </c>
      <c r="T25" t="s">
        <v>863</v>
      </c>
      <c r="U25" s="3">
        <v>12</v>
      </c>
      <c r="V25" t="s">
        <v>863</v>
      </c>
      <c r="W25" s="3">
        <v>13</v>
      </c>
      <c r="X25" t="s">
        <v>863</v>
      </c>
      <c r="Y25" s="3">
        <v>12</v>
      </c>
      <c r="Z25" s="3">
        <v>11</v>
      </c>
      <c r="AA25" s="3">
        <v>10</v>
      </c>
      <c r="AB25" t="s">
        <v>903</v>
      </c>
      <c r="AC25" t="s">
        <v>986</v>
      </c>
      <c r="AD25" t="s">
        <v>871</v>
      </c>
      <c r="AE25" t="s">
        <v>863</v>
      </c>
      <c r="AF25" t="s">
        <v>871</v>
      </c>
      <c r="AG25" t="s">
        <v>863</v>
      </c>
      <c r="AH25" t="s">
        <v>871</v>
      </c>
      <c r="AI25" t="s">
        <v>863</v>
      </c>
      <c r="AJ25" t="s">
        <v>871</v>
      </c>
      <c r="AK25" t="s">
        <v>871</v>
      </c>
      <c r="AL25" t="s">
        <v>871</v>
      </c>
      <c r="AM25">
        <v>1029612</v>
      </c>
      <c r="AN25">
        <v>1028452</v>
      </c>
      <c r="AO25" t="s">
        <v>863</v>
      </c>
      <c r="AP25" t="s">
        <v>1009</v>
      </c>
    </row>
    <row r="26" spans="1:42" x14ac:dyDescent="0.2">
      <c r="A26" s="10" t="s">
        <v>947</v>
      </c>
      <c r="B26">
        <v>26</v>
      </c>
      <c r="C26" t="s">
        <v>303</v>
      </c>
      <c r="D26" t="s">
        <v>304</v>
      </c>
      <c r="E26">
        <v>2</v>
      </c>
      <c r="F26">
        <v>2</v>
      </c>
      <c r="G26">
        <v>2</v>
      </c>
      <c r="H26" s="2" t="s">
        <v>303</v>
      </c>
      <c r="M26" s="2" t="s">
        <v>305</v>
      </c>
      <c r="R26" t="s">
        <v>918</v>
      </c>
      <c r="S26" s="2">
        <v>11</v>
      </c>
      <c r="T26" s="6">
        <v>6</v>
      </c>
      <c r="U26" s="6">
        <v>7</v>
      </c>
      <c r="V26" s="2">
        <v>5</v>
      </c>
      <c r="W26" s="6">
        <v>6</v>
      </c>
      <c r="X26" s="2">
        <v>5</v>
      </c>
      <c r="Y26" s="2">
        <v>5</v>
      </c>
      <c r="Z26" s="2">
        <v>5</v>
      </c>
      <c r="AA26" s="2">
        <v>5</v>
      </c>
      <c r="AB26">
        <v>1</v>
      </c>
      <c r="AC26" t="s">
        <v>948</v>
      </c>
      <c r="AD26" t="s">
        <v>859</v>
      </c>
      <c r="AE26" t="s">
        <v>858</v>
      </c>
      <c r="AF26" t="s">
        <v>858</v>
      </c>
      <c r="AG26" t="s">
        <v>863</v>
      </c>
      <c r="AH26" t="s">
        <v>858</v>
      </c>
      <c r="AI26" t="s">
        <v>863</v>
      </c>
      <c r="AJ26" t="s">
        <v>863</v>
      </c>
      <c r="AK26" t="s">
        <v>863</v>
      </c>
      <c r="AL26" t="s">
        <v>863</v>
      </c>
      <c r="AM26">
        <v>1120689</v>
      </c>
      <c r="AN26">
        <v>1121006</v>
      </c>
      <c r="AO26" t="s">
        <v>1008</v>
      </c>
      <c r="AP26" t="s">
        <v>1009</v>
      </c>
    </row>
    <row r="27" spans="1:42" x14ac:dyDescent="0.2">
      <c r="A27" s="10" t="s">
        <v>788</v>
      </c>
      <c r="B27">
        <v>28</v>
      </c>
      <c r="C27" t="s">
        <v>316</v>
      </c>
      <c r="D27" t="s">
        <v>317</v>
      </c>
      <c r="E27">
        <v>10</v>
      </c>
      <c r="F27">
        <v>10</v>
      </c>
      <c r="G27">
        <v>10</v>
      </c>
      <c r="H27" s="2" t="s">
        <v>318</v>
      </c>
      <c r="I27" s="2" t="s">
        <v>319</v>
      </c>
      <c r="J27" s="2" t="s">
        <v>320</v>
      </c>
      <c r="K27" s="2" t="s">
        <v>321</v>
      </c>
      <c r="L27" s="2" t="s">
        <v>322</v>
      </c>
      <c r="M27" s="2" t="s">
        <v>323</v>
      </c>
      <c r="N27" s="2" t="s">
        <v>324</v>
      </c>
      <c r="O27" s="2" t="s">
        <v>325</v>
      </c>
      <c r="P27" s="2" t="s">
        <v>326</v>
      </c>
      <c r="Q27" s="2" t="s">
        <v>327</v>
      </c>
      <c r="R27" t="s">
        <v>926</v>
      </c>
      <c r="S27" s="6">
        <v>3</v>
      </c>
      <c r="T27" s="6">
        <v>4</v>
      </c>
      <c r="U27" s="6">
        <v>3</v>
      </c>
      <c r="V27" s="6">
        <v>4</v>
      </c>
      <c r="W27" s="6">
        <v>3</v>
      </c>
      <c r="X27" s="6">
        <v>4</v>
      </c>
      <c r="Y27" s="6">
        <v>4</v>
      </c>
      <c r="Z27" s="6">
        <v>4</v>
      </c>
      <c r="AA27" s="6">
        <v>4</v>
      </c>
      <c r="AB27">
        <v>0</v>
      </c>
      <c r="AD27" t="s">
        <v>858</v>
      </c>
      <c r="AE27" t="s">
        <v>858</v>
      </c>
      <c r="AF27" t="s">
        <v>858</v>
      </c>
      <c r="AG27" t="s">
        <v>858</v>
      </c>
      <c r="AH27" t="s">
        <v>858</v>
      </c>
      <c r="AI27" t="s">
        <v>858</v>
      </c>
      <c r="AJ27" t="s">
        <v>858</v>
      </c>
      <c r="AK27" t="s">
        <v>858</v>
      </c>
      <c r="AL27" t="s">
        <v>858</v>
      </c>
      <c r="AM27">
        <v>1212676</v>
      </c>
      <c r="AN27">
        <v>1215285</v>
      </c>
      <c r="AO27" t="s">
        <v>1008</v>
      </c>
      <c r="AP27" t="s">
        <v>1009</v>
      </c>
    </row>
    <row r="28" spans="1:42" x14ac:dyDescent="0.2">
      <c r="A28" s="10" t="s">
        <v>785</v>
      </c>
      <c r="B28">
        <v>30</v>
      </c>
      <c r="C28" t="s">
        <v>331</v>
      </c>
      <c r="D28" t="s">
        <v>332</v>
      </c>
      <c r="E28">
        <v>0</v>
      </c>
      <c r="F28">
        <v>9</v>
      </c>
      <c r="G28">
        <v>9</v>
      </c>
      <c r="H28" s="3" t="s">
        <v>333</v>
      </c>
      <c r="I28" s="3" t="s">
        <v>334</v>
      </c>
      <c r="J28" s="3" t="s">
        <v>335</v>
      </c>
      <c r="K28" s="3" t="s">
        <v>336</v>
      </c>
      <c r="M28" s="3" t="s">
        <v>337</v>
      </c>
      <c r="N28" s="3" t="s">
        <v>338</v>
      </c>
      <c r="O28" s="3" t="s">
        <v>339</v>
      </c>
      <c r="P28" s="3" t="s">
        <v>340</v>
      </c>
      <c r="Q28" s="3" t="s">
        <v>341</v>
      </c>
      <c r="R28" t="s">
        <v>924</v>
      </c>
      <c r="S28" s="3">
        <v>3</v>
      </c>
      <c r="T28" s="3">
        <v>3</v>
      </c>
      <c r="U28" s="3">
        <v>3</v>
      </c>
      <c r="V28" s="3">
        <v>3</v>
      </c>
      <c r="W28" s="3">
        <v>3</v>
      </c>
      <c r="X28" s="3">
        <v>3</v>
      </c>
      <c r="Y28" s="3">
        <v>3</v>
      </c>
      <c r="Z28" s="3">
        <v>3</v>
      </c>
      <c r="AA28" s="3">
        <v>3</v>
      </c>
      <c r="AB28">
        <v>0</v>
      </c>
      <c r="AC28" t="s">
        <v>943</v>
      </c>
      <c r="AD28" t="s">
        <v>871</v>
      </c>
      <c r="AE28" t="s">
        <v>871</v>
      </c>
      <c r="AF28" t="s">
        <v>871</v>
      </c>
      <c r="AG28" t="s">
        <v>871</v>
      </c>
      <c r="AH28" t="s">
        <v>871</v>
      </c>
      <c r="AI28" t="s">
        <v>871</v>
      </c>
      <c r="AJ28" t="s">
        <v>871</v>
      </c>
      <c r="AK28" t="s">
        <v>871</v>
      </c>
      <c r="AL28" t="s">
        <v>871</v>
      </c>
      <c r="AM28">
        <v>107533</v>
      </c>
      <c r="AN28">
        <v>106701</v>
      </c>
      <c r="AO28" t="s">
        <v>1008</v>
      </c>
      <c r="AP28" t="s">
        <v>1009</v>
      </c>
    </row>
    <row r="29" spans="1:42" x14ac:dyDescent="0.2">
      <c r="A29" s="10" t="s">
        <v>783</v>
      </c>
      <c r="B29">
        <v>31</v>
      </c>
      <c r="C29" t="s">
        <v>342</v>
      </c>
      <c r="D29" t="s">
        <v>343</v>
      </c>
      <c r="E29">
        <v>8</v>
      </c>
      <c r="F29">
        <v>8</v>
      </c>
      <c r="G29">
        <v>10</v>
      </c>
      <c r="H29" s="2" t="s">
        <v>344</v>
      </c>
      <c r="I29" s="2" t="s">
        <v>345</v>
      </c>
      <c r="J29" s="2" t="s">
        <v>346</v>
      </c>
      <c r="K29" s="2" t="s">
        <v>347</v>
      </c>
      <c r="L29" t="s">
        <v>353</v>
      </c>
      <c r="M29" t="s">
        <v>352</v>
      </c>
      <c r="N29" s="2" t="s">
        <v>348</v>
      </c>
      <c r="O29" s="2" t="s">
        <v>349</v>
      </c>
      <c r="P29" s="2" t="s">
        <v>350</v>
      </c>
      <c r="Q29" s="2" t="s">
        <v>351</v>
      </c>
      <c r="R29" t="s">
        <v>860</v>
      </c>
      <c r="S29" s="2">
        <v>13</v>
      </c>
      <c r="T29" s="2">
        <v>10</v>
      </c>
      <c r="U29" s="6">
        <v>11</v>
      </c>
      <c r="V29" s="2">
        <v>10</v>
      </c>
      <c r="W29" s="6">
        <v>11</v>
      </c>
      <c r="X29" s="6">
        <v>9</v>
      </c>
      <c r="Y29" s="2">
        <v>10</v>
      </c>
      <c r="Z29" s="6">
        <v>9</v>
      </c>
      <c r="AA29" s="2">
        <v>10</v>
      </c>
      <c r="AB29">
        <v>1</v>
      </c>
      <c r="AC29" t="s">
        <v>942</v>
      </c>
      <c r="AD29" t="s">
        <v>859</v>
      </c>
      <c r="AE29" t="s">
        <v>859</v>
      </c>
      <c r="AF29" t="s">
        <v>858</v>
      </c>
      <c r="AG29" t="s">
        <v>859</v>
      </c>
      <c r="AH29" t="s">
        <v>858</v>
      </c>
      <c r="AI29" t="s">
        <v>858</v>
      </c>
      <c r="AJ29" t="s">
        <v>859</v>
      </c>
      <c r="AK29" t="s">
        <v>858</v>
      </c>
      <c r="AL29" t="s">
        <v>859</v>
      </c>
      <c r="AM29">
        <v>70171</v>
      </c>
      <c r="AN29">
        <v>72039</v>
      </c>
      <c r="AO29" t="s">
        <v>1008</v>
      </c>
      <c r="AP29" t="s">
        <v>1009</v>
      </c>
    </row>
    <row r="30" spans="1:42" x14ac:dyDescent="0.2">
      <c r="A30" s="10" t="s">
        <v>781</v>
      </c>
      <c r="B30">
        <v>32</v>
      </c>
      <c r="C30" t="s">
        <v>354</v>
      </c>
      <c r="D30" t="s">
        <v>355</v>
      </c>
      <c r="E30">
        <v>10</v>
      </c>
      <c r="F30">
        <v>10</v>
      </c>
      <c r="G30">
        <v>10</v>
      </c>
      <c r="H30" s="2" t="s">
        <v>356</v>
      </c>
      <c r="I30" s="2" t="s">
        <v>357</v>
      </c>
      <c r="J30" s="2" t="s">
        <v>358</v>
      </c>
      <c r="K30" s="2" t="s">
        <v>359</v>
      </c>
      <c r="L30" s="2" t="s">
        <v>360</v>
      </c>
      <c r="M30" s="2" t="s">
        <v>361</v>
      </c>
      <c r="N30" s="2" t="s">
        <v>362</v>
      </c>
      <c r="O30" s="2" t="s">
        <v>363</v>
      </c>
      <c r="P30" s="2" t="s">
        <v>364</v>
      </c>
      <c r="Q30" s="2" t="s">
        <v>365</v>
      </c>
      <c r="R30" t="s">
        <v>923</v>
      </c>
      <c r="S30" s="6">
        <v>3</v>
      </c>
      <c r="T30" s="6">
        <v>3</v>
      </c>
      <c r="U30" s="6">
        <v>3</v>
      </c>
      <c r="V30" s="6">
        <v>3</v>
      </c>
      <c r="W30" s="6">
        <v>3</v>
      </c>
      <c r="X30" s="6">
        <v>3</v>
      </c>
      <c r="Y30" s="6">
        <v>3</v>
      </c>
      <c r="Z30" s="6">
        <v>3</v>
      </c>
      <c r="AA30" s="6">
        <v>3</v>
      </c>
      <c r="AB30">
        <v>0</v>
      </c>
      <c r="AD30" t="s">
        <v>858</v>
      </c>
      <c r="AE30" t="s">
        <v>858</v>
      </c>
      <c r="AF30" t="s">
        <v>858</v>
      </c>
      <c r="AG30" t="s">
        <v>858</v>
      </c>
      <c r="AH30" t="s">
        <v>858</v>
      </c>
      <c r="AI30" t="s">
        <v>858</v>
      </c>
      <c r="AJ30" t="s">
        <v>858</v>
      </c>
      <c r="AK30" t="s">
        <v>858</v>
      </c>
      <c r="AL30" t="s">
        <v>858</v>
      </c>
      <c r="AM30">
        <v>39736</v>
      </c>
      <c r="AN30">
        <v>41019</v>
      </c>
      <c r="AO30" t="s">
        <v>1008</v>
      </c>
      <c r="AP30" t="s">
        <v>1009</v>
      </c>
    </row>
    <row r="31" spans="1:42" x14ac:dyDescent="0.2">
      <c r="A31" s="10" t="s">
        <v>778</v>
      </c>
      <c r="B31">
        <v>34</v>
      </c>
      <c r="C31" t="s">
        <v>378</v>
      </c>
      <c r="D31" t="s">
        <v>379</v>
      </c>
      <c r="E31">
        <v>9</v>
      </c>
      <c r="F31">
        <v>9</v>
      </c>
      <c r="G31">
        <v>10</v>
      </c>
      <c r="H31" s="2" t="s">
        <v>380</v>
      </c>
      <c r="I31" s="2" t="s">
        <v>381</v>
      </c>
      <c r="J31" s="2" t="s">
        <v>382</v>
      </c>
      <c r="K31" s="2" t="s">
        <v>383</v>
      </c>
      <c r="M31" t="s">
        <v>389</v>
      </c>
      <c r="N31" s="2" t="s">
        <v>385</v>
      </c>
      <c r="O31" s="2" t="s">
        <v>386</v>
      </c>
      <c r="P31" s="2" t="s">
        <v>387</v>
      </c>
      <c r="Q31" s="2" t="s">
        <v>388</v>
      </c>
      <c r="R31" t="s">
        <v>892</v>
      </c>
      <c r="S31" s="2">
        <v>10</v>
      </c>
      <c r="T31" s="2">
        <v>10</v>
      </c>
      <c r="U31" s="2">
        <v>10</v>
      </c>
      <c r="V31" s="6">
        <v>12</v>
      </c>
      <c r="W31" s="2">
        <v>13</v>
      </c>
      <c r="X31" s="6">
        <v>9</v>
      </c>
      <c r="Y31" s="6">
        <v>12</v>
      </c>
      <c r="Z31" s="6">
        <v>9</v>
      </c>
      <c r="AA31" s="6">
        <v>12</v>
      </c>
      <c r="AB31">
        <v>1</v>
      </c>
      <c r="AC31" t="s">
        <v>940</v>
      </c>
      <c r="AD31" t="s">
        <v>859</v>
      </c>
      <c r="AE31" t="s">
        <v>859</v>
      </c>
      <c r="AF31" t="s">
        <v>859</v>
      </c>
      <c r="AG31" t="s">
        <v>858</v>
      </c>
      <c r="AH31" t="s">
        <v>859</v>
      </c>
      <c r="AI31" t="s">
        <v>858</v>
      </c>
      <c r="AJ31" t="s">
        <v>858</v>
      </c>
      <c r="AK31" t="s">
        <v>858</v>
      </c>
      <c r="AL31" t="s">
        <v>858</v>
      </c>
      <c r="AM31">
        <v>2106577</v>
      </c>
      <c r="AN31">
        <v>2103369</v>
      </c>
      <c r="AO31" t="s">
        <v>1008</v>
      </c>
      <c r="AP31" t="s">
        <v>1009</v>
      </c>
    </row>
    <row r="32" spans="1:42" x14ac:dyDescent="0.2">
      <c r="A32" s="10" t="s">
        <v>776</v>
      </c>
      <c r="B32">
        <v>35</v>
      </c>
      <c r="C32" t="s">
        <v>837</v>
      </c>
      <c r="D32" t="s">
        <v>391</v>
      </c>
      <c r="E32">
        <v>1</v>
      </c>
      <c r="F32">
        <v>7</v>
      </c>
      <c r="G32">
        <v>10</v>
      </c>
      <c r="H32" s="3" t="s">
        <v>392</v>
      </c>
      <c r="I32" s="3" t="s">
        <v>393</v>
      </c>
      <c r="J32" s="3" t="s">
        <v>394</v>
      </c>
      <c r="K32" s="3" t="s">
        <v>395</v>
      </c>
      <c r="L32" t="s">
        <v>401</v>
      </c>
      <c r="M32" t="s">
        <v>399</v>
      </c>
      <c r="N32" t="s">
        <v>400</v>
      </c>
      <c r="O32" s="3" t="s">
        <v>396</v>
      </c>
      <c r="Q32" s="3" t="s">
        <v>398</v>
      </c>
      <c r="R32" t="s">
        <v>892</v>
      </c>
      <c r="S32" s="3">
        <v>11</v>
      </c>
      <c r="T32" s="3">
        <v>11</v>
      </c>
      <c r="U32" s="3">
        <v>9</v>
      </c>
      <c r="V32" t="s">
        <v>863</v>
      </c>
      <c r="W32" s="3">
        <v>6</v>
      </c>
      <c r="X32" s="3">
        <v>12</v>
      </c>
      <c r="Y32" s="3">
        <v>11</v>
      </c>
      <c r="Z32" s="3">
        <v>11</v>
      </c>
      <c r="AA32" s="3">
        <v>12</v>
      </c>
      <c r="AB32" t="s">
        <v>903</v>
      </c>
      <c r="AD32" t="s">
        <v>871</v>
      </c>
      <c r="AE32" t="s">
        <v>871</v>
      </c>
      <c r="AF32" t="s">
        <v>871</v>
      </c>
      <c r="AG32" t="s">
        <v>863</v>
      </c>
      <c r="AH32" t="s">
        <v>871</v>
      </c>
      <c r="AI32" t="s">
        <v>871</v>
      </c>
      <c r="AJ32" t="s">
        <v>871</v>
      </c>
      <c r="AK32" t="s">
        <v>871</v>
      </c>
      <c r="AL32" t="s">
        <v>871</v>
      </c>
      <c r="AM32">
        <v>2070341</v>
      </c>
      <c r="AN32">
        <v>2068176</v>
      </c>
      <c r="AO32" t="s">
        <v>863</v>
      </c>
      <c r="AP32" t="s">
        <v>1009</v>
      </c>
    </row>
    <row r="33" spans="1:42" x14ac:dyDescent="0.2">
      <c r="A33" s="10" t="s">
        <v>772</v>
      </c>
      <c r="B33">
        <v>38</v>
      </c>
      <c r="C33" t="s">
        <v>415</v>
      </c>
      <c r="D33" t="s">
        <v>416</v>
      </c>
      <c r="E33">
        <v>7</v>
      </c>
      <c r="F33">
        <v>8</v>
      </c>
      <c r="G33">
        <v>13</v>
      </c>
      <c r="H33" s="2" t="s">
        <v>417</v>
      </c>
      <c r="I33" s="2" t="s">
        <v>418</v>
      </c>
      <c r="J33" t="s">
        <v>427</v>
      </c>
      <c r="K33" s="2" t="s">
        <v>419</v>
      </c>
      <c r="L33" s="3" t="s">
        <v>420</v>
      </c>
      <c r="M33" s="2" t="s">
        <v>421</v>
      </c>
      <c r="N33" t="s">
        <v>425</v>
      </c>
      <c r="O33" s="2" t="s">
        <v>422</v>
      </c>
      <c r="P33" s="2" t="s">
        <v>423</v>
      </c>
      <c r="Q33" s="2" t="s">
        <v>424</v>
      </c>
      <c r="R33" t="s">
        <v>892</v>
      </c>
      <c r="S33" s="6">
        <v>12</v>
      </c>
      <c r="T33" s="6">
        <v>13</v>
      </c>
      <c r="U33" s="13">
        <v>11</v>
      </c>
      <c r="V33" s="12">
        <v>11</v>
      </c>
      <c r="W33" s="6">
        <v>9</v>
      </c>
      <c r="X33" s="11">
        <v>12</v>
      </c>
      <c r="Y33" s="12">
        <v>11</v>
      </c>
      <c r="Z33" s="12">
        <v>11</v>
      </c>
      <c r="AA33" s="12">
        <v>11</v>
      </c>
      <c r="AB33">
        <v>1</v>
      </c>
      <c r="AC33" t="s">
        <v>938</v>
      </c>
      <c r="AD33" t="s">
        <v>858</v>
      </c>
      <c r="AE33" t="s">
        <v>858</v>
      </c>
      <c r="AF33" t="s">
        <v>859</v>
      </c>
      <c r="AG33" t="s">
        <v>859</v>
      </c>
      <c r="AH33" t="s">
        <v>858</v>
      </c>
      <c r="AI33" t="s">
        <v>858</v>
      </c>
      <c r="AJ33" t="s">
        <v>859</v>
      </c>
      <c r="AK33" t="s">
        <v>859</v>
      </c>
      <c r="AL33" t="s">
        <v>859</v>
      </c>
      <c r="AM33">
        <v>2011036</v>
      </c>
      <c r="AN33">
        <v>2010032</v>
      </c>
      <c r="AO33" t="s">
        <v>1008</v>
      </c>
      <c r="AP33" t="s">
        <v>1008</v>
      </c>
    </row>
    <row r="34" spans="1:42" x14ac:dyDescent="0.2">
      <c r="A34" s="10" t="s">
        <v>770</v>
      </c>
      <c r="B34">
        <v>39</v>
      </c>
      <c r="C34" t="s">
        <v>430</v>
      </c>
      <c r="D34" t="s">
        <v>431</v>
      </c>
      <c r="E34">
        <v>0</v>
      </c>
      <c r="F34">
        <v>7</v>
      </c>
      <c r="G34">
        <v>9</v>
      </c>
      <c r="H34" s="3" t="s">
        <v>432</v>
      </c>
      <c r="I34" s="3" t="s">
        <v>433</v>
      </c>
      <c r="J34" s="3" t="s">
        <v>434</v>
      </c>
      <c r="K34" s="3" t="s">
        <v>435</v>
      </c>
      <c r="L34" s="3" t="s">
        <v>436</v>
      </c>
      <c r="M34" t="s">
        <v>439</v>
      </c>
      <c r="N34" t="s">
        <v>440</v>
      </c>
      <c r="O34" s="3" t="s">
        <v>437</v>
      </c>
      <c r="P34" s="3" t="s">
        <v>438</v>
      </c>
      <c r="R34" t="s">
        <v>892</v>
      </c>
      <c r="S34" s="3">
        <v>11</v>
      </c>
      <c r="T34" s="3">
        <v>9</v>
      </c>
      <c r="U34" s="3">
        <v>9</v>
      </c>
      <c r="V34" s="3">
        <v>9</v>
      </c>
      <c r="W34" s="3">
        <v>7</v>
      </c>
      <c r="X34" s="3">
        <v>8</v>
      </c>
      <c r="Y34" s="3">
        <v>9</v>
      </c>
      <c r="Z34" s="3">
        <v>9</v>
      </c>
      <c r="AA34" s="3">
        <v>9</v>
      </c>
      <c r="AB34" t="s">
        <v>903</v>
      </c>
      <c r="AC34" t="s">
        <v>936</v>
      </c>
      <c r="AD34" t="s">
        <v>871</v>
      </c>
      <c r="AE34" t="s">
        <v>871</v>
      </c>
      <c r="AF34" t="s">
        <v>871</v>
      </c>
      <c r="AG34" t="s">
        <v>871</v>
      </c>
      <c r="AH34" t="s">
        <v>871</v>
      </c>
      <c r="AI34" t="s">
        <v>871</v>
      </c>
      <c r="AJ34" t="s">
        <v>871</v>
      </c>
      <c r="AK34" t="s">
        <v>871</v>
      </c>
      <c r="AL34" t="s">
        <v>871</v>
      </c>
      <c r="AM34">
        <v>2006234</v>
      </c>
      <c r="AN34">
        <v>2005437</v>
      </c>
      <c r="AO34" t="s">
        <v>1008</v>
      </c>
      <c r="AP34" t="s">
        <v>1009</v>
      </c>
    </row>
    <row r="35" spans="1:42" x14ac:dyDescent="0.2">
      <c r="A35" s="10" t="s">
        <v>884</v>
      </c>
      <c r="B35">
        <v>40</v>
      </c>
      <c r="C35" t="s">
        <v>441</v>
      </c>
      <c r="D35" t="s">
        <v>442</v>
      </c>
      <c r="E35">
        <v>0</v>
      </c>
      <c r="F35">
        <v>1</v>
      </c>
      <c r="G35">
        <v>10</v>
      </c>
      <c r="H35" s="3" t="s">
        <v>441</v>
      </c>
      <c r="I35" t="s">
        <v>443</v>
      </c>
      <c r="J35" t="s">
        <v>449</v>
      </c>
      <c r="K35" t="s">
        <v>447</v>
      </c>
      <c r="L35" t="s">
        <v>450</v>
      </c>
      <c r="M35" t="s">
        <v>445</v>
      </c>
      <c r="N35" t="s">
        <v>448</v>
      </c>
      <c r="O35" t="s">
        <v>451</v>
      </c>
      <c r="P35" t="s">
        <v>446</v>
      </c>
      <c r="Q35" t="s">
        <v>444</v>
      </c>
      <c r="R35" t="s">
        <v>922</v>
      </c>
      <c r="S35" s="3">
        <v>3</v>
      </c>
      <c r="T35" s="3">
        <v>2</v>
      </c>
      <c r="U35" s="3">
        <v>1</v>
      </c>
      <c r="V35" s="3">
        <v>2</v>
      </c>
      <c r="W35" s="3">
        <v>2</v>
      </c>
      <c r="X35" s="3">
        <v>2</v>
      </c>
      <c r="Y35" s="3">
        <v>2</v>
      </c>
      <c r="Z35" s="3">
        <v>2</v>
      </c>
      <c r="AA35" t="s">
        <v>863</v>
      </c>
      <c r="AB35" t="s">
        <v>903</v>
      </c>
      <c r="AC35" t="s">
        <v>935</v>
      </c>
      <c r="AD35" t="s">
        <v>871</v>
      </c>
      <c r="AE35" t="s">
        <v>871</v>
      </c>
      <c r="AF35" t="s">
        <v>871</v>
      </c>
      <c r="AG35" t="s">
        <v>871</v>
      </c>
      <c r="AH35" t="s">
        <v>871</v>
      </c>
      <c r="AI35" t="s">
        <v>871</v>
      </c>
      <c r="AJ35" t="s">
        <v>871</v>
      </c>
      <c r="AK35" t="s">
        <v>871</v>
      </c>
      <c r="AL35" t="s">
        <v>863</v>
      </c>
      <c r="AM35">
        <v>1997654</v>
      </c>
      <c r="AN35">
        <v>1996779</v>
      </c>
      <c r="AO35" t="s">
        <v>1008</v>
      </c>
      <c r="AP35" t="s">
        <v>1009</v>
      </c>
    </row>
    <row r="36" spans="1:42" x14ac:dyDescent="0.2">
      <c r="A36" s="10" t="s">
        <v>885</v>
      </c>
      <c r="B36">
        <v>41</v>
      </c>
      <c r="C36" t="s">
        <v>452</v>
      </c>
      <c r="D36" t="s">
        <v>453</v>
      </c>
      <c r="E36">
        <v>0</v>
      </c>
      <c r="F36">
        <v>1</v>
      </c>
      <c r="G36">
        <v>10</v>
      </c>
      <c r="H36" s="3" t="s">
        <v>454</v>
      </c>
      <c r="I36" t="s">
        <v>455</v>
      </c>
      <c r="J36" t="s">
        <v>461</v>
      </c>
      <c r="K36" t="s">
        <v>459</v>
      </c>
      <c r="L36" t="s">
        <v>462</v>
      </c>
      <c r="M36" t="s">
        <v>457</v>
      </c>
      <c r="N36" t="s">
        <v>460</v>
      </c>
      <c r="O36" t="s">
        <v>463</v>
      </c>
      <c r="P36" t="s">
        <v>458</v>
      </c>
      <c r="Q36" t="s">
        <v>456</v>
      </c>
      <c r="R36" t="s">
        <v>866</v>
      </c>
      <c r="S36" s="3">
        <v>19</v>
      </c>
      <c r="T36" s="3">
        <v>9</v>
      </c>
      <c r="U36" s="3">
        <v>9</v>
      </c>
      <c r="V36" s="3">
        <v>9</v>
      </c>
      <c r="W36" s="3">
        <v>9</v>
      </c>
      <c r="X36" s="3">
        <v>9</v>
      </c>
      <c r="Y36" s="3">
        <v>9</v>
      </c>
      <c r="Z36" s="3">
        <v>9</v>
      </c>
      <c r="AA36" s="3">
        <v>9</v>
      </c>
      <c r="AB36">
        <v>0</v>
      </c>
      <c r="AD36" t="s">
        <v>871</v>
      </c>
      <c r="AE36" t="s">
        <v>871</v>
      </c>
      <c r="AF36" t="s">
        <v>871</v>
      </c>
      <c r="AG36" t="s">
        <v>871</v>
      </c>
      <c r="AH36" t="s">
        <v>871</v>
      </c>
      <c r="AI36" t="s">
        <v>871</v>
      </c>
      <c r="AJ36" t="s">
        <v>871</v>
      </c>
      <c r="AK36" t="s">
        <v>871</v>
      </c>
      <c r="AL36" t="s">
        <v>871</v>
      </c>
      <c r="AM36">
        <v>1976062</v>
      </c>
      <c r="AN36">
        <v>1975127</v>
      </c>
      <c r="AO36" t="s">
        <v>1008</v>
      </c>
      <c r="AP36" t="s">
        <v>1009</v>
      </c>
    </row>
    <row r="37" spans="1:42" x14ac:dyDescent="0.2">
      <c r="A37" s="10" t="s">
        <v>766</v>
      </c>
      <c r="B37">
        <v>42</v>
      </c>
      <c r="C37" t="s">
        <v>464</v>
      </c>
      <c r="D37" t="s">
        <v>465</v>
      </c>
      <c r="E37">
        <v>5</v>
      </c>
      <c r="F37">
        <v>5</v>
      </c>
      <c r="G37">
        <v>9</v>
      </c>
      <c r="I37" s="2" t="s">
        <v>466</v>
      </c>
      <c r="J37" t="s">
        <v>473</v>
      </c>
      <c r="K37" s="2" t="s">
        <v>467</v>
      </c>
      <c r="L37" t="s">
        <v>474</v>
      </c>
      <c r="M37" t="s">
        <v>471</v>
      </c>
      <c r="N37" t="s">
        <v>472</v>
      </c>
      <c r="O37" s="2" t="s">
        <v>468</v>
      </c>
      <c r="P37" s="2" t="s">
        <v>469</v>
      </c>
      <c r="Q37" s="2" t="s">
        <v>470</v>
      </c>
      <c r="R37" t="s">
        <v>892</v>
      </c>
      <c r="S37" t="s">
        <v>863</v>
      </c>
      <c r="T37" s="2">
        <v>10</v>
      </c>
      <c r="U37" s="2">
        <v>10</v>
      </c>
      <c r="V37" s="12">
        <v>16</v>
      </c>
      <c r="W37" s="2">
        <v>7</v>
      </c>
      <c r="X37" s="11">
        <v>11</v>
      </c>
      <c r="Y37" s="12">
        <v>16</v>
      </c>
      <c r="Z37" s="11">
        <v>15</v>
      </c>
      <c r="AA37" s="11">
        <v>15</v>
      </c>
      <c r="AB37">
        <v>1</v>
      </c>
      <c r="AC37" t="s">
        <v>934</v>
      </c>
      <c r="AD37" t="s">
        <v>863</v>
      </c>
      <c r="AE37" t="s">
        <v>859</v>
      </c>
      <c r="AF37" t="s">
        <v>859</v>
      </c>
      <c r="AG37" t="s">
        <v>859</v>
      </c>
      <c r="AH37" t="s">
        <v>859</v>
      </c>
      <c r="AI37" t="s">
        <v>858</v>
      </c>
      <c r="AJ37" t="s">
        <v>859</v>
      </c>
      <c r="AK37" t="s">
        <v>858</v>
      </c>
      <c r="AL37" t="s">
        <v>858</v>
      </c>
      <c r="AM37">
        <v>102353</v>
      </c>
      <c r="AN37">
        <v>101173</v>
      </c>
      <c r="AO37" t="s">
        <v>1008</v>
      </c>
      <c r="AP37" t="s">
        <v>1008</v>
      </c>
    </row>
    <row r="38" spans="1:42" x14ac:dyDescent="0.2">
      <c r="A38" s="10" t="s">
        <v>764</v>
      </c>
      <c r="B38">
        <v>43</v>
      </c>
      <c r="C38" t="s">
        <v>932</v>
      </c>
      <c r="D38" t="s">
        <v>476</v>
      </c>
      <c r="E38">
        <v>4</v>
      </c>
      <c r="F38">
        <v>4</v>
      </c>
      <c r="G38">
        <v>8</v>
      </c>
      <c r="I38" s="2" t="s">
        <v>477</v>
      </c>
      <c r="J38" t="s">
        <v>484</v>
      </c>
      <c r="K38" t="s">
        <v>482</v>
      </c>
      <c r="M38" t="s">
        <v>481</v>
      </c>
      <c r="N38" t="s">
        <v>483</v>
      </c>
      <c r="O38" s="2" t="s">
        <v>478</v>
      </c>
      <c r="P38" s="2" t="s">
        <v>479</v>
      </c>
      <c r="Q38" s="2" t="s">
        <v>480</v>
      </c>
      <c r="R38" t="s">
        <v>892</v>
      </c>
      <c r="S38" t="s">
        <v>863</v>
      </c>
      <c r="T38" t="s">
        <v>863</v>
      </c>
      <c r="U38" s="2">
        <v>14</v>
      </c>
      <c r="V38" s="6">
        <v>12</v>
      </c>
      <c r="W38" s="2">
        <v>13</v>
      </c>
      <c r="X38" s="2">
        <v>11</v>
      </c>
      <c r="Y38" s="6">
        <v>12</v>
      </c>
      <c r="Z38" s="2">
        <v>11</v>
      </c>
      <c r="AA38" s="6">
        <v>12</v>
      </c>
      <c r="AB38">
        <v>0</v>
      </c>
      <c r="AC38" t="s">
        <v>933</v>
      </c>
      <c r="AD38" t="s">
        <v>863</v>
      </c>
      <c r="AE38" t="s">
        <v>863</v>
      </c>
      <c r="AF38" t="s">
        <v>859</v>
      </c>
      <c r="AG38" t="s">
        <v>858</v>
      </c>
      <c r="AH38" t="s">
        <v>859</v>
      </c>
      <c r="AI38" t="s">
        <v>859</v>
      </c>
      <c r="AJ38" t="s">
        <v>858</v>
      </c>
      <c r="AK38" s="15" t="s">
        <v>859</v>
      </c>
      <c r="AL38" t="s">
        <v>858</v>
      </c>
      <c r="AM38">
        <v>102373</v>
      </c>
      <c r="AN38">
        <v>103446</v>
      </c>
      <c r="AO38" t="s">
        <v>1008</v>
      </c>
      <c r="AP38" t="s">
        <v>1009</v>
      </c>
    </row>
    <row r="39" spans="1:42" x14ac:dyDescent="0.2">
      <c r="A39" s="10" t="s">
        <v>485</v>
      </c>
      <c r="B39">
        <v>44</v>
      </c>
      <c r="C39" t="s">
        <v>485</v>
      </c>
      <c r="D39" t="s">
        <v>74</v>
      </c>
      <c r="E39">
        <v>6</v>
      </c>
      <c r="F39">
        <v>9</v>
      </c>
      <c r="G39">
        <v>9</v>
      </c>
      <c r="I39" s="2" t="s">
        <v>485</v>
      </c>
      <c r="J39" s="3" t="s">
        <v>486</v>
      </c>
      <c r="K39" s="2" t="s">
        <v>487</v>
      </c>
      <c r="L39" s="2" t="s">
        <v>488</v>
      </c>
      <c r="M39" s="2" t="s">
        <v>489</v>
      </c>
      <c r="N39" s="2" t="s">
        <v>490</v>
      </c>
      <c r="O39" s="3" t="s">
        <v>491</v>
      </c>
      <c r="P39" s="3" t="s">
        <v>492</v>
      </c>
      <c r="Q39" s="2" t="s">
        <v>493</v>
      </c>
      <c r="R39" t="s">
        <v>921</v>
      </c>
      <c r="S39" s="3">
        <v>4</v>
      </c>
      <c r="T39" s="3">
        <v>3</v>
      </c>
      <c r="U39" s="3">
        <v>3</v>
      </c>
      <c r="V39" s="3">
        <v>3</v>
      </c>
      <c r="W39" s="3">
        <v>3</v>
      </c>
      <c r="X39" s="3">
        <v>3</v>
      </c>
      <c r="Y39" s="3">
        <v>3</v>
      </c>
      <c r="Z39" s="3">
        <v>3</v>
      </c>
      <c r="AA39" s="3">
        <v>3</v>
      </c>
      <c r="AB39">
        <v>0</v>
      </c>
      <c r="AC39" t="s">
        <v>967</v>
      </c>
      <c r="AD39" t="s">
        <v>871</v>
      </c>
      <c r="AE39" t="s">
        <v>871</v>
      </c>
      <c r="AF39" t="s">
        <v>871</v>
      </c>
      <c r="AG39" t="s">
        <v>871</v>
      </c>
      <c r="AH39" t="s">
        <v>871</v>
      </c>
      <c r="AI39" t="s">
        <v>871</v>
      </c>
      <c r="AJ39" t="s">
        <v>871</v>
      </c>
      <c r="AK39" t="s">
        <v>871</v>
      </c>
      <c r="AL39" t="s">
        <v>871</v>
      </c>
      <c r="AM39">
        <v>237436</v>
      </c>
      <c r="AN39">
        <v>237657</v>
      </c>
      <c r="AO39" t="s">
        <v>1008</v>
      </c>
      <c r="AP39" t="s">
        <v>1009</v>
      </c>
    </row>
    <row r="40" spans="1:42" x14ac:dyDescent="0.2">
      <c r="A40" s="10" t="s">
        <v>761</v>
      </c>
      <c r="B40">
        <v>45</v>
      </c>
      <c r="C40" t="s">
        <v>494</v>
      </c>
      <c r="D40" t="s">
        <v>495</v>
      </c>
      <c r="E40">
        <v>6</v>
      </c>
      <c r="F40">
        <v>6</v>
      </c>
      <c r="G40">
        <v>10</v>
      </c>
      <c r="H40" t="s">
        <v>496</v>
      </c>
      <c r="I40" s="2" t="s">
        <v>494</v>
      </c>
      <c r="J40" s="2" t="s">
        <v>497</v>
      </c>
      <c r="K40" s="2" t="s">
        <v>498</v>
      </c>
      <c r="L40" t="s">
        <v>504</v>
      </c>
      <c r="M40" t="s">
        <v>502</v>
      </c>
      <c r="N40" t="s">
        <v>503</v>
      </c>
      <c r="O40" s="2" t="s">
        <v>499</v>
      </c>
      <c r="P40" s="2" t="s">
        <v>500</v>
      </c>
      <c r="Q40" s="2" t="s">
        <v>501</v>
      </c>
      <c r="R40" t="s">
        <v>860</v>
      </c>
      <c r="S40" s="6">
        <v>8</v>
      </c>
      <c r="T40" s="2">
        <v>10</v>
      </c>
      <c r="U40" s="2">
        <v>10</v>
      </c>
      <c r="V40" s="12">
        <v>13</v>
      </c>
      <c r="W40" t="s">
        <v>863</v>
      </c>
      <c r="X40" s="11">
        <v>12</v>
      </c>
      <c r="Y40" s="12">
        <v>13</v>
      </c>
      <c r="Z40" s="11">
        <v>12</v>
      </c>
      <c r="AA40" s="11">
        <v>12</v>
      </c>
      <c r="AB40">
        <v>1</v>
      </c>
      <c r="AC40" t="s">
        <v>931</v>
      </c>
      <c r="AD40" t="s">
        <v>858</v>
      </c>
      <c r="AE40" t="s">
        <v>859</v>
      </c>
      <c r="AF40" t="s">
        <v>859</v>
      </c>
      <c r="AG40" t="s">
        <v>859</v>
      </c>
      <c r="AH40" t="s">
        <v>863</v>
      </c>
      <c r="AI40" t="s">
        <v>858</v>
      </c>
      <c r="AJ40" t="s">
        <v>859</v>
      </c>
      <c r="AK40" t="s">
        <v>858</v>
      </c>
      <c r="AL40" t="s">
        <v>858</v>
      </c>
      <c r="AM40">
        <v>803473</v>
      </c>
      <c r="AN40">
        <v>804489</v>
      </c>
      <c r="AO40" t="s">
        <v>1008</v>
      </c>
      <c r="AP40" t="s">
        <v>1008</v>
      </c>
    </row>
    <row r="41" spans="1:42" x14ac:dyDescent="0.2">
      <c r="A41" s="10" t="s">
        <v>759</v>
      </c>
      <c r="B41">
        <v>46</v>
      </c>
      <c r="C41" t="s">
        <v>505</v>
      </c>
      <c r="D41" t="s">
        <v>74</v>
      </c>
      <c r="E41">
        <v>8</v>
      </c>
      <c r="F41">
        <v>8</v>
      </c>
      <c r="G41">
        <v>10</v>
      </c>
      <c r="H41" t="s">
        <v>506</v>
      </c>
      <c r="I41" s="2" t="s">
        <v>505</v>
      </c>
      <c r="J41" s="2" t="s">
        <v>507</v>
      </c>
      <c r="K41" s="2" t="s">
        <v>508</v>
      </c>
      <c r="M41" s="2" t="s">
        <v>509</v>
      </c>
      <c r="N41" s="2" t="s">
        <v>510</v>
      </c>
      <c r="O41" s="2" t="s">
        <v>512</v>
      </c>
      <c r="P41" s="2" t="s">
        <v>513</v>
      </c>
      <c r="Q41" s="2" t="s">
        <v>514</v>
      </c>
      <c r="R41" t="s">
        <v>920</v>
      </c>
      <c r="S41" t="s">
        <v>863</v>
      </c>
      <c r="T41" s="6">
        <v>3</v>
      </c>
      <c r="U41" s="6">
        <v>3</v>
      </c>
      <c r="V41" s="6">
        <v>3</v>
      </c>
      <c r="W41" s="6">
        <v>3</v>
      </c>
      <c r="X41" s="6">
        <v>3</v>
      </c>
      <c r="Y41" s="6">
        <v>3</v>
      </c>
      <c r="Z41" s="6">
        <v>3</v>
      </c>
      <c r="AA41" s="6">
        <v>3</v>
      </c>
      <c r="AB41">
        <v>0</v>
      </c>
      <c r="AD41" t="s">
        <v>863</v>
      </c>
      <c r="AE41" t="s">
        <v>858</v>
      </c>
      <c r="AF41" t="s">
        <v>858</v>
      </c>
      <c r="AG41" t="s">
        <v>858</v>
      </c>
      <c r="AH41" t="s">
        <v>858</v>
      </c>
      <c r="AI41" t="s">
        <v>858</v>
      </c>
      <c r="AJ41" t="s">
        <v>858</v>
      </c>
      <c r="AK41" t="s">
        <v>858</v>
      </c>
      <c r="AL41" t="s">
        <v>858</v>
      </c>
      <c r="AM41">
        <v>960475</v>
      </c>
      <c r="AN41">
        <v>958934</v>
      </c>
      <c r="AO41" t="s">
        <v>1008</v>
      </c>
      <c r="AP41" t="s">
        <v>1009</v>
      </c>
    </row>
    <row r="42" spans="1:42" x14ac:dyDescent="0.2">
      <c r="A42" s="10" t="s">
        <v>757</v>
      </c>
      <c r="B42">
        <v>47</v>
      </c>
      <c r="C42" t="s">
        <v>515</v>
      </c>
      <c r="D42" t="s">
        <v>516</v>
      </c>
      <c r="E42">
        <v>0</v>
      </c>
      <c r="F42">
        <v>7</v>
      </c>
      <c r="G42">
        <v>10</v>
      </c>
      <c r="H42" t="s">
        <v>517</v>
      </c>
      <c r="I42" s="3" t="s">
        <v>518</v>
      </c>
      <c r="J42" s="3" t="s">
        <v>519</v>
      </c>
      <c r="K42" s="3" t="s">
        <v>520</v>
      </c>
      <c r="L42" t="s">
        <v>526</v>
      </c>
      <c r="M42" t="s">
        <v>525</v>
      </c>
      <c r="N42" s="3" t="s">
        <v>521</v>
      </c>
      <c r="O42" s="3" t="s">
        <v>522</v>
      </c>
      <c r="P42" s="3" t="s">
        <v>523</v>
      </c>
      <c r="Q42" s="3" t="s">
        <v>524</v>
      </c>
      <c r="R42" t="s">
        <v>918</v>
      </c>
      <c r="S42" s="3">
        <v>11</v>
      </c>
      <c r="T42" s="3">
        <v>6</v>
      </c>
      <c r="U42" s="3">
        <v>7</v>
      </c>
      <c r="V42" s="3">
        <v>5</v>
      </c>
      <c r="W42" s="3">
        <v>10</v>
      </c>
      <c r="X42" s="3">
        <v>5</v>
      </c>
      <c r="Y42" s="3">
        <v>5</v>
      </c>
      <c r="Z42" s="3">
        <v>5</v>
      </c>
      <c r="AA42" s="3">
        <v>5</v>
      </c>
      <c r="AB42" t="s">
        <v>903</v>
      </c>
      <c r="AC42" t="s">
        <v>919</v>
      </c>
      <c r="AD42" t="s">
        <v>871</v>
      </c>
      <c r="AE42" t="s">
        <v>871</v>
      </c>
      <c r="AF42" t="s">
        <v>871</v>
      </c>
      <c r="AG42" t="s">
        <v>871</v>
      </c>
      <c r="AH42" t="s">
        <v>871</v>
      </c>
      <c r="AI42" t="s">
        <v>871</v>
      </c>
      <c r="AJ42" t="s">
        <v>871</v>
      </c>
      <c r="AK42" t="s">
        <v>871</v>
      </c>
      <c r="AL42" t="s">
        <v>871</v>
      </c>
      <c r="AM42">
        <v>1118857</v>
      </c>
      <c r="AN42">
        <v>1120575</v>
      </c>
      <c r="AO42" t="s">
        <v>1008</v>
      </c>
      <c r="AP42" t="s">
        <v>1009</v>
      </c>
    </row>
    <row r="43" spans="1:42" x14ac:dyDescent="0.2">
      <c r="A43" s="10" t="s">
        <v>755</v>
      </c>
      <c r="B43">
        <v>48</v>
      </c>
      <c r="C43" t="s">
        <v>527</v>
      </c>
      <c r="D43" t="s">
        <v>528</v>
      </c>
      <c r="E43">
        <v>8</v>
      </c>
      <c r="F43">
        <v>8</v>
      </c>
      <c r="G43">
        <v>9</v>
      </c>
      <c r="H43" t="s">
        <v>529</v>
      </c>
      <c r="I43" s="2" t="s">
        <v>527</v>
      </c>
      <c r="J43" s="2" t="s">
        <v>530</v>
      </c>
      <c r="K43" s="2" t="s">
        <v>531</v>
      </c>
      <c r="L43" s="2" t="s">
        <v>532</v>
      </c>
      <c r="M43" s="2" t="s">
        <v>533</v>
      </c>
      <c r="O43" s="2" t="s">
        <v>534</v>
      </c>
      <c r="P43" s="2" t="s">
        <v>535</v>
      </c>
      <c r="Q43" s="2" t="s">
        <v>536</v>
      </c>
      <c r="R43" t="s">
        <v>916</v>
      </c>
      <c r="S43" s="6">
        <v>3</v>
      </c>
      <c r="T43" s="6">
        <v>3</v>
      </c>
      <c r="U43" s="6">
        <v>3</v>
      </c>
      <c r="V43" s="6">
        <v>3</v>
      </c>
      <c r="W43" s="6">
        <v>4</v>
      </c>
      <c r="X43" t="s">
        <v>863</v>
      </c>
      <c r="Y43" s="6">
        <v>3</v>
      </c>
      <c r="Z43" s="6">
        <v>3</v>
      </c>
      <c r="AA43" s="6">
        <v>3</v>
      </c>
      <c r="AB43">
        <v>0</v>
      </c>
      <c r="AC43" t="s">
        <v>917</v>
      </c>
      <c r="AD43" t="s">
        <v>858</v>
      </c>
      <c r="AE43" t="s">
        <v>858</v>
      </c>
      <c r="AF43" t="s">
        <v>858</v>
      </c>
      <c r="AG43" t="s">
        <v>858</v>
      </c>
      <c r="AH43" t="s">
        <v>858</v>
      </c>
      <c r="AI43" t="s">
        <v>863</v>
      </c>
      <c r="AJ43" t="s">
        <v>858</v>
      </c>
      <c r="AK43" t="s">
        <v>858</v>
      </c>
      <c r="AL43" t="s">
        <v>858</v>
      </c>
      <c r="AM43">
        <v>1163331</v>
      </c>
      <c r="AN43">
        <v>1161085</v>
      </c>
      <c r="AO43" t="s">
        <v>1008</v>
      </c>
      <c r="AP43" t="s">
        <v>1009</v>
      </c>
    </row>
    <row r="44" spans="1:42" x14ac:dyDescent="0.2">
      <c r="A44" s="7" t="s">
        <v>752</v>
      </c>
      <c r="B44">
        <v>49</v>
      </c>
      <c r="C44" t="s">
        <v>537</v>
      </c>
      <c r="D44" t="s">
        <v>538</v>
      </c>
      <c r="E44">
        <v>0</v>
      </c>
      <c r="F44">
        <v>17</v>
      </c>
      <c r="G44">
        <v>18</v>
      </c>
      <c r="H44" t="s">
        <v>539</v>
      </c>
      <c r="I44" s="3" t="s">
        <v>540</v>
      </c>
      <c r="J44" s="3" t="s">
        <v>541</v>
      </c>
      <c r="K44" s="3" t="s">
        <v>542</v>
      </c>
      <c r="L44" s="3" t="s">
        <v>543</v>
      </c>
      <c r="M44" s="3" t="s">
        <v>544</v>
      </c>
      <c r="N44" s="3" t="s">
        <v>545</v>
      </c>
      <c r="O44" s="3" t="s">
        <v>546</v>
      </c>
      <c r="P44" s="3" t="s">
        <v>547</v>
      </c>
      <c r="Q44" s="3" t="s">
        <v>548</v>
      </c>
      <c r="R44" t="s">
        <v>912</v>
      </c>
      <c r="S44" s="3">
        <v>6</v>
      </c>
      <c r="T44" s="3">
        <v>5</v>
      </c>
      <c r="U44" s="3">
        <v>5</v>
      </c>
      <c r="V44" s="3">
        <v>5</v>
      </c>
      <c r="W44" s="3">
        <v>6</v>
      </c>
      <c r="X44" s="3">
        <v>5</v>
      </c>
      <c r="Y44" s="3">
        <v>5</v>
      </c>
      <c r="Z44" s="3">
        <v>5</v>
      </c>
      <c r="AA44" s="3">
        <v>5</v>
      </c>
      <c r="AB44" t="s">
        <v>903</v>
      </c>
      <c r="AC44" t="s">
        <v>914</v>
      </c>
      <c r="AD44" t="s">
        <v>871</v>
      </c>
      <c r="AE44" t="s">
        <v>871</v>
      </c>
      <c r="AF44" t="s">
        <v>871</v>
      </c>
      <c r="AG44" t="s">
        <v>871</v>
      </c>
      <c r="AH44" t="s">
        <v>871</v>
      </c>
      <c r="AI44" t="s">
        <v>871</v>
      </c>
      <c r="AJ44" t="s">
        <v>871</v>
      </c>
      <c r="AK44" t="s">
        <v>871</v>
      </c>
      <c r="AL44" t="s">
        <v>871</v>
      </c>
      <c r="AM44">
        <v>1492696</v>
      </c>
      <c r="AN44">
        <v>1491968</v>
      </c>
      <c r="AO44" t="s">
        <v>1008</v>
      </c>
      <c r="AP44" t="s">
        <v>1009</v>
      </c>
    </row>
    <row r="45" spans="1:42" x14ac:dyDescent="0.2">
      <c r="A45" s="7" t="s">
        <v>752</v>
      </c>
      <c r="B45">
        <v>49</v>
      </c>
      <c r="I45" s="3" t="s">
        <v>540</v>
      </c>
      <c r="J45" s="3" t="s">
        <v>541</v>
      </c>
      <c r="L45" s="3" t="s">
        <v>543</v>
      </c>
      <c r="M45" s="3" t="s">
        <v>544</v>
      </c>
      <c r="N45" s="3" t="s">
        <v>545</v>
      </c>
      <c r="O45" s="3" t="s">
        <v>546</v>
      </c>
      <c r="P45" s="3" t="s">
        <v>547</v>
      </c>
      <c r="Q45" s="3" t="s">
        <v>548</v>
      </c>
      <c r="R45" t="s">
        <v>913</v>
      </c>
      <c r="S45" t="s">
        <v>863</v>
      </c>
      <c r="T45" s="3">
        <v>3</v>
      </c>
      <c r="U45" s="3">
        <v>2</v>
      </c>
      <c r="V45" s="3">
        <v>3</v>
      </c>
      <c r="W45" s="3">
        <v>7</v>
      </c>
      <c r="X45" s="3">
        <v>3</v>
      </c>
      <c r="Y45" s="3">
        <v>3</v>
      </c>
      <c r="Z45" s="3">
        <v>3</v>
      </c>
      <c r="AA45" s="3">
        <v>3</v>
      </c>
      <c r="AB45" t="s">
        <v>903</v>
      </c>
      <c r="AC45" t="s">
        <v>915</v>
      </c>
      <c r="AD45" t="s">
        <v>863</v>
      </c>
      <c r="AE45" t="s">
        <v>871</v>
      </c>
      <c r="AF45" t="s">
        <v>871</v>
      </c>
      <c r="AG45" t="s">
        <v>871</v>
      </c>
      <c r="AH45" t="s">
        <v>871</v>
      </c>
      <c r="AI45" t="s">
        <v>871</v>
      </c>
      <c r="AJ45" t="s">
        <v>871</v>
      </c>
      <c r="AK45" t="s">
        <v>871</v>
      </c>
      <c r="AL45" t="s">
        <v>871</v>
      </c>
      <c r="AM45">
        <v>1492696</v>
      </c>
      <c r="AN45">
        <v>1491968</v>
      </c>
      <c r="AO45" t="s">
        <v>1008</v>
      </c>
      <c r="AP45" t="s">
        <v>1009</v>
      </c>
    </row>
    <row r="46" spans="1:42" x14ac:dyDescent="0.2">
      <c r="A46" s="10" t="s">
        <v>750</v>
      </c>
      <c r="B46">
        <v>52</v>
      </c>
      <c r="C46" t="s">
        <v>549</v>
      </c>
      <c r="D46" t="s">
        <v>528</v>
      </c>
      <c r="E46">
        <v>7</v>
      </c>
      <c r="F46">
        <v>7</v>
      </c>
      <c r="G46">
        <v>8</v>
      </c>
      <c r="I46" s="2" t="s">
        <v>550</v>
      </c>
      <c r="J46" s="2" t="s">
        <v>551</v>
      </c>
      <c r="K46" s="2" t="s">
        <v>552</v>
      </c>
      <c r="M46" s="2" t="s">
        <v>553</v>
      </c>
      <c r="N46" t="s">
        <v>557</v>
      </c>
      <c r="O46" s="2" t="s">
        <v>554</v>
      </c>
      <c r="P46" s="2" t="s">
        <v>555</v>
      </c>
      <c r="Q46" s="2" t="s">
        <v>556</v>
      </c>
      <c r="R46" t="s">
        <v>860</v>
      </c>
      <c r="S46" t="s">
        <v>863</v>
      </c>
      <c r="T46" s="2">
        <v>10</v>
      </c>
      <c r="U46" s="2">
        <v>10</v>
      </c>
      <c r="V46" s="2">
        <v>10</v>
      </c>
      <c r="W46" s="2">
        <v>10</v>
      </c>
      <c r="X46" s="2">
        <v>10</v>
      </c>
      <c r="Y46" s="2">
        <v>10</v>
      </c>
      <c r="Z46" s="2">
        <v>10</v>
      </c>
      <c r="AA46" s="2">
        <v>10</v>
      </c>
      <c r="AB46">
        <v>0</v>
      </c>
      <c r="AC46" t="s">
        <v>911</v>
      </c>
      <c r="AD46" t="s">
        <v>863</v>
      </c>
      <c r="AE46" t="s">
        <v>859</v>
      </c>
      <c r="AF46" t="s">
        <v>859</v>
      </c>
      <c r="AG46" t="s">
        <v>859</v>
      </c>
      <c r="AH46" t="s">
        <v>859</v>
      </c>
      <c r="AI46" t="s">
        <v>859</v>
      </c>
      <c r="AJ46" t="s">
        <v>859</v>
      </c>
      <c r="AK46" t="s">
        <v>859</v>
      </c>
      <c r="AL46" t="s">
        <v>859</v>
      </c>
      <c r="AM46">
        <v>2097740</v>
      </c>
      <c r="AN46">
        <v>2096661</v>
      </c>
      <c r="AO46" t="s">
        <v>1008</v>
      </c>
      <c r="AP46" t="s">
        <v>1009</v>
      </c>
    </row>
    <row r="47" spans="1:42" x14ac:dyDescent="0.2">
      <c r="A47" s="10" t="s">
        <v>35</v>
      </c>
      <c r="B47">
        <v>56</v>
      </c>
      <c r="E47">
        <v>0</v>
      </c>
      <c r="F47">
        <v>2</v>
      </c>
      <c r="G47">
        <v>5</v>
      </c>
      <c r="H47" t="s">
        <v>562</v>
      </c>
      <c r="I47" t="s">
        <v>563</v>
      </c>
      <c r="J47" t="s">
        <v>566</v>
      </c>
      <c r="K47" s="3" t="s">
        <v>564</v>
      </c>
      <c r="N47" s="3" t="s">
        <v>565</v>
      </c>
      <c r="R47" t="s">
        <v>910</v>
      </c>
      <c r="S47" t="s">
        <v>863</v>
      </c>
      <c r="T47" s="2">
        <v>3</v>
      </c>
      <c r="U47" s="2">
        <v>3</v>
      </c>
      <c r="V47" s="2">
        <v>3</v>
      </c>
      <c r="W47" s="2">
        <v>3</v>
      </c>
      <c r="X47" s="2">
        <v>2</v>
      </c>
      <c r="Y47" s="2">
        <v>3</v>
      </c>
      <c r="Z47" s="2">
        <v>2</v>
      </c>
      <c r="AA47" s="2">
        <v>3</v>
      </c>
      <c r="AB47">
        <v>0</v>
      </c>
      <c r="AC47" t="s">
        <v>1024</v>
      </c>
      <c r="AD47" t="s">
        <v>863</v>
      </c>
      <c r="AE47" t="s">
        <v>859</v>
      </c>
      <c r="AF47" t="s">
        <v>859</v>
      </c>
      <c r="AG47" t="s">
        <v>859</v>
      </c>
      <c r="AH47" t="s">
        <v>859</v>
      </c>
      <c r="AI47" t="s">
        <v>859</v>
      </c>
      <c r="AJ47" t="s">
        <v>859</v>
      </c>
      <c r="AK47" t="s">
        <v>859</v>
      </c>
      <c r="AL47" t="s">
        <v>859</v>
      </c>
      <c r="AM47">
        <v>1861860</v>
      </c>
      <c r="AN47">
        <v>1862225</v>
      </c>
      <c r="AO47" t="s">
        <v>1008</v>
      </c>
      <c r="AP47" t="s">
        <v>1009</v>
      </c>
    </row>
    <row r="48" spans="1:42" x14ac:dyDescent="0.2">
      <c r="A48" s="7" t="s">
        <v>759</v>
      </c>
      <c r="B48">
        <v>59</v>
      </c>
      <c r="C48" t="s">
        <v>908</v>
      </c>
      <c r="D48" t="s">
        <v>74</v>
      </c>
      <c r="E48">
        <v>0</v>
      </c>
      <c r="F48">
        <v>1</v>
      </c>
      <c r="G48">
        <v>1</v>
      </c>
      <c r="L48" s="3" t="s">
        <v>570</v>
      </c>
      <c r="R48" t="s">
        <v>907</v>
      </c>
      <c r="S48" t="s">
        <v>863</v>
      </c>
      <c r="T48" s="3">
        <v>3</v>
      </c>
      <c r="U48" s="3">
        <v>3</v>
      </c>
      <c r="V48" s="3">
        <v>3</v>
      </c>
      <c r="W48" s="3">
        <v>3</v>
      </c>
      <c r="X48" s="3">
        <v>3</v>
      </c>
      <c r="Y48" s="3">
        <v>3</v>
      </c>
      <c r="Z48" s="3">
        <v>3</v>
      </c>
      <c r="AA48" s="3">
        <v>3</v>
      </c>
      <c r="AB48">
        <v>0</v>
      </c>
      <c r="AC48" t="s">
        <v>909</v>
      </c>
      <c r="AD48" t="s">
        <v>863</v>
      </c>
      <c r="AE48" t="s">
        <v>871</v>
      </c>
      <c r="AF48" t="s">
        <v>871</v>
      </c>
      <c r="AG48" t="s">
        <v>871</v>
      </c>
      <c r="AH48" t="s">
        <v>871</v>
      </c>
      <c r="AI48" t="s">
        <v>871</v>
      </c>
      <c r="AJ48" t="s">
        <v>871</v>
      </c>
      <c r="AK48" t="s">
        <v>871</v>
      </c>
      <c r="AL48" t="s">
        <v>871</v>
      </c>
      <c r="AM48">
        <v>960475</v>
      </c>
      <c r="AN48">
        <v>958934</v>
      </c>
      <c r="AO48" t="s">
        <v>863</v>
      </c>
      <c r="AP48" t="s">
        <v>1009</v>
      </c>
    </row>
    <row r="49" spans="1:42" x14ac:dyDescent="0.2">
      <c r="A49" s="9" t="s">
        <v>737</v>
      </c>
      <c r="B49">
        <v>64</v>
      </c>
      <c r="C49" t="s">
        <v>583</v>
      </c>
      <c r="D49" t="s">
        <v>584</v>
      </c>
      <c r="E49">
        <v>0</v>
      </c>
      <c r="F49">
        <v>2</v>
      </c>
      <c r="G49">
        <v>10</v>
      </c>
      <c r="H49" t="s">
        <v>585</v>
      </c>
      <c r="I49" t="s">
        <v>586</v>
      </c>
      <c r="J49" t="s">
        <v>593</v>
      </c>
      <c r="K49" t="s">
        <v>592</v>
      </c>
      <c r="L49" s="3" t="s">
        <v>587</v>
      </c>
      <c r="M49" t="s">
        <v>590</v>
      </c>
      <c r="N49" s="3" t="s">
        <v>588</v>
      </c>
      <c r="O49" t="s">
        <v>594</v>
      </c>
      <c r="P49" t="s">
        <v>591</v>
      </c>
      <c r="Q49" t="s">
        <v>589</v>
      </c>
      <c r="R49" t="s">
        <v>892</v>
      </c>
      <c r="S49" t="s">
        <v>863</v>
      </c>
      <c r="T49" s="3">
        <v>11</v>
      </c>
      <c r="U49" t="s">
        <v>863</v>
      </c>
      <c r="V49" s="3">
        <v>11</v>
      </c>
      <c r="W49" t="s">
        <v>863</v>
      </c>
      <c r="X49" s="3">
        <v>11</v>
      </c>
      <c r="Y49" s="3">
        <v>11</v>
      </c>
      <c r="Z49" t="s">
        <v>863</v>
      </c>
      <c r="AA49" s="3">
        <v>12</v>
      </c>
      <c r="AB49" t="s">
        <v>903</v>
      </c>
      <c r="AC49" t="s">
        <v>904</v>
      </c>
      <c r="AD49" t="s">
        <v>863</v>
      </c>
      <c r="AE49" t="s">
        <v>871</v>
      </c>
      <c r="AF49" t="s">
        <v>863</v>
      </c>
      <c r="AG49" t="s">
        <v>871</v>
      </c>
      <c r="AH49" t="s">
        <v>863</v>
      </c>
      <c r="AI49" t="s">
        <v>871</v>
      </c>
      <c r="AJ49" t="s">
        <v>871</v>
      </c>
      <c r="AK49" t="s">
        <v>863</v>
      </c>
      <c r="AL49" t="s">
        <v>871</v>
      </c>
      <c r="AM49">
        <v>2073671</v>
      </c>
      <c r="AN49">
        <v>2072325</v>
      </c>
      <c r="AO49" t="s">
        <v>863</v>
      </c>
      <c r="AP49" t="s">
        <v>1009</v>
      </c>
    </row>
    <row r="50" spans="1:42" x14ac:dyDescent="0.2">
      <c r="A50" s="10" t="s">
        <v>734</v>
      </c>
      <c r="B50">
        <v>66</v>
      </c>
      <c r="C50" t="s">
        <v>597</v>
      </c>
      <c r="D50" t="s">
        <v>598</v>
      </c>
      <c r="E50">
        <v>1</v>
      </c>
      <c r="F50">
        <v>1</v>
      </c>
      <c r="G50">
        <v>10</v>
      </c>
      <c r="H50" t="s">
        <v>599</v>
      </c>
      <c r="I50" t="s">
        <v>600</v>
      </c>
      <c r="J50" t="s">
        <v>606</v>
      </c>
      <c r="K50" t="s">
        <v>604</v>
      </c>
      <c r="L50" t="s">
        <v>607</v>
      </c>
      <c r="M50" s="2" t="s">
        <v>601</v>
      </c>
      <c r="N50" t="s">
        <v>605</v>
      </c>
      <c r="O50" t="s">
        <v>608</v>
      </c>
      <c r="P50" t="s">
        <v>603</v>
      </c>
      <c r="Q50" t="s">
        <v>602</v>
      </c>
      <c r="R50" s="15" t="s">
        <v>1018</v>
      </c>
      <c r="S50" s="6">
        <v>3</v>
      </c>
      <c r="T50" s="6">
        <v>3</v>
      </c>
      <c r="U50" s="6">
        <v>3</v>
      </c>
      <c r="V50" s="6">
        <v>3</v>
      </c>
      <c r="W50" s="6">
        <v>6</v>
      </c>
      <c r="X50" s="6">
        <v>3</v>
      </c>
      <c r="Y50" s="6">
        <v>3</v>
      </c>
      <c r="Z50" s="6">
        <v>3</v>
      </c>
      <c r="AA50" s="6">
        <v>3</v>
      </c>
      <c r="AB50">
        <v>0</v>
      </c>
      <c r="AC50" t="s">
        <v>979</v>
      </c>
      <c r="AD50" t="s">
        <v>858</v>
      </c>
      <c r="AE50" t="s">
        <v>858</v>
      </c>
      <c r="AF50" t="s">
        <v>858</v>
      </c>
      <c r="AG50" t="s">
        <v>858</v>
      </c>
      <c r="AH50" t="s">
        <v>858</v>
      </c>
      <c r="AI50" t="s">
        <v>858</v>
      </c>
      <c r="AJ50" t="s">
        <v>858</v>
      </c>
      <c r="AK50" t="s">
        <v>858</v>
      </c>
      <c r="AL50" t="s">
        <v>858</v>
      </c>
      <c r="AM50">
        <v>1453733</v>
      </c>
      <c r="AN50">
        <v>1452375</v>
      </c>
      <c r="AO50" t="s">
        <v>1008</v>
      </c>
      <c r="AP50" t="s">
        <v>1009</v>
      </c>
    </row>
    <row r="51" spans="1:42" x14ac:dyDescent="0.2">
      <c r="A51" s="9" t="s">
        <v>732</v>
      </c>
      <c r="B51">
        <v>68</v>
      </c>
      <c r="C51" t="s">
        <v>609</v>
      </c>
      <c r="D51" t="s">
        <v>610</v>
      </c>
      <c r="E51">
        <v>0</v>
      </c>
      <c r="F51">
        <v>1</v>
      </c>
      <c r="G51">
        <v>10</v>
      </c>
      <c r="H51" t="s">
        <v>611</v>
      </c>
      <c r="I51" t="s">
        <v>612</v>
      </c>
      <c r="J51" t="s">
        <v>618</v>
      </c>
      <c r="K51" t="s">
        <v>616</v>
      </c>
      <c r="L51" t="s">
        <v>619</v>
      </c>
      <c r="M51" s="3" t="s">
        <v>613</v>
      </c>
      <c r="N51" t="s">
        <v>617</v>
      </c>
      <c r="O51" t="s">
        <v>620</v>
      </c>
      <c r="P51" t="s">
        <v>615</v>
      </c>
      <c r="Q51" t="s">
        <v>614</v>
      </c>
      <c r="R51" t="s">
        <v>869</v>
      </c>
      <c r="S51" s="3">
        <v>4</v>
      </c>
      <c r="T51" s="3">
        <v>9</v>
      </c>
      <c r="U51" s="3">
        <v>9</v>
      </c>
      <c r="V51" s="3">
        <v>9</v>
      </c>
      <c r="W51" s="3">
        <v>11</v>
      </c>
      <c r="X51" s="3">
        <v>9</v>
      </c>
      <c r="Y51" s="3">
        <v>9</v>
      </c>
      <c r="Z51" s="3">
        <v>9</v>
      </c>
      <c r="AA51" s="3">
        <v>9</v>
      </c>
      <c r="AB51" t="s">
        <v>903</v>
      </c>
      <c r="AD51" t="s">
        <v>871</v>
      </c>
      <c r="AE51" t="s">
        <v>871</v>
      </c>
      <c r="AF51" t="s">
        <v>871</v>
      </c>
      <c r="AG51" t="s">
        <v>871</v>
      </c>
      <c r="AH51" t="s">
        <v>871</v>
      </c>
      <c r="AI51" t="s">
        <v>871</v>
      </c>
      <c r="AJ51" t="s">
        <v>871</v>
      </c>
      <c r="AK51" t="s">
        <v>871</v>
      </c>
      <c r="AL51" t="s">
        <v>871</v>
      </c>
      <c r="AM51">
        <v>52203</v>
      </c>
      <c r="AN51">
        <v>48988</v>
      </c>
      <c r="AO51" t="s">
        <v>1008</v>
      </c>
      <c r="AP51" t="s">
        <v>1009</v>
      </c>
    </row>
    <row r="52" spans="1:42" x14ac:dyDescent="0.2">
      <c r="A52" s="9" t="s">
        <v>730</v>
      </c>
      <c r="B52">
        <v>69</v>
      </c>
      <c r="C52" t="s">
        <v>621</v>
      </c>
      <c r="D52" t="s">
        <v>622</v>
      </c>
      <c r="E52">
        <v>1</v>
      </c>
      <c r="F52">
        <v>1</v>
      </c>
      <c r="G52">
        <v>10</v>
      </c>
      <c r="H52" t="s">
        <v>623</v>
      </c>
      <c r="I52" t="s">
        <v>624</v>
      </c>
      <c r="J52" t="s">
        <v>630</v>
      </c>
      <c r="K52" t="s">
        <v>628</v>
      </c>
      <c r="L52" t="s">
        <v>631</v>
      </c>
      <c r="M52" s="2" t="s">
        <v>625</v>
      </c>
      <c r="N52" t="s">
        <v>629</v>
      </c>
      <c r="O52" t="s">
        <v>632</v>
      </c>
      <c r="P52" t="s">
        <v>627</v>
      </c>
      <c r="Q52" t="s">
        <v>626</v>
      </c>
      <c r="R52" t="s">
        <v>894</v>
      </c>
      <c r="S52" s="2">
        <v>2</v>
      </c>
      <c r="T52" s="2">
        <v>2</v>
      </c>
      <c r="U52" s="2">
        <v>2</v>
      </c>
      <c r="V52" s="2">
        <v>2</v>
      </c>
      <c r="W52" s="6">
        <v>3</v>
      </c>
      <c r="X52" s="2">
        <v>2</v>
      </c>
      <c r="Y52" s="2">
        <v>2</v>
      </c>
      <c r="Z52" s="2">
        <v>2</v>
      </c>
      <c r="AA52" s="2">
        <v>2</v>
      </c>
      <c r="AB52">
        <v>1</v>
      </c>
      <c r="AC52" t="s">
        <v>978</v>
      </c>
      <c r="AD52" t="s">
        <v>859</v>
      </c>
      <c r="AE52" t="s">
        <v>859</v>
      </c>
      <c r="AF52" t="s">
        <v>859</v>
      </c>
      <c r="AG52" t="s">
        <v>859</v>
      </c>
      <c r="AH52" t="s">
        <v>858</v>
      </c>
      <c r="AI52" t="s">
        <v>859</v>
      </c>
      <c r="AJ52" t="s">
        <v>859</v>
      </c>
      <c r="AK52" t="s">
        <v>859</v>
      </c>
      <c r="AL52" t="s">
        <v>859</v>
      </c>
      <c r="AM52">
        <v>1292015</v>
      </c>
      <c r="AN52">
        <v>1291327</v>
      </c>
      <c r="AO52" t="s">
        <v>1008</v>
      </c>
      <c r="AP52" t="s">
        <v>1009</v>
      </c>
    </row>
    <row r="53" spans="1:42" x14ac:dyDescent="0.2">
      <c r="A53" s="9" t="s">
        <v>728</v>
      </c>
      <c r="B53">
        <v>70</v>
      </c>
      <c r="C53" t="s">
        <v>633</v>
      </c>
      <c r="D53" t="s">
        <v>74</v>
      </c>
      <c r="E53">
        <v>1</v>
      </c>
      <c r="F53">
        <v>1</v>
      </c>
      <c r="G53">
        <v>10</v>
      </c>
      <c r="H53" t="s">
        <v>634</v>
      </c>
      <c r="I53" t="s">
        <v>635</v>
      </c>
      <c r="J53" t="s">
        <v>641</v>
      </c>
      <c r="K53" t="s">
        <v>639</v>
      </c>
      <c r="L53" t="s">
        <v>642</v>
      </c>
      <c r="M53" s="2" t="s">
        <v>636</v>
      </c>
      <c r="N53" t="s">
        <v>640</v>
      </c>
      <c r="O53" t="s">
        <v>643</v>
      </c>
      <c r="P53" t="s">
        <v>638</v>
      </c>
      <c r="Q53" t="s">
        <v>637</v>
      </c>
      <c r="R53" t="s">
        <v>892</v>
      </c>
      <c r="S53" s="6">
        <v>6</v>
      </c>
      <c r="T53" s="6">
        <v>6</v>
      </c>
      <c r="U53" s="6">
        <v>6</v>
      </c>
      <c r="V53" s="6">
        <v>6</v>
      </c>
      <c r="W53" s="6">
        <v>9</v>
      </c>
      <c r="X53" s="6">
        <v>6</v>
      </c>
      <c r="Y53" s="6">
        <v>6</v>
      </c>
      <c r="Z53" s="6">
        <v>6</v>
      </c>
      <c r="AA53" s="6">
        <v>6</v>
      </c>
      <c r="AB53">
        <v>0</v>
      </c>
      <c r="AC53" t="s">
        <v>893</v>
      </c>
      <c r="AD53" t="s">
        <v>858</v>
      </c>
      <c r="AE53" t="s">
        <v>858</v>
      </c>
      <c r="AF53" t="s">
        <v>858</v>
      </c>
      <c r="AG53" t="s">
        <v>858</v>
      </c>
      <c r="AH53" t="s">
        <v>858</v>
      </c>
      <c r="AI53" t="s">
        <v>858</v>
      </c>
      <c r="AJ53" t="s">
        <v>858</v>
      </c>
      <c r="AK53" t="s">
        <v>858</v>
      </c>
      <c r="AL53" t="s">
        <v>858</v>
      </c>
      <c r="AM53">
        <v>488885</v>
      </c>
      <c r="AN53">
        <v>489601</v>
      </c>
      <c r="AO53" t="s">
        <v>1008</v>
      </c>
      <c r="AP53" t="s">
        <v>1009</v>
      </c>
    </row>
    <row r="54" spans="1:42" x14ac:dyDescent="0.2">
      <c r="A54" s="10" t="s">
        <v>724</v>
      </c>
      <c r="B54">
        <v>73</v>
      </c>
      <c r="C54" t="s">
        <v>648</v>
      </c>
      <c r="D54" t="s">
        <v>649</v>
      </c>
      <c r="E54">
        <v>0</v>
      </c>
      <c r="F54">
        <v>1</v>
      </c>
      <c r="G54">
        <v>10</v>
      </c>
      <c r="H54" t="s">
        <v>650</v>
      </c>
      <c r="I54" t="s">
        <v>651</v>
      </c>
      <c r="J54" t="s">
        <v>657</v>
      </c>
      <c r="K54" t="s">
        <v>656</v>
      </c>
      <c r="L54" t="s">
        <v>658</v>
      </c>
      <c r="M54" t="s">
        <v>654</v>
      </c>
      <c r="N54" s="3" t="s">
        <v>652</v>
      </c>
      <c r="O54" t="s">
        <v>659</v>
      </c>
      <c r="P54" t="s">
        <v>655</v>
      </c>
      <c r="Q54" t="s">
        <v>653</v>
      </c>
      <c r="R54" t="s">
        <v>900</v>
      </c>
      <c r="S54" s="3">
        <v>20</v>
      </c>
      <c r="T54" s="3">
        <v>12</v>
      </c>
      <c r="U54" s="3">
        <v>20</v>
      </c>
      <c r="V54" s="3">
        <v>9</v>
      </c>
      <c r="W54" t="s">
        <v>863</v>
      </c>
      <c r="X54" s="3">
        <v>19</v>
      </c>
      <c r="Y54" s="3">
        <v>7</v>
      </c>
      <c r="Z54" s="3">
        <v>8</v>
      </c>
      <c r="AA54" s="3">
        <v>8</v>
      </c>
      <c r="AB54" t="s">
        <v>903</v>
      </c>
      <c r="AC54" t="s">
        <v>901</v>
      </c>
      <c r="AD54" t="s">
        <v>871</v>
      </c>
      <c r="AE54" t="s">
        <v>871</v>
      </c>
      <c r="AF54" t="s">
        <v>871</v>
      </c>
      <c r="AG54" t="s">
        <v>871</v>
      </c>
      <c r="AH54" t="s">
        <v>863</v>
      </c>
      <c r="AI54" t="s">
        <v>871</v>
      </c>
      <c r="AJ54" t="s">
        <v>871</v>
      </c>
      <c r="AK54" t="s">
        <v>871</v>
      </c>
      <c r="AL54" t="s">
        <v>871</v>
      </c>
      <c r="AM54">
        <v>972454</v>
      </c>
      <c r="AN54">
        <v>973404</v>
      </c>
      <c r="AO54" t="s">
        <v>863</v>
      </c>
      <c r="AP54" t="s">
        <v>1009</v>
      </c>
    </row>
    <row r="55" spans="1:42" x14ac:dyDescent="0.2">
      <c r="A55" s="10" t="s">
        <v>761</v>
      </c>
      <c r="B55">
        <v>75</v>
      </c>
      <c r="E55">
        <v>0</v>
      </c>
      <c r="F55">
        <v>1</v>
      </c>
      <c r="G55">
        <v>10</v>
      </c>
      <c r="H55" t="s">
        <v>662</v>
      </c>
      <c r="I55" t="s">
        <v>663</v>
      </c>
      <c r="J55" t="s">
        <v>669</v>
      </c>
      <c r="K55" t="s">
        <v>668</v>
      </c>
      <c r="L55" t="s">
        <v>670</v>
      </c>
      <c r="M55" t="s">
        <v>666</v>
      </c>
      <c r="N55" s="3" t="s">
        <v>664</v>
      </c>
      <c r="O55" t="s">
        <v>671</v>
      </c>
      <c r="P55" t="s">
        <v>667</v>
      </c>
      <c r="Q55" t="s">
        <v>665</v>
      </c>
      <c r="R55" t="s">
        <v>860</v>
      </c>
      <c r="S55" s="2">
        <v>7</v>
      </c>
      <c r="T55" s="2">
        <v>10</v>
      </c>
      <c r="U55" s="2">
        <v>10</v>
      </c>
      <c r="V55" s="2">
        <v>13</v>
      </c>
      <c r="W55" s="2">
        <v>12</v>
      </c>
      <c r="X55" s="2">
        <v>12</v>
      </c>
      <c r="Y55" s="2">
        <v>13</v>
      </c>
      <c r="Z55" s="2">
        <v>12</v>
      </c>
      <c r="AA55" s="2">
        <v>12</v>
      </c>
      <c r="AB55" s="15">
        <v>0</v>
      </c>
      <c r="AC55" t="s">
        <v>1023</v>
      </c>
      <c r="AD55" t="s">
        <v>859</v>
      </c>
      <c r="AE55" t="s">
        <v>859</v>
      </c>
      <c r="AF55" t="s">
        <v>859</v>
      </c>
      <c r="AG55" t="s">
        <v>859</v>
      </c>
      <c r="AH55" t="s">
        <v>859</v>
      </c>
      <c r="AI55" t="s">
        <v>859</v>
      </c>
      <c r="AJ55" t="s">
        <v>859</v>
      </c>
      <c r="AK55" t="s">
        <v>859</v>
      </c>
      <c r="AL55" t="s">
        <v>859</v>
      </c>
      <c r="AM55">
        <v>803473</v>
      </c>
      <c r="AN55">
        <v>804489</v>
      </c>
      <c r="AO55" t="s">
        <v>1008</v>
      </c>
      <c r="AP55" t="s">
        <v>1009</v>
      </c>
    </row>
    <row r="56" spans="1:42" x14ac:dyDescent="0.2">
      <c r="B56" s="5">
        <f>COUNTIF(B2:B55,  "&gt;0")</f>
        <v>54</v>
      </c>
      <c r="C56" s="5">
        <f>COUNTIF(C2:C55,  "&gt;0")</f>
        <v>0</v>
      </c>
      <c r="D56" s="5">
        <f>COUNTIF(D2:D55,  "&gt;0")</f>
        <v>0</v>
      </c>
      <c r="E56" s="5">
        <f>COUNTIF(E2:E55,  "&gt;0")</f>
        <v>29</v>
      </c>
      <c r="F56" s="5">
        <f>COUNTIF(F2:F55,"E2:E301 - D2:D301 &gt; 0")</f>
        <v>0</v>
      </c>
      <c r="G56" s="5"/>
    </row>
    <row r="58" spans="1:42" x14ac:dyDescent="0.2">
      <c r="AM58" s="18"/>
    </row>
    <row r="59" spans="1:42" x14ac:dyDescent="0.2">
      <c r="AM59" s="18"/>
    </row>
    <row r="60" spans="1:42" x14ac:dyDescent="0.2">
      <c r="AM60" s="18"/>
    </row>
    <row r="61" spans="1:42" x14ac:dyDescent="0.2">
      <c r="AM61" s="18"/>
    </row>
    <row r="62" spans="1:42" x14ac:dyDescent="0.2">
      <c r="A62" t="s">
        <v>700</v>
      </c>
      <c r="B62" t="s">
        <v>703</v>
      </c>
      <c r="AM62" s="18"/>
    </row>
    <row r="63" spans="1:42" x14ac:dyDescent="0.2">
      <c r="A63" s="2">
        <v>63</v>
      </c>
      <c r="B63" t="s">
        <v>698</v>
      </c>
      <c r="AM63" s="18"/>
    </row>
    <row r="64" spans="1:42" x14ac:dyDescent="0.2">
      <c r="A64" s="3">
        <v>32</v>
      </c>
      <c r="B64" t="s">
        <v>699</v>
      </c>
      <c r="AM64" s="18"/>
    </row>
    <row r="65" spans="1:2" x14ac:dyDescent="0.2">
      <c r="A65">
        <v>82</v>
      </c>
      <c r="B65" t="s">
        <v>702</v>
      </c>
    </row>
    <row r="67" spans="1:2" x14ac:dyDescent="0.2">
      <c r="A67" t="s">
        <v>700</v>
      </c>
      <c r="B67" t="s">
        <v>704</v>
      </c>
    </row>
    <row r="68" spans="1:2" x14ac:dyDescent="0.2">
      <c r="A68" s="2">
        <v>48</v>
      </c>
      <c r="B68" t="s">
        <v>698</v>
      </c>
    </row>
    <row r="69" spans="1:2" x14ac:dyDescent="0.2">
      <c r="A69" s="3">
        <v>24</v>
      </c>
      <c r="B69" t="s">
        <v>699</v>
      </c>
    </row>
    <row r="70" spans="1:2" x14ac:dyDescent="0.2">
      <c r="A70">
        <v>69</v>
      </c>
      <c r="B70" t="s">
        <v>702</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8E41-7EB0-C545-A635-7CA0B74B867E}">
  <dimension ref="A1:Q133"/>
  <sheetViews>
    <sheetView topLeftCell="E1" workbookViewId="0">
      <selection activeCell="C30" sqref="C30"/>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2</v>
      </c>
      <c r="C2" t="s">
        <v>73</v>
      </c>
      <c r="D2" t="s">
        <v>74</v>
      </c>
      <c r="E2">
        <v>0</v>
      </c>
      <c r="F2">
        <v>10</v>
      </c>
      <c r="G2">
        <v>10</v>
      </c>
      <c r="H2" s="3" t="s">
        <v>73</v>
      </c>
      <c r="I2" s="3" t="s">
        <v>75</v>
      </c>
      <c r="J2" s="3" t="s">
        <v>76</v>
      </c>
      <c r="K2" s="3" t="s">
        <v>77</v>
      </c>
      <c r="L2" s="3" t="s">
        <v>78</v>
      </c>
      <c r="M2" s="3" t="s">
        <v>79</v>
      </c>
      <c r="N2" s="3" t="s">
        <v>80</v>
      </c>
      <c r="O2" s="3" t="s">
        <v>81</v>
      </c>
      <c r="P2" s="3" t="s">
        <v>82</v>
      </c>
      <c r="Q2" s="3" t="s">
        <v>83</v>
      </c>
    </row>
    <row r="3" spans="1:17" x14ac:dyDescent="0.2">
      <c r="B3">
        <v>3</v>
      </c>
      <c r="C3" t="s">
        <v>84</v>
      </c>
      <c r="D3" t="s">
        <v>85</v>
      </c>
      <c r="E3">
        <v>0</v>
      </c>
      <c r="F3">
        <v>4</v>
      </c>
      <c r="G3">
        <v>9</v>
      </c>
      <c r="H3" s="3" t="s">
        <v>86</v>
      </c>
      <c r="I3" s="3" t="s">
        <v>88</v>
      </c>
      <c r="L3" t="s">
        <v>89</v>
      </c>
      <c r="O3" s="3" t="s">
        <v>90</v>
      </c>
      <c r="Q3" s="3" t="s">
        <v>91</v>
      </c>
    </row>
    <row r="4" spans="1:17" x14ac:dyDescent="0.2">
      <c r="H4" t="s">
        <v>87</v>
      </c>
      <c r="Q4" t="s">
        <v>92</v>
      </c>
    </row>
    <row r="5" spans="1:17" x14ac:dyDescent="0.2">
      <c r="Q5" t="s">
        <v>93</v>
      </c>
    </row>
    <row r="6" spans="1:17" x14ac:dyDescent="0.2">
      <c r="Q6" t="s">
        <v>94</v>
      </c>
    </row>
    <row r="7" spans="1:17" x14ac:dyDescent="0.2">
      <c r="B7">
        <v>4</v>
      </c>
      <c r="C7" t="s">
        <v>95</v>
      </c>
      <c r="D7" t="s">
        <v>96</v>
      </c>
      <c r="E7">
        <v>4</v>
      </c>
      <c r="F7">
        <v>5</v>
      </c>
      <c r="G7">
        <v>5</v>
      </c>
      <c r="H7" s="3" t="s">
        <v>95</v>
      </c>
      <c r="N7" s="2" t="s">
        <v>97</v>
      </c>
      <c r="O7" s="2" t="s">
        <v>98</v>
      </c>
      <c r="P7" s="2" t="s">
        <v>99</v>
      </c>
      <c r="Q7" s="2" t="s">
        <v>100</v>
      </c>
    </row>
    <row r="8" spans="1:17" x14ac:dyDescent="0.2">
      <c r="B8">
        <v>5</v>
      </c>
      <c r="C8" t="s">
        <v>101</v>
      </c>
      <c r="D8" t="s">
        <v>96</v>
      </c>
      <c r="E8">
        <v>4</v>
      </c>
      <c r="F8">
        <v>5</v>
      </c>
      <c r="G8">
        <v>14</v>
      </c>
      <c r="H8" s="2" t="s">
        <v>102</v>
      </c>
      <c r="I8" s="2" t="s">
        <v>104</v>
      </c>
      <c r="J8" s="2" t="s">
        <v>106</v>
      </c>
      <c r="Q8" t="s">
        <v>107</v>
      </c>
    </row>
    <row r="9" spans="1:17" x14ac:dyDescent="0.2">
      <c r="H9" s="2" t="s">
        <v>103</v>
      </c>
      <c r="I9" s="3" t="s">
        <v>105</v>
      </c>
      <c r="Q9" t="s">
        <v>108</v>
      </c>
    </row>
    <row r="10" spans="1:17" x14ac:dyDescent="0.2">
      <c r="Q10" t="s">
        <v>109</v>
      </c>
    </row>
    <row r="11" spans="1:17" x14ac:dyDescent="0.2">
      <c r="Q11" t="s">
        <v>110</v>
      </c>
    </row>
    <row r="12" spans="1:17" x14ac:dyDescent="0.2">
      <c r="Q12" t="s">
        <v>111</v>
      </c>
    </row>
    <row r="13" spans="1:17" x14ac:dyDescent="0.2">
      <c r="Q13" t="s">
        <v>112</v>
      </c>
    </row>
    <row r="14" spans="1:17" x14ac:dyDescent="0.2">
      <c r="Q14" t="s">
        <v>113</v>
      </c>
    </row>
    <row r="15" spans="1:17" x14ac:dyDescent="0.2">
      <c r="Q15" t="s">
        <v>114</v>
      </c>
    </row>
    <row r="16" spans="1:17" x14ac:dyDescent="0.2">
      <c r="Q16" t="s">
        <v>115</v>
      </c>
    </row>
    <row r="17" spans="2:17" x14ac:dyDescent="0.2">
      <c r="B17">
        <v>7</v>
      </c>
      <c r="C17" t="s">
        <v>116</v>
      </c>
      <c r="D17" t="s">
        <v>117</v>
      </c>
      <c r="E17">
        <v>0</v>
      </c>
      <c r="F17">
        <v>1</v>
      </c>
      <c r="G17">
        <v>10</v>
      </c>
      <c r="H17" s="3" t="s">
        <v>118</v>
      </c>
      <c r="I17" t="s">
        <v>119</v>
      </c>
      <c r="Q17" t="s">
        <v>120</v>
      </c>
    </row>
    <row r="18" spans="2:17" x14ac:dyDescent="0.2">
      <c r="Q18" t="s">
        <v>121</v>
      </c>
    </row>
    <row r="19" spans="2:17" x14ac:dyDescent="0.2">
      <c r="Q19" t="s">
        <v>122</v>
      </c>
    </row>
    <row r="20" spans="2:17" x14ac:dyDescent="0.2">
      <c r="Q20" t="s">
        <v>123</v>
      </c>
    </row>
    <row r="21" spans="2:17" x14ac:dyDescent="0.2">
      <c r="Q21" t="s">
        <v>124</v>
      </c>
    </row>
    <row r="22" spans="2:17" x14ac:dyDescent="0.2">
      <c r="Q22" t="s">
        <v>125</v>
      </c>
    </row>
    <row r="23" spans="2:17" x14ac:dyDescent="0.2">
      <c r="Q23" t="s">
        <v>126</v>
      </c>
    </row>
    <row r="24" spans="2:17" x14ac:dyDescent="0.2">
      <c r="Q24" t="s">
        <v>127</v>
      </c>
    </row>
    <row r="25" spans="2:17" x14ac:dyDescent="0.2">
      <c r="B25">
        <v>11</v>
      </c>
      <c r="C25" t="s">
        <v>153</v>
      </c>
      <c r="D25" t="s">
        <v>96</v>
      </c>
      <c r="E25">
        <v>1</v>
      </c>
      <c r="F25">
        <v>10</v>
      </c>
      <c r="G25">
        <v>10</v>
      </c>
      <c r="H25" s="2" t="s">
        <v>154</v>
      </c>
      <c r="I25" s="3" t="s">
        <v>155</v>
      </c>
      <c r="J25" s="3" t="s">
        <v>156</v>
      </c>
      <c r="K25" s="3" t="s">
        <v>157</v>
      </c>
      <c r="L25" s="3" t="s">
        <v>158</v>
      </c>
      <c r="M25" s="3" t="s">
        <v>159</v>
      </c>
      <c r="N25" s="3" t="s">
        <v>160</v>
      </c>
      <c r="O25" s="3" t="s">
        <v>161</v>
      </c>
      <c r="P25" s="3" t="s">
        <v>162</v>
      </c>
      <c r="Q25" s="3" t="s">
        <v>163</v>
      </c>
    </row>
    <row r="26" spans="2:17" x14ac:dyDescent="0.2">
      <c r="B26">
        <v>15</v>
      </c>
      <c r="C26" t="s">
        <v>186</v>
      </c>
      <c r="D26" t="s">
        <v>187</v>
      </c>
      <c r="E26">
        <v>13</v>
      </c>
      <c r="F26">
        <v>15</v>
      </c>
      <c r="G26">
        <v>22</v>
      </c>
      <c r="H26" s="2" t="s">
        <v>188</v>
      </c>
      <c r="I26" s="2" t="s">
        <v>192</v>
      </c>
      <c r="J26" s="2" t="s">
        <v>196</v>
      </c>
      <c r="K26" s="3" t="s">
        <v>198</v>
      </c>
      <c r="L26" s="2" t="s">
        <v>199</v>
      </c>
      <c r="M26" t="s">
        <v>200</v>
      </c>
      <c r="N26" s="2" t="s">
        <v>201</v>
      </c>
      <c r="P26" s="2" t="s">
        <v>202</v>
      </c>
      <c r="Q26" s="2" t="s">
        <v>203</v>
      </c>
    </row>
    <row r="27" spans="2:17" x14ac:dyDescent="0.2">
      <c r="H27" s="2" t="s">
        <v>189</v>
      </c>
      <c r="I27" s="2" t="s">
        <v>193</v>
      </c>
      <c r="J27" s="3" t="s">
        <v>197</v>
      </c>
      <c r="Q27" t="s">
        <v>204</v>
      </c>
    </row>
    <row r="28" spans="2:17" x14ac:dyDescent="0.2">
      <c r="H28" s="2" t="s">
        <v>190</v>
      </c>
      <c r="I28" s="2" t="s">
        <v>194</v>
      </c>
      <c r="Q28" t="s">
        <v>205</v>
      </c>
    </row>
    <row r="29" spans="2:17" x14ac:dyDescent="0.2">
      <c r="H29" s="2" t="s">
        <v>191</v>
      </c>
      <c r="I29" s="2" t="s">
        <v>195</v>
      </c>
      <c r="Q29" t="s">
        <v>206</v>
      </c>
    </row>
    <row r="30" spans="2:17" x14ac:dyDescent="0.2">
      <c r="Q30" t="s">
        <v>207</v>
      </c>
    </row>
    <row r="31" spans="2:17" x14ac:dyDescent="0.2">
      <c r="Q31" t="s">
        <v>208</v>
      </c>
    </row>
    <row r="32" spans="2:17" x14ac:dyDescent="0.2">
      <c r="Q32" t="s">
        <v>209</v>
      </c>
    </row>
    <row r="33" spans="2:17" x14ac:dyDescent="0.2">
      <c r="B33">
        <v>16</v>
      </c>
      <c r="C33" t="s">
        <v>210</v>
      </c>
      <c r="D33" t="s">
        <v>85</v>
      </c>
      <c r="E33">
        <v>0</v>
      </c>
      <c r="F33">
        <v>1</v>
      </c>
      <c r="G33">
        <v>10</v>
      </c>
      <c r="H33" s="3" t="s">
        <v>210</v>
      </c>
      <c r="I33" t="s">
        <v>211</v>
      </c>
      <c r="Q33" t="s">
        <v>212</v>
      </c>
    </row>
    <row r="34" spans="2:17" x14ac:dyDescent="0.2">
      <c r="Q34" t="s">
        <v>213</v>
      </c>
    </row>
    <row r="35" spans="2:17" x14ac:dyDescent="0.2">
      <c r="Q35" t="s">
        <v>214</v>
      </c>
    </row>
    <row r="36" spans="2:17" x14ac:dyDescent="0.2">
      <c r="Q36" t="s">
        <v>215</v>
      </c>
    </row>
    <row r="37" spans="2:17" x14ac:dyDescent="0.2">
      <c r="Q37" t="s">
        <v>216</v>
      </c>
    </row>
    <row r="38" spans="2:17" x14ac:dyDescent="0.2">
      <c r="Q38" t="s">
        <v>217</v>
      </c>
    </row>
    <row r="39" spans="2:17" x14ac:dyDescent="0.2">
      <c r="Q39" t="s">
        <v>218</v>
      </c>
    </row>
    <row r="40" spans="2:17" x14ac:dyDescent="0.2">
      <c r="Q40" t="s">
        <v>219</v>
      </c>
    </row>
    <row r="41" spans="2:17" x14ac:dyDescent="0.2">
      <c r="B41">
        <v>17</v>
      </c>
      <c r="C41" t="s">
        <v>220</v>
      </c>
      <c r="D41" t="s">
        <v>221</v>
      </c>
      <c r="E41">
        <v>8</v>
      </c>
      <c r="F41">
        <v>10</v>
      </c>
      <c r="G41">
        <v>10</v>
      </c>
      <c r="H41" s="2" t="s">
        <v>222</v>
      </c>
      <c r="I41" s="2" t="s">
        <v>223</v>
      </c>
      <c r="J41" s="2" t="s">
        <v>224</v>
      </c>
      <c r="K41" s="2" t="s">
        <v>225</v>
      </c>
      <c r="L41" s="3" t="s">
        <v>226</v>
      </c>
      <c r="M41" s="3" t="s">
        <v>227</v>
      </c>
      <c r="N41" s="2" t="s">
        <v>228</v>
      </c>
      <c r="O41" s="2" t="s">
        <v>229</v>
      </c>
      <c r="P41" s="2" t="s">
        <v>230</v>
      </c>
      <c r="Q41" s="2" t="s">
        <v>231</v>
      </c>
    </row>
    <row r="42" spans="2:17" x14ac:dyDescent="0.2">
      <c r="B42">
        <v>18</v>
      </c>
      <c r="C42" t="s">
        <v>232</v>
      </c>
      <c r="D42" t="s">
        <v>233</v>
      </c>
      <c r="E42">
        <v>0</v>
      </c>
      <c r="F42">
        <v>2</v>
      </c>
      <c r="G42">
        <v>4</v>
      </c>
      <c r="H42" s="3" t="s">
        <v>234</v>
      </c>
      <c r="I42" s="3" t="s">
        <v>235</v>
      </c>
      <c r="Q42" t="s">
        <v>236</v>
      </c>
    </row>
    <row r="43" spans="2:17" x14ac:dyDescent="0.2">
      <c r="Q43" t="s">
        <v>237</v>
      </c>
    </row>
    <row r="44" spans="2:17" x14ac:dyDescent="0.2">
      <c r="B44">
        <v>20</v>
      </c>
      <c r="C44" t="s">
        <v>250</v>
      </c>
      <c r="D44" t="s">
        <v>251</v>
      </c>
      <c r="E44">
        <v>0</v>
      </c>
      <c r="F44">
        <v>5</v>
      </c>
      <c r="G44">
        <v>8</v>
      </c>
      <c r="H44" s="3" t="s">
        <v>252</v>
      </c>
      <c r="I44" s="3" t="s">
        <v>253</v>
      </c>
      <c r="K44" s="3" t="s">
        <v>254</v>
      </c>
      <c r="N44" t="s">
        <v>255</v>
      </c>
      <c r="O44" s="3" t="s">
        <v>256</v>
      </c>
      <c r="Q44" t="s">
        <v>257</v>
      </c>
    </row>
    <row r="45" spans="2:17" x14ac:dyDescent="0.2">
      <c r="H45" s="3" t="s">
        <v>252</v>
      </c>
      <c r="Q45" t="s">
        <v>258</v>
      </c>
    </row>
    <row r="46" spans="2:17" x14ac:dyDescent="0.2">
      <c r="B46">
        <v>21</v>
      </c>
      <c r="C46" t="s">
        <v>259</v>
      </c>
      <c r="D46" t="s">
        <v>260</v>
      </c>
      <c r="E46">
        <v>0</v>
      </c>
      <c r="F46">
        <v>4</v>
      </c>
      <c r="G46">
        <v>8</v>
      </c>
      <c r="H46" s="3" t="s">
        <v>261</v>
      </c>
      <c r="I46" s="3" t="s">
        <v>262</v>
      </c>
      <c r="N46" s="3" t="s">
        <v>263</v>
      </c>
      <c r="P46" s="3" t="s">
        <v>264</v>
      </c>
      <c r="Q46" t="s">
        <v>265</v>
      </c>
    </row>
    <row r="47" spans="2:17" x14ac:dyDescent="0.2">
      <c r="Q47" t="s">
        <v>266</v>
      </c>
    </row>
    <row r="48" spans="2:17" x14ac:dyDescent="0.2">
      <c r="Q48" t="s">
        <v>267</v>
      </c>
    </row>
    <row r="49" spans="2:17" x14ac:dyDescent="0.2">
      <c r="Q49" t="s">
        <v>268</v>
      </c>
    </row>
    <row r="50" spans="2:17" x14ac:dyDescent="0.2">
      <c r="B50">
        <v>23</v>
      </c>
      <c r="C50" t="s">
        <v>270</v>
      </c>
      <c r="D50" t="s">
        <v>271</v>
      </c>
      <c r="E50">
        <v>8</v>
      </c>
      <c r="F50">
        <v>9</v>
      </c>
      <c r="G50">
        <v>10</v>
      </c>
      <c r="H50" s="2" t="s">
        <v>272</v>
      </c>
      <c r="I50" s="2" t="s">
        <v>273</v>
      </c>
      <c r="J50" s="2" t="s">
        <v>274</v>
      </c>
      <c r="K50" s="2" t="s">
        <v>275</v>
      </c>
      <c r="L50" s="2" t="s">
        <v>276</v>
      </c>
      <c r="M50" s="3" t="s">
        <v>277</v>
      </c>
      <c r="O50" s="2" t="s">
        <v>278</v>
      </c>
      <c r="P50" s="2" t="s">
        <v>279</v>
      </c>
      <c r="Q50" s="2" t="s">
        <v>280</v>
      </c>
    </row>
    <row r="51" spans="2:17" x14ac:dyDescent="0.2">
      <c r="Q51" t="s">
        <v>281</v>
      </c>
    </row>
    <row r="52" spans="2:17" x14ac:dyDescent="0.2">
      <c r="B52">
        <v>25</v>
      </c>
      <c r="C52" t="s">
        <v>283</v>
      </c>
      <c r="D52" t="s">
        <v>284</v>
      </c>
      <c r="E52">
        <v>2</v>
      </c>
      <c r="F52">
        <v>4</v>
      </c>
      <c r="G52">
        <v>18</v>
      </c>
      <c r="H52" s="3" t="s">
        <v>285</v>
      </c>
      <c r="I52" s="3" t="s">
        <v>287</v>
      </c>
      <c r="N52" t="s">
        <v>289</v>
      </c>
      <c r="O52" s="2" t="s">
        <v>290</v>
      </c>
      <c r="P52" s="2" t="s">
        <v>291</v>
      </c>
      <c r="Q52" t="s">
        <v>292</v>
      </c>
    </row>
    <row r="53" spans="2:17" x14ac:dyDescent="0.2">
      <c r="H53" t="s">
        <v>286</v>
      </c>
      <c r="I53" t="s">
        <v>288</v>
      </c>
      <c r="Q53" t="s">
        <v>293</v>
      </c>
    </row>
    <row r="54" spans="2:17" x14ac:dyDescent="0.2">
      <c r="Q54" t="s">
        <v>294</v>
      </c>
    </row>
    <row r="55" spans="2:17" x14ac:dyDescent="0.2">
      <c r="Q55" t="s">
        <v>295</v>
      </c>
    </row>
    <row r="56" spans="2:17" x14ac:dyDescent="0.2">
      <c r="Q56" t="s">
        <v>296</v>
      </c>
    </row>
    <row r="57" spans="2:17" x14ac:dyDescent="0.2">
      <c r="Q57" t="s">
        <v>297</v>
      </c>
    </row>
    <row r="58" spans="2:17" x14ac:dyDescent="0.2">
      <c r="Q58" t="s">
        <v>298</v>
      </c>
    </row>
    <row r="59" spans="2:17" x14ac:dyDescent="0.2">
      <c r="Q59" t="s">
        <v>299</v>
      </c>
    </row>
    <row r="60" spans="2:17" x14ac:dyDescent="0.2">
      <c r="Q60" t="s">
        <v>300</v>
      </c>
    </row>
    <row r="61" spans="2:17" x14ac:dyDescent="0.2">
      <c r="Q61" t="s">
        <v>301</v>
      </c>
    </row>
    <row r="62" spans="2:17" x14ac:dyDescent="0.2">
      <c r="Q62" t="s">
        <v>302</v>
      </c>
    </row>
    <row r="63" spans="2:17" x14ac:dyDescent="0.2">
      <c r="B63">
        <v>30</v>
      </c>
      <c r="C63" t="s">
        <v>331</v>
      </c>
      <c r="D63" t="s">
        <v>332</v>
      </c>
      <c r="E63">
        <v>0</v>
      </c>
      <c r="F63">
        <v>9</v>
      </c>
      <c r="G63">
        <v>9</v>
      </c>
      <c r="H63" s="3" t="s">
        <v>333</v>
      </c>
      <c r="I63" s="3" t="s">
        <v>334</v>
      </c>
      <c r="J63" s="3" t="s">
        <v>335</v>
      </c>
      <c r="K63" s="3" t="s">
        <v>336</v>
      </c>
      <c r="M63" s="3" t="s">
        <v>337</v>
      </c>
      <c r="N63" s="3" t="s">
        <v>338</v>
      </c>
      <c r="O63" s="3" t="s">
        <v>339</v>
      </c>
      <c r="P63" s="3" t="s">
        <v>340</v>
      </c>
      <c r="Q63" s="3" t="s">
        <v>341</v>
      </c>
    </row>
    <row r="64" spans="2:17" x14ac:dyDescent="0.2">
      <c r="B64">
        <v>35</v>
      </c>
      <c r="C64" t="s">
        <v>390</v>
      </c>
      <c r="D64" t="s">
        <v>391</v>
      </c>
      <c r="E64">
        <v>1</v>
      </c>
      <c r="F64">
        <v>7</v>
      </c>
      <c r="G64">
        <v>10</v>
      </c>
      <c r="H64" s="3" t="s">
        <v>392</v>
      </c>
      <c r="I64" s="3" t="s">
        <v>393</v>
      </c>
      <c r="J64" s="3" t="s">
        <v>394</v>
      </c>
      <c r="K64" s="3" t="s">
        <v>395</v>
      </c>
      <c r="O64" s="3" t="s">
        <v>396</v>
      </c>
      <c r="P64" s="2" t="s">
        <v>397</v>
      </c>
      <c r="Q64" s="3" t="s">
        <v>398</v>
      </c>
    </row>
    <row r="65" spans="2:17" x14ac:dyDescent="0.2">
      <c r="Q65" t="s">
        <v>399</v>
      </c>
    </row>
    <row r="66" spans="2:17" x14ac:dyDescent="0.2">
      <c r="Q66" t="s">
        <v>400</v>
      </c>
    </row>
    <row r="67" spans="2:17" x14ac:dyDescent="0.2">
      <c r="Q67" t="s">
        <v>401</v>
      </c>
    </row>
    <row r="68" spans="2:17" x14ac:dyDescent="0.2">
      <c r="B68">
        <v>36</v>
      </c>
      <c r="C68" t="s">
        <v>402</v>
      </c>
      <c r="D68" t="s">
        <v>403</v>
      </c>
      <c r="E68">
        <v>0</v>
      </c>
      <c r="F68">
        <v>1</v>
      </c>
      <c r="G68">
        <v>1</v>
      </c>
      <c r="H68" s="3" t="s">
        <v>402</v>
      </c>
    </row>
    <row r="69" spans="2:17" x14ac:dyDescent="0.2">
      <c r="B69">
        <v>38</v>
      </c>
      <c r="C69" t="s">
        <v>415</v>
      </c>
      <c r="D69" t="s">
        <v>416</v>
      </c>
      <c r="E69">
        <v>7</v>
      </c>
      <c r="F69">
        <v>8</v>
      </c>
      <c r="G69">
        <v>13</v>
      </c>
      <c r="H69" s="2" t="s">
        <v>417</v>
      </c>
      <c r="I69" s="2" t="s">
        <v>418</v>
      </c>
      <c r="K69" s="2" t="s">
        <v>419</v>
      </c>
      <c r="L69" s="3" t="s">
        <v>420</v>
      </c>
      <c r="M69" s="2" t="s">
        <v>421</v>
      </c>
      <c r="O69" s="2" t="s">
        <v>422</v>
      </c>
      <c r="P69" s="2" t="s">
        <v>423</v>
      </c>
      <c r="Q69" s="2" t="s">
        <v>424</v>
      </c>
    </row>
    <row r="70" spans="2:17" x14ac:dyDescent="0.2">
      <c r="Q70" t="s">
        <v>425</v>
      </c>
    </row>
    <row r="71" spans="2:17" x14ac:dyDescent="0.2">
      <c r="Q71" t="s">
        <v>426</v>
      </c>
    </row>
    <row r="72" spans="2:17" x14ac:dyDescent="0.2">
      <c r="Q72" t="s">
        <v>427</v>
      </c>
    </row>
    <row r="73" spans="2:17" x14ac:dyDescent="0.2">
      <c r="Q73" t="s">
        <v>428</v>
      </c>
    </row>
    <row r="74" spans="2:17" x14ac:dyDescent="0.2">
      <c r="Q74" t="s">
        <v>429</v>
      </c>
    </row>
    <row r="75" spans="2:17" x14ac:dyDescent="0.2">
      <c r="B75">
        <v>39</v>
      </c>
      <c r="C75" t="s">
        <v>430</v>
      </c>
      <c r="D75" t="s">
        <v>431</v>
      </c>
      <c r="E75">
        <v>0</v>
      </c>
      <c r="F75">
        <v>7</v>
      </c>
      <c r="G75">
        <v>9</v>
      </c>
      <c r="H75" s="3" t="s">
        <v>432</v>
      </c>
      <c r="I75" s="3" t="s">
        <v>433</v>
      </c>
      <c r="J75" s="3" t="s">
        <v>434</v>
      </c>
      <c r="K75" s="3" t="s">
        <v>435</v>
      </c>
      <c r="L75" s="3" t="s">
        <v>436</v>
      </c>
      <c r="O75" s="3" t="s">
        <v>437</v>
      </c>
      <c r="P75" s="3" t="s">
        <v>438</v>
      </c>
      <c r="Q75" t="s">
        <v>439</v>
      </c>
    </row>
    <row r="76" spans="2:17" x14ac:dyDescent="0.2">
      <c r="Q76" t="s">
        <v>440</v>
      </c>
    </row>
    <row r="77" spans="2:17" x14ac:dyDescent="0.2">
      <c r="B77">
        <v>40</v>
      </c>
      <c r="C77" t="s">
        <v>441</v>
      </c>
      <c r="D77" t="s">
        <v>442</v>
      </c>
      <c r="E77">
        <v>0</v>
      </c>
      <c r="F77">
        <v>1</v>
      </c>
      <c r="G77">
        <v>10</v>
      </c>
      <c r="H77" s="3" t="s">
        <v>441</v>
      </c>
      <c r="I77" t="s">
        <v>443</v>
      </c>
      <c r="Q77" t="s">
        <v>444</v>
      </c>
    </row>
    <row r="78" spans="2:17" x14ac:dyDescent="0.2">
      <c r="Q78" t="s">
        <v>445</v>
      </c>
    </row>
    <row r="79" spans="2:17" x14ac:dyDescent="0.2">
      <c r="Q79" t="s">
        <v>446</v>
      </c>
    </row>
    <row r="80" spans="2:17" x14ac:dyDescent="0.2">
      <c r="Q80" t="s">
        <v>447</v>
      </c>
    </row>
    <row r="81" spans="2:17" x14ac:dyDescent="0.2">
      <c r="Q81" t="s">
        <v>448</v>
      </c>
    </row>
    <row r="82" spans="2:17" x14ac:dyDescent="0.2">
      <c r="Q82" t="s">
        <v>449</v>
      </c>
    </row>
    <row r="83" spans="2:17" x14ac:dyDescent="0.2">
      <c r="Q83" t="s">
        <v>450</v>
      </c>
    </row>
    <row r="84" spans="2:17" x14ac:dyDescent="0.2">
      <c r="Q84" t="s">
        <v>451</v>
      </c>
    </row>
    <row r="85" spans="2:17" x14ac:dyDescent="0.2">
      <c r="B85">
        <v>41</v>
      </c>
      <c r="C85" t="s">
        <v>452</v>
      </c>
      <c r="D85" t="s">
        <v>453</v>
      </c>
      <c r="E85">
        <v>0</v>
      </c>
      <c r="F85">
        <v>1</v>
      </c>
      <c r="G85">
        <v>10</v>
      </c>
      <c r="H85" s="3" t="s">
        <v>454</v>
      </c>
      <c r="I85" t="s">
        <v>455</v>
      </c>
      <c r="Q85" t="s">
        <v>456</v>
      </c>
    </row>
    <row r="86" spans="2:17" x14ac:dyDescent="0.2">
      <c r="Q86" t="s">
        <v>457</v>
      </c>
    </row>
    <row r="87" spans="2:17" x14ac:dyDescent="0.2">
      <c r="Q87" t="s">
        <v>458</v>
      </c>
    </row>
    <row r="88" spans="2:17" x14ac:dyDescent="0.2">
      <c r="Q88" t="s">
        <v>459</v>
      </c>
    </row>
    <row r="89" spans="2:17" x14ac:dyDescent="0.2">
      <c r="Q89" t="s">
        <v>460</v>
      </c>
    </row>
    <row r="90" spans="2:17" x14ac:dyDescent="0.2">
      <c r="Q90" t="s">
        <v>461</v>
      </c>
    </row>
    <row r="91" spans="2:17" x14ac:dyDescent="0.2">
      <c r="Q91" t="s">
        <v>462</v>
      </c>
    </row>
    <row r="92" spans="2:17" x14ac:dyDescent="0.2">
      <c r="Q92" t="s">
        <v>463</v>
      </c>
    </row>
    <row r="93" spans="2:17" x14ac:dyDescent="0.2">
      <c r="B93">
        <v>44</v>
      </c>
      <c r="C93" t="s">
        <v>485</v>
      </c>
      <c r="D93" t="s">
        <v>74</v>
      </c>
      <c r="E93">
        <v>6</v>
      </c>
      <c r="F93">
        <v>9</v>
      </c>
      <c r="G93">
        <v>9</v>
      </c>
      <c r="I93" s="2" t="s">
        <v>485</v>
      </c>
      <c r="J93" s="3" t="s">
        <v>486</v>
      </c>
      <c r="K93" s="2" t="s">
        <v>487</v>
      </c>
      <c r="L93" s="2" t="s">
        <v>488</v>
      </c>
      <c r="M93" s="2" t="s">
        <v>489</v>
      </c>
      <c r="N93" s="2" t="s">
        <v>490</v>
      </c>
      <c r="O93" s="3" t="s">
        <v>491</v>
      </c>
      <c r="P93" s="3" t="s">
        <v>492</v>
      </c>
      <c r="Q93" s="2" t="s">
        <v>493</v>
      </c>
    </row>
    <row r="94" spans="2:17" x14ac:dyDescent="0.2">
      <c r="B94">
        <v>47</v>
      </c>
      <c r="C94" t="s">
        <v>515</v>
      </c>
      <c r="D94" t="s">
        <v>516</v>
      </c>
      <c r="E94">
        <v>0</v>
      </c>
      <c r="F94">
        <v>7</v>
      </c>
      <c r="G94">
        <v>10</v>
      </c>
      <c r="H94" t="s">
        <v>517</v>
      </c>
      <c r="I94" s="3" t="s">
        <v>518</v>
      </c>
      <c r="J94" s="3" t="s">
        <v>519</v>
      </c>
      <c r="K94" s="3" t="s">
        <v>520</v>
      </c>
      <c r="N94" s="3" t="s">
        <v>521</v>
      </c>
      <c r="O94" s="3" t="s">
        <v>522</v>
      </c>
      <c r="P94" s="3" t="s">
        <v>523</v>
      </c>
      <c r="Q94" s="3" t="s">
        <v>524</v>
      </c>
    </row>
    <row r="95" spans="2:17" x14ac:dyDescent="0.2">
      <c r="Q95" t="s">
        <v>525</v>
      </c>
    </row>
    <row r="96" spans="2:17" x14ac:dyDescent="0.2">
      <c r="Q96" t="s">
        <v>526</v>
      </c>
    </row>
    <row r="97" spans="2:17" x14ac:dyDescent="0.2">
      <c r="B97">
        <v>49</v>
      </c>
      <c r="C97" t="s">
        <v>537</v>
      </c>
      <c r="D97" t="s">
        <v>538</v>
      </c>
      <c r="E97">
        <v>0</v>
      </c>
      <c r="F97">
        <v>17</v>
      </c>
      <c r="G97">
        <v>18</v>
      </c>
      <c r="H97" t="s">
        <v>539</v>
      </c>
      <c r="I97" s="3" t="s">
        <v>540</v>
      </c>
      <c r="J97" s="3" t="s">
        <v>541</v>
      </c>
      <c r="K97" s="3" t="s">
        <v>542</v>
      </c>
      <c r="L97" s="3" t="s">
        <v>543</v>
      </c>
      <c r="M97" s="3" t="s">
        <v>544</v>
      </c>
      <c r="N97" s="3" t="s">
        <v>545</v>
      </c>
      <c r="O97" s="3" t="s">
        <v>546</v>
      </c>
      <c r="P97" s="3" t="s">
        <v>547</v>
      </c>
      <c r="Q97" s="3" t="s">
        <v>548</v>
      </c>
    </row>
    <row r="98" spans="2:17" x14ac:dyDescent="0.2">
      <c r="I98" s="3" t="s">
        <v>540</v>
      </c>
      <c r="J98" s="3" t="s">
        <v>541</v>
      </c>
      <c r="L98" s="3" t="s">
        <v>543</v>
      </c>
      <c r="M98" s="3" t="s">
        <v>544</v>
      </c>
      <c r="N98" s="3" t="s">
        <v>545</v>
      </c>
      <c r="O98" s="3" t="s">
        <v>546</v>
      </c>
      <c r="P98" s="3" t="s">
        <v>547</v>
      </c>
      <c r="Q98" s="3" t="s">
        <v>548</v>
      </c>
    </row>
    <row r="99" spans="2:17" x14ac:dyDescent="0.2">
      <c r="B99">
        <v>56</v>
      </c>
      <c r="C99" t="s">
        <v>560</v>
      </c>
      <c r="D99" t="s">
        <v>561</v>
      </c>
      <c r="E99">
        <v>0</v>
      </c>
      <c r="F99">
        <v>2</v>
      </c>
      <c r="G99">
        <v>5</v>
      </c>
      <c r="H99" t="s">
        <v>562</v>
      </c>
      <c r="I99" t="s">
        <v>563</v>
      </c>
      <c r="K99" s="3" t="s">
        <v>564</v>
      </c>
      <c r="N99" s="3" t="s">
        <v>565</v>
      </c>
      <c r="Q99" t="s">
        <v>566</v>
      </c>
    </row>
    <row r="100" spans="2:17" x14ac:dyDescent="0.2">
      <c r="B100">
        <v>59</v>
      </c>
      <c r="C100" t="s">
        <v>569</v>
      </c>
      <c r="D100" t="s">
        <v>74</v>
      </c>
      <c r="E100">
        <v>0</v>
      </c>
      <c r="F100">
        <v>1</v>
      </c>
      <c r="G100">
        <v>1</v>
      </c>
      <c r="L100" s="3" t="s">
        <v>570</v>
      </c>
    </row>
    <row r="101" spans="2:17" x14ac:dyDescent="0.2">
      <c r="B101">
        <v>63</v>
      </c>
      <c r="C101" t="s">
        <v>576</v>
      </c>
      <c r="D101" t="s">
        <v>74</v>
      </c>
      <c r="E101">
        <v>0</v>
      </c>
      <c r="F101">
        <v>2</v>
      </c>
      <c r="G101">
        <v>6</v>
      </c>
      <c r="H101" t="s">
        <v>577</v>
      </c>
      <c r="I101" t="s">
        <v>578</v>
      </c>
      <c r="L101" s="3" t="s">
        <v>579</v>
      </c>
      <c r="O101" s="3" t="s">
        <v>580</v>
      </c>
      <c r="Q101" t="s">
        <v>581</v>
      </c>
    </row>
    <row r="102" spans="2:17" x14ac:dyDescent="0.2">
      <c r="Q102" t="s">
        <v>582</v>
      </c>
    </row>
    <row r="103" spans="2:17" x14ac:dyDescent="0.2">
      <c r="B103">
        <v>64</v>
      </c>
      <c r="C103" t="s">
        <v>583</v>
      </c>
      <c r="D103" t="s">
        <v>584</v>
      </c>
      <c r="E103">
        <v>0</v>
      </c>
      <c r="F103">
        <v>2</v>
      </c>
      <c r="G103">
        <v>10</v>
      </c>
      <c r="H103" t="s">
        <v>585</v>
      </c>
      <c r="I103" t="s">
        <v>586</v>
      </c>
      <c r="L103" s="3" t="s">
        <v>587</v>
      </c>
      <c r="N103" s="3" t="s">
        <v>588</v>
      </c>
      <c r="Q103" t="s">
        <v>589</v>
      </c>
    </row>
    <row r="104" spans="2:17" x14ac:dyDescent="0.2">
      <c r="Q104" t="s">
        <v>590</v>
      </c>
    </row>
    <row r="105" spans="2:17" x14ac:dyDescent="0.2">
      <c r="Q105" t="s">
        <v>591</v>
      </c>
    </row>
    <row r="106" spans="2:17" x14ac:dyDescent="0.2">
      <c r="Q106" t="s">
        <v>592</v>
      </c>
    </row>
    <row r="107" spans="2:17" x14ac:dyDescent="0.2">
      <c r="Q107" t="s">
        <v>593</v>
      </c>
    </row>
    <row r="108" spans="2:17" x14ac:dyDescent="0.2">
      <c r="Q108" t="s">
        <v>594</v>
      </c>
    </row>
    <row r="109" spans="2:17" x14ac:dyDescent="0.2">
      <c r="B109">
        <v>68</v>
      </c>
      <c r="C109" t="s">
        <v>609</v>
      </c>
      <c r="D109" t="s">
        <v>610</v>
      </c>
      <c r="E109">
        <v>0</v>
      </c>
      <c r="F109">
        <v>1</v>
      </c>
      <c r="G109">
        <v>10</v>
      </c>
      <c r="H109" t="s">
        <v>611</v>
      </c>
      <c r="I109" t="s">
        <v>612</v>
      </c>
      <c r="M109" s="3" t="s">
        <v>613</v>
      </c>
      <c r="Q109" t="s">
        <v>614</v>
      </c>
    </row>
    <row r="110" spans="2:17" x14ac:dyDescent="0.2">
      <c r="Q110" t="s">
        <v>615</v>
      </c>
    </row>
    <row r="111" spans="2:17" x14ac:dyDescent="0.2">
      <c r="Q111" t="s">
        <v>616</v>
      </c>
    </row>
    <row r="112" spans="2:17" x14ac:dyDescent="0.2">
      <c r="Q112" t="s">
        <v>617</v>
      </c>
    </row>
    <row r="113" spans="2:17" x14ac:dyDescent="0.2">
      <c r="Q113" t="s">
        <v>618</v>
      </c>
    </row>
    <row r="114" spans="2:17" x14ac:dyDescent="0.2">
      <c r="Q114" t="s">
        <v>619</v>
      </c>
    </row>
    <row r="115" spans="2:17" x14ac:dyDescent="0.2">
      <c r="Q115" t="s">
        <v>620</v>
      </c>
    </row>
    <row r="116" spans="2:17" x14ac:dyDescent="0.2">
      <c r="B116">
        <v>73</v>
      </c>
      <c r="C116" t="s">
        <v>648</v>
      </c>
      <c r="D116" t="s">
        <v>649</v>
      </c>
      <c r="E116">
        <v>0</v>
      </c>
      <c r="F116">
        <v>1</v>
      </c>
      <c r="G116">
        <v>10</v>
      </c>
      <c r="H116" t="s">
        <v>650</v>
      </c>
      <c r="I116" t="s">
        <v>651</v>
      </c>
      <c r="N116" s="3" t="s">
        <v>652</v>
      </c>
      <c r="Q116" t="s">
        <v>653</v>
      </c>
    </row>
    <row r="117" spans="2:17" x14ac:dyDescent="0.2">
      <c r="Q117" t="s">
        <v>654</v>
      </c>
    </row>
    <row r="118" spans="2:17" x14ac:dyDescent="0.2">
      <c r="Q118" t="s">
        <v>655</v>
      </c>
    </row>
    <row r="119" spans="2:17" x14ac:dyDescent="0.2">
      <c r="Q119" t="s">
        <v>656</v>
      </c>
    </row>
    <row r="120" spans="2:17" x14ac:dyDescent="0.2">
      <c r="Q120" t="s">
        <v>657</v>
      </c>
    </row>
    <row r="121" spans="2:17" x14ac:dyDescent="0.2">
      <c r="Q121" t="s">
        <v>658</v>
      </c>
    </row>
    <row r="122" spans="2:17" x14ac:dyDescent="0.2">
      <c r="Q122" t="s">
        <v>659</v>
      </c>
    </row>
    <row r="123" spans="2:17" x14ac:dyDescent="0.2">
      <c r="B123">
        <v>75</v>
      </c>
      <c r="C123" t="s">
        <v>660</v>
      </c>
      <c r="D123" t="s">
        <v>661</v>
      </c>
      <c r="E123">
        <v>0</v>
      </c>
      <c r="F123">
        <v>1</v>
      </c>
      <c r="G123">
        <v>10</v>
      </c>
      <c r="H123" t="s">
        <v>662</v>
      </c>
      <c r="I123" t="s">
        <v>663</v>
      </c>
      <c r="N123" s="3" t="s">
        <v>664</v>
      </c>
      <c r="Q123" t="s">
        <v>665</v>
      </c>
    </row>
    <row r="124" spans="2:17" x14ac:dyDescent="0.2">
      <c r="Q124" t="s">
        <v>666</v>
      </c>
    </row>
    <row r="125" spans="2:17" x14ac:dyDescent="0.2">
      <c r="Q125" t="s">
        <v>667</v>
      </c>
    </row>
    <row r="126" spans="2:17" x14ac:dyDescent="0.2">
      <c r="Q126" t="s">
        <v>668</v>
      </c>
    </row>
    <row r="127" spans="2:17" x14ac:dyDescent="0.2">
      <c r="Q127" t="s">
        <v>669</v>
      </c>
    </row>
    <row r="128" spans="2:17" x14ac:dyDescent="0.2">
      <c r="Q128" t="s">
        <v>670</v>
      </c>
    </row>
    <row r="129" spans="2:17" x14ac:dyDescent="0.2">
      <c r="Q129" t="s">
        <v>671</v>
      </c>
    </row>
    <row r="130" spans="2:17" x14ac:dyDescent="0.2">
      <c r="B130">
        <f>COUNTIF(B2:B129,  "&gt;0")</f>
        <v>31</v>
      </c>
      <c r="C130">
        <f>COUNTIF(C2:C129,  "&gt;0")</f>
        <v>0</v>
      </c>
      <c r="D130">
        <f>COUNTIF(D2:D129,  "&gt;0")</f>
        <v>0</v>
      </c>
      <c r="E130">
        <f>COUNTIF(E2:E129,  "&gt;0")</f>
        <v>10</v>
      </c>
      <c r="F130">
        <f>COUNTIF(F2:F129,"E2:E301 - D2:D301 &gt; 0")</f>
        <v>0</v>
      </c>
      <c r="J130" s="2" t="s">
        <v>693</v>
      </c>
      <c r="K130" s="2" t="s">
        <v>693</v>
      </c>
      <c r="L130" s="2" t="s">
        <v>647</v>
      </c>
      <c r="M130" s="2" t="s">
        <v>693</v>
      </c>
      <c r="N130" s="2" t="s">
        <v>645</v>
      </c>
      <c r="O130" s="2" t="s">
        <v>680</v>
      </c>
      <c r="P130" s="2" t="s">
        <v>675</v>
      </c>
      <c r="Q130" s="2" t="s">
        <v>675</v>
      </c>
    </row>
    <row r="131" spans="2:17" x14ac:dyDescent="0.2">
      <c r="K131" s="2" t="s">
        <v>693</v>
      </c>
      <c r="L131" s="2" t="s">
        <v>695</v>
      </c>
      <c r="N131" s="2" t="s">
        <v>693</v>
      </c>
      <c r="O131" s="2" t="s">
        <v>693</v>
      </c>
      <c r="P131" s="2" t="s">
        <v>693</v>
      </c>
      <c r="Q131" s="2" t="s">
        <v>678</v>
      </c>
    </row>
    <row r="132" spans="2:17" x14ac:dyDescent="0.2">
      <c r="K132" s="3" t="s">
        <v>694</v>
      </c>
      <c r="L132" s="2" t="s">
        <v>696</v>
      </c>
      <c r="N132" s="2" t="s">
        <v>693</v>
      </c>
      <c r="Q132" s="2" t="s">
        <v>291</v>
      </c>
    </row>
    <row r="133" spans="2:17" x14ac:dyDescent="0.2">
      <c r="Q133" s="2" t="s">
        <v>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7F0C-06EA-644C-B3D0-804B8FBD4A7A}">
  <dimension ref="A1:Q220"/>
  <sheetViews>
    <sheetView workbookViewId="0">
      <selection activeCell="A2" sqref="A2"/>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4</v>
      </c>
      <c r="C40" t="s">
        <v>95</v>
      </c>
      <c r="D40" t="s">
        <v>96</v>
      </c>
      <c r="E40">
        <v>4</v>
      </c>
      <c r="F40">
        <v>5</v>
      </c>
      <c r="G40">
        <v>5</v>
      </c>
      <c r="H40" s="3" t="s">
        <v>95</v>
      </c>
      <c r="N40" s="2" t="s">
        <v>97</v>
      </c>
      <c r="O40" s="2" t="s">
        <v>98</v>
      </c>
      <c r="P40" s="2" t="s">
        <v>99</v>
      </c>
      <c r="Q40" s="2" t="s">
        <v>100</v>
      </c>
    </row>
    <row r="41" spans="2:17" x14ac:dyDescent="0.2">
      <c r="B41">
        <v>5</v>
      </c>
      <c r="C41" t="s">
        <v>101</v>
      </c>
      <c r="D41" t="s">
        <v>96</v>
      </c>
      <c r="E41">
        <v>4</v>
      </c>
      <c r="F41">
        <v>5</v>
      </c>
      <c r="G41">
        <v>14</v>
      </c>
      <c r="H41" s="2" t="s">
        <v>102</v>
      </c>
      <c r="I41" s="2" t="s">
        <v>104</v>
      </c>
      <c r="J41" s="2" t="s">
        <v>106</v>
      </c>
      <c r="Q41" t="s">
        <v>107</v>
      </c>
    </row>
    <row r="42" spans="2:17" x14ac:dyDescent="0.2">
      <c r="H42" s="2" t="s">
        <v>103</v>
      </c>
      <c r="I42" s="3" t="s">
        <v>105</v>
      </c>
      <c r="Q42" t="s">
        <v>108</v>
      </c>
    </row>
    <row r="43" spans="2:17" x14ac:dyDescent="0.2">
      <c r="Q43" t="s">
        <v>109</v>
      </c>
    </row>
    <row r="44" spans="2:17" x14ac:dyDescent="0.2">
      <c r="Q44" t="s">
        <v>110</v>
      </c>
    </row>
    <row r="45" spans="2:17" x14ac:dyDescent="0.2">
      <c r="Q45" t="s">
        <v>111</v>
      </c>
    </row>
    <row r="46" spans="2:17" x14ac:dyDescent="0.2">
      <c r="Q46" t="s">
        <v>112</v>
      </c>
    </row>
    <row r="47" spans="2:17" x14ac:dyDescent="0.2">
      <c r="Q47" t="s">
        <v>113</v>
      </c>
    </row>
    <row r="48" spans="2:17" x14ac:dyDescent="0.2">
      <c r="Q48" t="s">
        <v>114</v>
      </c>
    </row>
    <row r="49" spans="2:17" x14ac:dyDescent="0.2">
      <c r="Q49" t="s">
        <v>115</v>
      </c>
    </row>
    <row r="50" spans="2:17" x14ac:dyDescent="0.2">
      <c r="B50">
        <v>8</v>
      </c>
      <c r="C50" t="s">
        <v>128</v>
      </c>
      <c r="D50" t="s">
        <v>129</v>
      </c>
      <c r="E50">
        <v>1</v>
      </c>
      <c r="F50">
        <v>1</v>
      </c>
      <c r="G50">
        <v>10</v>
      </c>
      <c r="H50" s="2" t="s">
        <v>130</v>
      </c>
      <c r="I50" t="s">
        <v>131</v>
      </c>
      <c r="Q50" t="s">
        <v>132</v>
      </c>
    </row>
    <row r="51" spans="2:17" x14ac:dyDescent="0.2">
      <c r="Q51" t="s">
        <v>133</v>
      </c>
    </row>
    <row r="52" spans="2:17" x14ac:dyDescent="0.2">
      <c r="Q52" t="s">
        <v>134</v>
      </c>
    </row>
    <row r="53" spans="2:17" x14ac:dyDescent="0.2">
      <c r="Q53" t="s">
        <v>135</v>
      </c>
    </row>
    <row r="54" spans="2:17" x14ac:dyDescent="0.2">
      <c r="Q54" t="s">
        <v>136</v>
      </c>
    </row>
    <row r="55" spans="2:17" x14ac:dyDescent="0.2">
      <c r="Q55" t="s">
        <v>137</v>
      </c>
    </row>
    <row r="56" spans="2:17" x14ac:dyDescent="0.2">
      <c r="Q56" t="s">
        <v>138</v>
      </c>
    </row>
    <row r="57" spans="2:17" x14ac:dyDescent="0.2">
      <c r="Q57" t="s">
        <v>139</v>
      </c>
    </row>
    <row r="58" spans="2:17" x14ac:dyDescent="0.2">
      <c r="B58">
        <v>9</v>
      </c>
      <c r="C58" t="s">
        <v>140</v>
      </c>
      <c r="D58" t="s">
        <v>141</v>
      </c>
      <c r="E58">
        <v>10</v>
      </c>
      <c r="F58">
        <v>10</v>
      </c>
      <c r="G58">
        <v>10</v>
      </c>
      <c r="H58" s="2" t="s">
        <v>142</v>
      </c>
      <c r="I58" s="2" t="s">
        <v>143</v>
      </c>
      <c r="J58" s="2" t="s">
        <v>144</v>
      </c>
      <c r="K58" s="2" t="s">
        <v>145</v>
      </c>
      <c r="L58" s="2" t="s">
        <v>146</v>
      </c>
      <c r="M58" s="2" t="s">
        <v>147</v>
      </c>
      <c r="N58" s="2" t="s">
        <v>148</v>
      </c>
      <c r="O58" s="2" t="s">
        <v>149</v>
      </c>
      <c r="P58" s="2" t="s">
        <v>150</v>
      </c>
      <c r="Q58" s="2" t="s">
        <v>151</v>
      </c>
    </row>
    <row r="59" spans="2:17" x14ac:dyDescent="0.2">
      <c r="B59">
        <v>10</v>
      </c>
      <c r="C59" t="s">
        <v>142</v>
      </c>
      <c r="D59" t="s">
        <v>152</v>
      </c>
      <c r="E59">
        <v>1</v>
      </c>
      <c r="F59">
        <v>1</v>
      </c>
      <c r="G59">
        <v>1</v>
      </c>
      <c r="H59" s="2" t="s">
        <v>142</v>
      </c>
    </row>
    <row r="60" spans="2:17" x14ac:dyDescent="0.2">
      <c r="B60">
        <v>11</v>
      </c>
      <c r="C60" t="s">
        <v>153</v>
      </c>
      <c r="D60" t="s">
        <v>96</v>
      </c>
      <c r="E60">
        <v>1</v>
      </c>
      <c r="F60">
        <v>10</v>
      </c>
      <c r="G60">
        <v>10</v>
      </c>
      <c r="H60" s="2" t="s">
        <v>154</v>
      </c>
      <c r="I60" s="3" t="s">
        <v>155</v>
      </c>
      <c r="J60" s="3" t="s">
        <v>156</v>
      </c>
      <c r="K60" s="3" t="s">
        <v>157</v>
      </c>
      <c r="L60" s="3" t="s">
        <v>158</v>
      </c>
      <c r="M60" s="3" t="s">
        <v>159</v>
      </c>
      <c r="N60" s="3" t="s">
        <v>160</v>
      </c>
      <c r="O60" s="3" t="s">
        <v>161</v>
      </c>
      <c r="P60" s="3" t="s">
        <v>162</v>
      </c>
      <c r="Q60" s="3" t="s">
        <v>163</v>
      </c>
    </row>
    <row r="61" spans="2:17" x14ac:dyDescent="0.2">
      <c r="B61">
        <v>12</v>
      </c>
      <c r="C61" t="s">
        <v>164</v>
      </c>
      <c r="D61" t="s">
        <v>74</v>
      </c>
      <c r="E61">
        <v>1</v>
      </c>
      <c r="F61">
        <v>1</v>
      </c>
      <c r="G61">
        <v>10</v>
      </c>
      <c r="H61" s="2" t="s">
        <v>164</v>
      </c>
      <c r="I61" t="s">
        <v>165</v>
      </c>
      <c r="Q61" t="s">
        <v>166</v>
      </c>
    </row>
    <row r="62" spans="2:17" x14ac:dyDescent="0.2">
      <c r="Q62" t="s">
        <v>167</v>
      </c>
    </row>
    <row r="63" spans="2:17" x14ac:dyDescent="0.2">
      <c r="Q63" t="s">
        <v>168</v>
      </c>
    </row>
    <row r="64" spans="2:17" x14ac:dyDescent="0.2">
      <c r="Q64" t="s">
        <v>169</v>
      </c>
    </row>
    <row r="65" spans="2:17" x14ac:dyDescent="0.2">
      <c r="Q65" t="s">
        <v>170</v>
      </c>
    </row>
    <row r="66" spans="2:17" x14ac:dyDescent="0.2">
      <c r="Q66" t="s">
        <v>171</v>
      </c>
    </row>
    <row r="67" spans="2:17" x14ac:dyDescent="0.2">
      <c r="Q67" t="s">
        <v>172</v>
      </c>
    </row>
    <row r="68" spans="2:17" x14ac:dyDescent="0.2">
      <c r="Q68" t="s">
        <v>173</v>
      </c>
    </row>
    <row r="69" spans="2:17" x14ac:dyDescent="0.2">
      <c r="B69">
        <v>13</v>
      </c>
      <c r="C69" t="s">
        <v>174</v>
      </c>
      <c r="D69" t="s">
        <v>74</v>
      </c>
      <c r="E69">
        <v>1</v>
      </c>
      <c r="F69">
        <v>1</v>
      </c>
      <c r="G69">
        <v>1</v>
      </c>
      <c r="H69" s="2" t="s">
        <v>174</v>
      </c>
    </row>
    <row r="70" spans="2:17" x14ac:dyDescent="0.2">
      <c r="B70">
        <v>14</v>
      </c>
      <c r="C70" t="s">
        <v>175</v>
      </c>
      <c r="D70" t="s">
        <v>176</v>
      </c>
      <c r="E70">
        <v>2</v>
      </c>
      <c r="F70">
        <v>2</v>
      </c>
      <c r="G70">
        <v>10</v>
      </c>
      <c r="H70" s="2" t="s">
        <v>175</v>
      </c>
      <c r="I70" t="s">
        <v>177</v>
      </c>
      <c r="J70" s="2" t="s">
        <v>178</v>
      </c>
      <c r="Q70" t="s">
        <v>179</v>
      </c>
    </row>
    <row r="71" spans="2:17" x14ac:dyDescent="0.2">
      <c r="Q71" t="s">
        <v>180</v>
      </c>
    </row>
    <row r="72" spans="2:17" x14ac:dyDescent="0.2">
      <c r="Q72" t="s">
        <v>181</v>
      </c>
    </row>
    <row r="73" spans="2:17" x14ac:dyDescent="0.2">
      <c r="Q73" t="s">
        <v>182</v>
      </c>
    </row>
    <row r="74" spans="2:17" x14ac:dyDescent="0.2">
      <c r="Q74" t="s">
        <v>183</v>
      </c>
    </row>
    <row r="75" spans="2:17" x14ac:dyDescent="0.2">
      <c r="Q75" t="s">
        <v>184</v>
      </c>
    </row>
    <row r="76" spans="2:17" x14ac:dyDescent="0.2">
      <c r="Q76" t="s">
        <v>185</v>
      </c>
    </row>
    <row r="77" spans="2:17" x14ac:dyDescent="0.2">
      <c r="B77">
        <v>15</v>
      </c>
      <c r="C77" t="s">
        <v>186</v>
      </c>
      <c r="D77" t="s">
        <v>187</v>
      </c>
      <c r="E77">
        <v>13</v>
      </c>
      <c r="F77">
        <v>15</v>
      </c>
      <c r="G77">
        <v>22</v>
      </c>
      <c r="H77" s="2" t="s">
        <v>188</v>
      </c>
      <c r="I77" s="2" t="s">
        <v>192</v>
      </c>
      <c r="J77" s="2" t="s">
        <v>196</v>
      </c>
      <c r="K77" s="3" t="s">
        <v>198</v>
      </c>
      <c r="L77" s="2" t="s">
        <v>199</v>
      </c>
      <c r="M77" t="s">
        <v>200</v>
      </c>
      <c r="N77" s="2" t="s">
        <v>201</v>
      </c>
      <c r="P77" s="2" t="s">
        <v>202</v>
      </c>
      <c r="Q77" s="2" t="s">
        <v>203</v>
      </c>
    </row>
    <row r="78" spans="2:17" x14ac:dyDescent="0.2">
      <c r="H78" s="2" t="s">
        <v>189</v>
      </c>
      <c r="I78" s="2" t="s">
        <v>193</v>
      </c>
      <c r="J78" s="3" t="s">
        <v>197</v>
      </c>
      <c r="Q78" t="s">
        <v>204</v>
      </c>
    </row>
    <row r="79" spans="2:17" x14ac:dyDescent="0.2">
      <c r="H79" s="2" t="s">
        <v>190</v>
      </c>
      <c r="I79" s="2" t="s">
        <v>194</v>
      </c>
      <c r="Q79" t="s">
        <v>205</v>
      </c>
    </row>
    <row r="80" spans="2:17" x14ac:dyDescent="0.2">
      <c r="H80" s="2" t="s">
        <v>191</v>
      </c>
      <c r="I80" s="2" t="s">
        <v>195</v>
      </c>
      <c r="Q80" t="s">
        <v>206</v>
      </c>
    </row>
    <row r="81" spans="2:17" x14ac:dyDescent="0.2">
      <c r="Q81" t="s">
        <v>207</v>
      </c>
    </row>
    <row r="82" spans="2:17" x14ac:dyDescent="0.2">
      <c r="Q82" t="s">
        <v>208</v>
      </c>
    </row>
    <row r="83" spans="2:17" x14ac:dyDescent="0.2">
      <c r="Q83" t="s">
        <v>209</v>
      </c>
    </row>
    <row r="84" spans="2:17" x14ac:dyDescent="0.2">
      <c r="B84">
        <v>17</v>
      </c>
      <c r="C84" t="s">
        <v>220</v>
      </c>
      <c r="D84" t="s">
        <v>221</v>
      </c>
      <c r="E84">
        <v>8</v>
      </c>
      <c r="F84">
        <v>10</v>
      </c>
      <c r="G84">
        <v>10</v>
      </c>
      <c r="H84" s="2" t="s">
        <v>222</v>
      </c>
      <c r="I84" s="2" t="s">
        <v>223</v>
      </c>
      <c r="J84" s="2" t="s">
        <v>224</v>
      </c>
      <c r="K84" s="2" t="s">
        <v>225</v>
      </c>
      <c r="L84" s="3" t="s">
        <v>226</v>
      </c>
      <c r="M84" s="3" t="s">
        <v>227</v>
      </c>
      <c r="N84" s="2" t="s">
        <v>228</v>
      </c>
      <c r="O84" s="2" t="s">
        <v>229</v>
      </c>
      <c r="P84" s="2" t="s">
        <v>230</v>
      </c>
      <c r="Q84" s="2" t="s">
        <v>231</v>
      </c>
    </row>
    <row r="85" spans="2:17" x14ac:dyDescent="0.2">
      <c r="B85">
        <v>19</v>
      </c>
      <c r="C85" t="s">
        <v>238</v>
      </c>
      <c r="D85" t="s">
        <v>239</v>
      </c>
      <c r="E85">
        <v>1</v>
      </c>
      <c r="F85">
        <v>1</v>
      </c>
      <c r="G85">
        <v>10</v>
      </c>
      <c r="H85" s="2" t="s">
        <v>240</v>
      </c>
      <c r="I85" t="s">
        <v>241</v>
      </c>
      <c r="Q85" t="s">
        <v>242</v>
      </c>
    </row>
    <row r="86" spans="2:17" x14ac:dyDescent="0.2">
      <c r="Q86" t="s">
        <v>243</v>
      </c>
    </row>
    <row r="87" spans="2:17" x14ac:dyDescent="0.2">
      <c r="Q87" t="s">
        <v>244</v>
      </c>
    </row>
    <row r="88" spans="2:17" x14ac:dyDescent="0.2">
      <c r="Q88" t="s">
        <v>245</v>
      </c>
    </row>
    <row r="89" spans="2:17" x14ac:dyDescent="0.2">
      <c r="Q89" t="s">
        <v>246</v>
      </c>
    </row>
    <row r="90" spans="2:17" x14ac:dyDescent="0.2">
      <c r="Q90" t="s">
        <v>247</v>
      </c>
    </row>
    <row r="91" spans="2:17" x14ac:dyDescent="0.2">
      <c r="Q91" t="s">
        <v>248</v>
      </c>
    </row>
    <row r="92" spans="2:17" x14ac:dyDescent="0.2">
      <c r="Q92" t="s">
        <v>249</v>
      </c>
    </row>
    <row r="93" spans="2:17" x14ac:dyDescent="0.2">
      <c r="B93">
        <v>22</v>
      </c>
      <c r="C93" t="s">
        <v>269</v>
      </c>
      <c r="D93" t="s">
        <v>96</v>
      </c>
      <c r="E93">
        <v>1</v>
      </c>
      <c r="F93">
        <v>1</v>
      </c>
      <c r="G93">
        <v>1</v>
      </c>
      <c r="H93" s="2" t="s">
        <v>269</v>
      </c>
    </row>
    <row r="94" spans="2:17" x14ac:dyDescent="0.2">
      <c r="B94">
        <v>23</v>
      </c>
      <c r="C94" t="s">
        <v>270</v>
      </c>
      <c r="D94" t="s">
        <v>271</v>
      </c>
      <c r="E94">
        <v>8</v>
      </c>
      <c r="F94">
        <v>9</v>
      </c>
      <c r="G94">
        <v>10</v>
      </c>
      <c r="H94" s="2" t="s">
        <v>272</v>
      </c>
      <c r="I94" s="2" t="s">
        <v>273</v>
      </c>
      <c r="J94" s="2" t="s">
        <v>274</v>
      </c>
      <c r="K94" s="2" t="s">
        <v>275</v>
      </c>
      <c r="L94" s="2" t="s">
        <v>276</v>
      </c>
      <c r="M94" s="3" t="s">
        <v>277</v>
      </c>
      <c r="O94" s="2" t="s">
        <v>278</v>
      </c>
      <c r="P94" s="2" t="s">
        <v>279</v>
      </c>
      <c r="Q94" s="2" t="s">
        <v>280</v>
      </c>
    </row>
    <row r="95" spans="2:17" x14ac:dyDescent="0.2">
      <c r="Q95" t="s">
        <v>281</v>
      </c>
    </row>
    <row r="96" spans="2:17" x14ac:dyDescent="0.2">
      <c r="B96">
        <v>24</v>
      </c>
      <c r="C96" t="s">
        <v>282</v>
      </c>
      <c r="D96" t="s">
        <v>96</v>
      </c>
      <c r="E96">
        <v>1</v>
      </c>
      <c r="F96">
        <v>1</v>
      </c>
      <c r="G96">
        <v>1</v>
      </c>
      <c r="H96" s="2" t="s">
        <v>282</v>
      </c>
    </row>
    <row r="97" spans="2:17" x14ac:dyDescent="0.2">
      <c r="B97">
        <v>25</v>
      </c>
      <c r="C97" t="s">
        <v>283</v>
      </c>
      <c r="D97" t="s">
        <v>284</v>
      </c>
      <c r="E97">
        <v>2</v>
      </c>
      <c r="F97">
        <v>4</v>
      </c>
      <c r="G97">
        <v>18</v>
      </c>
      <c r="H97" s="3" t="s">
        <v>285</v>
      </c>
      <c r="I97" s="3" t="s">
        <v>287</v>
      </c>
      <c r="N97" t="s">
        <v>289</v>
      </c>
      <c r="O97" s="2" t="s">
        <v>290</v>
      </c>
      <c r="P97" s="2" t="s">
        <v>291</v>
      </c>
      <c r="Q97" t="s">
        <v>292</v>
      </c>
    </row>
    <row r="98" spans="2:17" x14ac:dyDescent="0.2">
      <c r="H98" t="s">
        <v>286</v>
      </c>
      <c r="I98" t="s">
        <v>288</v>
      </c>
      <c r="Q98" t="s">
        <v>293</v>
      </c>
    </row>
    <row r="99" spans="2:17" x14ac:dyDescent="0.2">
      <c r="Q99" t="s">
        <v>294</v>
      </c>
    </row>
    <row r="100" spans="2:17" x14ac:dyDescent="0.2">
      <c r="Q100" t="s">
        <v>295</v>
      </c>
    </row>
    <row r="101" spans="2:17" x14ac:dyDescent="0.2">
      <c r="Q101" t="s">
        <v>296</v>
      </c>
    </row>
    <row r="102" spans="2:17" x14ac:dyDescent="0.2">
      <c r="Q102" t="s">
        <v>297</v>
      </c>
    </row>
    <row r="103" spans="2:17" x14ac:dyDescent="0.2">
      <c r="Q103" t="s">
        <v>298</v>
      </c>
    </row>
    <row r="104" spans="2:17" x14ac:dyDescent="0.2">
      <c r="Q104" t="s">
        <v>299</v>
      </c>
    </row>
    <row r="105" spans="2:17" x14ac:dyDescent="0.2">
      <c r="Q105" t="s">
        <v>300</v>
      </c>
    </row>
    <row r="106" spans="2:17" x14ac:dyDescent="0.2">
      <c r="Q106" t="s">
        <v>301</v>
      </c>
    </row>
    <row r="107" spans="2:17" x14ac:dyDescent="0.2">
      <c r="Q107" t="s">
        <v>302</v>
      </c>
    </row>
    <row r="108" spans="2:17" x14ac:dyDescent="0.2">
      <c r="B108">
        <v>26</v>
      </c>
      <c r="C108" t="s">
        <v>303</v>
      </c>
      <c r="D108" t="s">
        <v>304</v>
      </c>
      <c r="E108">
        <v>2</v>
      </c>
      <c r="F108">
        <v>2</v>
      </c>
      <c r="G108">
        <v>2</v>
      </c>
      <c r="H108" s="2" t="s">
        <v>303</v>
      </c>
      <c r="M108" s="2" t="s">
        <v>305</v>
      </c>
    </row>
    <row r="109" spans="2:17" x14ac:dyDescent="0.2">
      <c r="B109">
        <v>27</v>
      </c>
      <c r="C109" t="s">
        <v>306</v>
      </c>
      <c r="D109" t="s">
        <v>96</v>
      </c>
      <c r="E109">
        <v>1</v>
      </c>
      <c r="F109">
        <v>1</v>
      </c>
      <c r="G109">
        <v>10</v>
      </c>
      <c r="H109" s="2" t="s">
        <v>306</v>
      </c>
      <c r="I109" t="s">
        <v>307</v>
      </c>
      <c r="Q109" t="s">
        <v>308</v>
      </c>
    </row>
    <row r="110" spans="2:17" x14ac:dyDescent="0.2">
      <c r="Q110" t="s">
        <v>309</v>
      </c>
    </row>
    <row r="111" spans="2:17" x14ac:dyDescent="0.2">
      <c r="Q111" t="s">
        <v>310</v>
      </c>
    </row>
    <row r="112" spans="2:17" x14ac:dyDescent="0.2">
      <c r="Q112" t="s">
        <v>311</v>
      </c>
    </row>
    <row r="113" spans="2:17" x14ac:dyDescent="0.2">
      <c r="Q113" t="s">
        <v>312</v>
      </c>
    </row>
    <row r="114" spans="2:17" x14ac:dyDescent="0.2">
      <c r="Q114" t="s">
        <v>313</v>
      </c>
    </row>
    <row r="115" spans="2:17" x14ac:dyDescent="0.2">
      <c r="Q115" t="s">
        <v>314</v>
      </c>
    </row>
    <row r="116" spans="2:17" x14ac:dyDescent="0.2">
      <c r="Q116" t="s">
        <v>315</v>
      </c>
    </row>
    <row r="117" spans="2:17" x14ac:dyDescent="0.2">
      <c r="B117">
        <v>28</v>
      </c>
      <c r="C117" t="s">
        <v>316</v>
      </c>
      <c r="D117" t="s">
        <v>317</v>
      </c>
      <c r="E117">
        <v>10</v>
      </c>
      <c r="F117">
        <v>10</v>
      </c>
      <c r="G117">
        <v>10</v>
      </c>
      <c r="H117" s="2" t="s">
        <v>318</v>
      </c>
      <c r="I117" s="2" t="s">
        <v>319</v>
      </c>
      <c r="J117" s="2" t="s">
        <v>320</v>
      </c>
      <c r="K117" s="2" t="s">
        <v>321</v>
      </c>
      <c r="L117" s="2" t="s">
        <v>322</v>
      </c>
      <c r="M117" s="2" t="s">
        <v>323</v>
      </c>
      <c r="N117" s="2" t="s">
        <v>324</v>
      </c>
      <c r="O117" s="2" t="s">
        <v>325</v>
      </c>
      <c r="P117" s="2" t="s">
        <v>326</v>
      </c>
      <c r="Q117" s="2" t="s">
        <v>327</v>
      </c>
    </row>
    <row r="118" spans="2:17" x14ac:dyDescent="0.2">
      <c r="B118">
        <v>29</v>
      </c>
      <c r="C118" t="s">
        <v>328</v>
      </c>
      <c r="D118" t="s">
        <v>329</v>
      </c>
      <c r="E118">
        <v>1</v>
      </c>
      <c r="F118">
        <v>1</v>
      </c>
      <c r="G118">
        <v>1</v>
      </c>
      <c r="H118" s="2" t="s">
        <v>330</v>
      </c>
    </row>
    <row r="119" spans="2:17" x14ac:dyDescent="0.2">
      <c r="B119">
        <v>31</v>
      </c>
      <c r="C119" t="s">
        <v>342</v>
      </c>
      <c r="D119" t="s">
        <v>343</v>
      </c>
      <c r="E119">
        <v>8</v>
      </c>
      <c r="F119">
        <v>8</v>
      </c>
      <c r="G119">
        <v>10</v>
      </c>
      <c r="H119" s="2" t="s">
        <v>344</v>
      </c>
      <c r="I119" s="2" t="s">
        <v>345</v>
      </c>
      <c r="J119" s="2" t="s">
        <v>346</v>
      </c>
      <c r="K119" s="2" t="s">
        <v>347</v>
      </c>
      <c r="N119" s="2" t="s">
        <v>348</v>
      </c>
      <c r="O119" s="2" t="s">
        <v>349</v>
      </c>
      <c r="P119" s="2" t="s">
        <v>350</v>
      </c>
      <c r="Q119" s="2" t="s">
        <v>351</v>
      </c>
    </row>
    <row r="120" spans="2:17" x14ac:dyDescent="0.2">
      <c r="Q120" t="s">
        <v>352</v>
      </c>
    </row>
    <row r="121" spans="2:17" x14ac:dyDescent="0.2">
      <c r="Q121" t="s">
        <v>353</v>
      </c>
    </row>
    <row r="122" spans="2:17" x14ac:dyDescent="0.2">
      <c r="B122">
        <v>32</v>
      </c>
      <c r="C122" t="s">
        <v>354</v>
      </c>
      <c r="D122" t="s">
        <v>355</v>
      </c>
      <c r="E122">
        <v>10</v>
      </c>
      <c r="F122">
        <v>10</v>
      </c>
      <c r="G122">
        <v>10</v>
      </c>
      <c r="H122" s="2" t="s">
        <v>356</v>
      </c>
      <c r="I122" s="2" t="s">
        <v>357</v>
      </c>
      <c r="J122" s="2" t="s">
        <v>358</v>
      </c>
      <c r="K122" s="2" t="s">
        <v>359</v>
      </c>
      <c r="L122" s="2" t="s">
        <v>360</v>
      </c>
      <c r="M122" s="2" t="s">
        <v>361</v>
      </c>
      <c r="N122" s="2" t="s">
        <v>362</v>
      </c>
      <c r="O122" s="2" t="s">
        <v>363</v>
      </c>
      <c r="P122" s="2" t="s">
        <v>364</v>
      </c>
      <c r="Q122" s="2" t="s">
        <v>365</v>
      </c>
    </row>
    <row r="123" spans="2:17" x14ac:dyDescent="0.2">
      <c r="B123">
        <v>33</v>
      </c>
      <c r="C123" t="s">
        <v>366</v>
      </c>
      <c r="D123" t="s">
        <v>367</v>
      </c>
      <c r="E123">
        <v>1</v>
      </c>
      <c r="F123">
        <v>1</v>
      </c>
      <c r="G123">
        <v>10</v>
      </c>
      <c r="H123" s="2" t="s">
        <v>368</v>
      </c>
      <c r="I123" t="s">
        <v>369</v>
      </c>
      <c r="Q123" t="s">
        <v>370</v>
      </c>
    </row>
    <row r="124" spans="2:17" x14ac:dyDescent="0.2">
      <c r="Q124" t="s">
        <v>371</v>
      </c>
    </row>
    <row r="125" spans="2:17" x14ac:dyDescent="0.2">
      <c r="Q125" t="s">
        <v>372</v>
      </c>
    </row>
    <row r="126" spans="2:17" x14ac:dyDescent="0.2">
      <c r="Q126" t="s">
        <v>373</v>
      </c>
    </row>
    <row r="127" spans="2:17" x14ac:dyDescent="0.2">
      <c r="Q127" t="s">
        <v>374</v>
      </c>
    </row>
    <row r="128" spans="2:17" x14ac:dyDescent="0.2">
      <c r="Q128" t="s">
        <v>375</v>
      </c>
    </row>
    <row r="129" spans="2:17" x14ac:dyDescent="0.2">
      <c r="Q129" t="s">
        <v>376</v>
      </c>
    </row>
    <row r="130" spans="2:17" x14ac:dyDescent="0.2">
      <c r="Q130" t="s">
        <v>377</v>
      </c>
    </row>
    <row r="131" spans="2:17" x14ac:dyDescent="0.2">
      <c r="B131">
        <v>34</v>
      </c>
      <c r="C131" t="s">
        <v>378</v>
      </c>
      <c r="D131" t="s">
        <v>379</v>
      </c>
      <c r="E131">
        <v>9</v>
      </c>
      <c r="F131">
        <v>9</v>
      </c>
      <c r="G131">
        <v>10</v>
      </c>
      <c r="H131" s="2" t="s">
        <v>380</v>
      </c>
      <c r="I131" s="2" t="s">
        <v>381</v>
      </c>
      <c r="J131" s="2" t="s">
        <v>382</v>
      </c>
      <c r="K131" s="2" t="s">
        <v>383</v>
      </c>
      <c r="L131" s="2" t="s">
        <v>384</v>
      </c>
      <c r="N131" s="2" t="s">
        <v>385</v>
      </c>
      <c r="O131" s="2" t="s">
        <v>386</v>
      </c>
      <c r="P131" s="2" t="s">
        <v>387</v>
      </c>
      <c r="Q131" s="2" t="s">
        <v>388</v>
      </c>
    </row>
    <row r="132" spans="2:17" x14ac:dyDescent="0.2">
      <c r="Q132" t="s">
        <v>389</v>
      </c>
    </row>
    <row r="133" spans="2:17" x14ac:dyDescent="0.2">
      <c r="B133">
        <v>35</v>
      </c>
      <c r="C133" t="s">
        <v>390</v>
      </c>
      <c r="D133" t="s">
        <v>391</v>
      </c>
      <c r="E133">
        <v>1</v>
      </c>
      <c r="F133">
        <v>7</v>
      </c>
      <c r="G133">
        <v>10</v>
      </c>
      <c r="H133" s="3" t="s">
        <v>392</v>
      </c>
      <c r="I133" s="3" t="s">
        <v>393</v>
      </c>
      <c r="J133" s="3" t="s">
        <v>394</v>
      </c>
      <c r="K133" s="3" t="s">
        <v>395</v>
      </c>
      <c r="O133" s="3" t="s">
        <v>396</v>
      </c>
      <c r="P133" s="2" t="s">
        <v>397</v>
      </c>
      <c r="Q133" s="3" t="s">
        <v>398</v>
      </c>
    </row>
    <row r="134" spans="2:17" x14ac:dyDescent="0.2">
      <c r="Q134" t="s">
        <v>399</v>
      </c>
    </row>
    <row r="135" spans="2:17" x14ac:dyDescent="0.2">
      <c r="Q135" t="s">
        <v>400</v>
      </c>
    </row>
    <row r="136" spans="2:17" x14ac:dyDescent="0.2">
      <c r="Q136" t="s">
        <v>401</v>
      </c>
    </row>
    <row r="137" spans="2:17" x14ac:dyDescent="0.2">
      <c r="B137">
        <v>37</v>
      </c>
      <c r="C137" t="s">
        <v>404</v>
      </c>
      <c r="D137" t="s">
        <v>405</v>
      </c>
      <c r="E137">
        <v>1</v>
      </c>
      <c r="F137">
        <v>1</v>
      </c>
      <c r="G137">
        <v>10</v>
      </c>
      <c r="H137" s="2" t="s">
        <v>404</v>
      </c>
      <c r="I137" t="s">
        <v>406</v>
      </c>
      <c r="Q137" t="s">
        <v>407</v>
      </c>
    </row>
    <row r="138" spans="2:17" x14ac:dyDescent="0.2">
      <c r="Q138" t="s">
        <v>408</v>
      </c>
    </row>
    <row r="139" spans="2:17" x14ac:dyDescent="0.2">
      <c r="Q139" t="s">
        <v>409</v>
      </c>
    </row>
    <row r="140" spans="2:17" x14ac:dyDescent="0.2">
      <c r="Q140" t="s">
        <v>410</v>
      </c>
    </row>
    <row r="141" spans="2:17" x14ac:dyDescent="0.2">
      <c r="Q141" t="s">
        <v>411</v>
      </c>
    </row>
    <row r="142" spans="2:17" x14ac:dyDescent="0.2">
      <c r="Q142" t="s">
        <v>412</v>
      </c>
    </row>
    <row r="143" spans="2:17" x14ac:dyDescent="0.2">
      <c r="Q143" t="s">
        <v>413</v>
      </c>
    </row>
    <row r="144" spans="2:17" x14ac:dyDescent="0.2">
      <c r="Q144" t="s">
        <v>414</v>
      </c>
    </row>
    <row r="145" spans="2:17" x14ac:dyDescent="0.2">
      <c r="B145">
        <v>38</v>
      </c>
      <c r="C145" t="s">
        <v>415</v>
      </c>
      <c r="D145" t="s">
        <v>416</v>
      </c>
      <c r="E145">
        <v>7</v>
      </c>
      <c r="F145">
        <v>8</v>
      </c>
      <c r="G145">
        <v>13</v>
      </c>
      <c r="H145" s="2" t="s">
        <v>417</v>
      </c>
      <c r="I145" s="2" t="s">
        <v>418</v>
      </c>
      <c r="K145" s="2" t="s">
        <v>419</v>
      </c>
      <c r="L145" s="3" t="s">
        <v>420</v>
      </c>
      <c r="M145" s="2" t="s">
        <v>421</v>
      </c>
      <c r="O145" s="2" t="s">
        <v>422</v>
      </c>
      <c r="P145" s="2" t="s">
        <v>423</v>
      </c>
      <c r="Q145" s="2" t="s">
        <v>424</v>
      </c>
    </row>
    <row r="146" spans="2:17" x14ac:dyDescent="0.2">
      <c r="Q146" t="s">
        <v>425</v>
      </c>
    </row>
    <row r="147" spans="2:17" x14ac:dyDescent="0.2">
      <c r="Q147" t="s">
        <v>426</v>
      </c>
    </row>
    <row r="148" spans="2:17" x14ac:dyDescent="0.2">
      <c r="Q148" t="s">
        <v>427</v>
      </c>
    </row>
    <row r="149" spans="2:17" x14ac:dyDescent="0.2">
      <c r="Q149" t="s">
        <v>428</v>
      </c>
    </row>
    <row r="150" spans="2:17" x14ac:dyDescent="0.2">
      <c r="Q150" t="s">
        <v>429</v>
      </c>
    </row>
    <row r="151" spans="2:17" x14ac:dyDescent="0.2">
      <c r="B151">
        <v>42</v>
      </c>
      <c r="C151" t="s">
        <v>464</v>
      </c>
      <c r="D151" t="s">
        <v>465</v>
      </c>
      <c r="E151">
        <v>5</v>
      </c>
      <c r="F151">
        <v>5</v>
      </c>
      <c r="G151">
        <v>9</v>
      </c>
      <c r="I151" s="2" t="s">
        <v>466</v>
      </c>
      <c r="K151" s="2" t="s">
        <v>467</v>
      </c>
      <c r="O151" s="2" t="s">
        <v>468</v>
      </c>
      <c r="P151" s="2" t="s">
        <v>469</v>
      </c>
      <c r="Q151" s="2" t="s">
        <v>470</v>
      </c>
    </row>
    <row r="152" spans="2:17" x14ac:dyDescent="0.2">
      <c r="Q152" t="s">
        <v>471</v>
      </c>
    </row>
    <row r="153" spans="2:17" x14ac:dyDescent="0.2">
      <c r="Q153" t="s">
        <v>472</v>
      </c>
    </row>
    <row r="154" spans="2:17" x14ac:dyDescent="0.2">
      <c r="Q154" t="s">
        <v>473</v>
      </c>
    </row>
    <row r="155" spans="2:17" x14ac:dyDescent="0.2">
      <c r="Q155" t="s">
        <v>474</v>
      </c>
    </row>
    <row r="156" spans="2:17" x14ac:dyDescent="0.2">
      <c r="B156">
        <v>43</v>
      </c>
      <c r="C156" t="s">
        <v>475</v>
      </c>
      <c r="D156" t="s">
        <v>476</v>
      </c>
      <c r="E156">
        <v>4</v>
      </c>
      <c r="F156">
        <v>4</v>
      </c>
      <c r="G156">
        <v>8</v>
      </c>
      <c r="I156" s="2" t="s">
        <v>477</v>
      </c>
      <c r="O156" s="2" t="s">
        <v>478</v>
      </c>
      <c r="P156" s="2" t="s">
        <v>479</v>
      </c>
      <c r="Q156" s="2" t="s">
        <v>480</v>
      </c>
    </row>
    <row r="157" spans="2:17" x14ac:dyDescent="0.2">
      <c r="Q157" t="s">
        <v>481</v>
      </c>
    </row>
    <row r="158" spans="2:17" x14ac:dyDescent="0.2">
      <c r="Q158" t="s">
        <v>482</v>
      </c>
    </row>
    <row r="159" spans="2:17" x14ac:dyDescent="0.2">
      <c r="Q159" t="s">
        <v>483</v>
      </c>
    </row>
    <row r="160" spans="2:17" x14ac:dyDescent="0.2">
      <c r="Q160" t="s">
        <v>484</v>
      </c>
    </row>
    <row r="161" spans="2:17" x14ac:dyDescent="0.2">
      <c r="B161">
        <v>44</v>
      </c>
      <c r="C161" t="s">
        <v>485</v>
      </c>
      <c r="D161" t="s">
        <v>74</v>
      </c>
      <c r="E161">
        <v>6</v>
      </c>
      <c r="F161">
        <v>9</v>
      </c>
      <c r="G161">
        <v>9</v>
      </c>
      <c r="I161" s="2" t="s">
        <v>485</v>
      </c>
      <c r="J161" s="3" t="s">
        <v>486</v>
      </c>
      <c r="K161" s="2" t="s">
        <v>487</v>
      </c>
      <c r="L161" s="2" t="s">
        <v>488</v>
      </c>
      <c r="M161" s="2" t="s">
        <v>489</v>
      </c>
      <c r="N161" s="2" t="s">
        <v>490</v>
      </c>
      <c r="O161" s="3" t="s">
        <v>491</v>
      </c>
      <c r="P161" s="3" t="s">
        <v>492</v>
      </c>
      <c r="Q161" s="2" t="s">
        <v>493</v>
      </c>
    </row>
    <row r="162" spans="2:17" x14ac:dyDescent="0.2">
      <c r="B162">
        <v>45</v>
      </c>
      <c r="C162" t="s">
        <v>494</v>
      </c>
      <c r="D162" t="s">
        <v>495</v>
      </c>
      <c r="E162">
        <v>6</v>
      </c>
      <c r="F162">
        <v>6</v>
      </c>
      <c r="G162">
        <v>10</v>
      </c>
      <c r="H162" t="s">
        <v>496</v>
      </c>
      <c r="I162" s="2" t="s">
        <v>494</v>
      </c>
      <c r="J162" s="2" t="s">
        <v>497</v>
      </c>
      <c r="K162" s="2" t="s">
        <v>498</v>
      </c>
      <c r="O162" s="2" t="s">
        <v>499</v>
      </c>
      <c r="P162" s="2" t="s">
        <v>500</v>
      </c>
      <c r="Q162" s="2" t="s">
        <v>501</v>
      </c>
    </row>
    <row r="163" spans="2:17" x14ac:dyDescent="0.2">
      <c r="Q163" t="s">
        <v>502</v>
      </c>
    </row>
    <row r="164" spans="2:17" x14ac:dyDescent="0.2">
      <c r="Q164" t="s">
        <v>503</v>
      </c>
    </row>
    <row r="165" spans="2:17" x14ac:dyDescent="0.2">
      <c r="Q165" t="s">
        <v>504</v>
      </c>
    </row>
    <row r="166" spans="2:17" x14ac:dyDescent="0.2">
      <c r="B166">
        <v>46</v>
      </c>
      <c r="C166" t="s">
        <v>505</v>
      </c>
      <c r="D166" t="s">
        <v>74</v>
      </c>
      <c r="E166">
        <v>8</v>
      </c>
      <c r="F166">
        <v>8</v>
      </c>
      <c r="G166">
        <v>10</v>
      </c>
      <c r="H166" t="s">
        <v>506</v>
      </c>
      <c r="I166" s="2" t="s">
        <v>505</v>
      </c>
      <c r="J166" s="2" t="s">
        <v>507</v>
      </c>
      <c r="K166" s="2" t="s">
        <v>508</v>
      </c>
      <c r="M166" s="2" t="s">
        <v>509</v>
      </c>
      <c r="N166" s="2" t="s">
        <v>510</v>
      </c>
      <c r="O166" s="2" t="s">
        <v>512</v>
      </c>
      <c r="P166" s="2" t="s">
        <v>513</v>
      </c>
      <c r="Q166" s="2" t="s">
        <v>514</v>
      </c>
    </row>
    <row r="167" spans="2:17" x14ac:dyDescent="0.2">
      <c r="N167" t="s">
        <v>511</v>
      </c>
    </row>
    <row r="168" spans="2:17" x14ac:dyDescent="0.2">
      <c r="B168">
        <v>48</v>
      </c>
      <c r="C168" t="s">
        <v>527</v>
      </c>
      <c r="D168" t="s">
        <v>528</v>
      </c>
      <c r="E168">
        <v>8</v>
      </c>
      <c r="F168">
        <v>8</v>
      </c>
      <c r="G168">
        <v>9</v>
      </c>
      <c r="H168" t="s">
        <v>529</v>
      </c>
      <c r="I168" s="2" t="s">
        <v>527</v>
      </c>
      <c r="J168" s="2" t="s">
        <v>530</v>
      </c>
      <c r="K168" s="2" t="s">
        <v>531</v>
      </c>
      <c r="L168" s="2" t="s">
        <v>532</v>
      </c>
      <c r="M168" s="2" t="s">
        <v>533</v>
      </c>
      <c r="O168" s="2" t="s">
        <v>534</v>
      </c>
      <c r="P168" s="2" t="s">
        <v>535</v>
      </c>
      <c r="Q168" s="2" t="s">
        <v>536</v>
      </c>
    </row>
    <row r="169" spans="2:17" x14ac:dyDescent="0.2">
      <c r="B169">
        <v>51</v>
      </c>
      <c r="C169" t="s">
        <v>104</v>
      </c>
      <c r="D169" t="s">
        <v>74</v>
      </c>
      <c r="E169">
        <v>1</v>
      </c>
      <c r="F169">
        <v>1</v>
      </c>
      <c r="G169">
        <v>1</v>
      </c>
      <c r="I169" s="2" t="s">
        <v>104</v>
      </c>
    </row>
    <row r="170" spans="2:17" x14ac:dyDescent="0.2">
      <c r="B170">
        <v>52</v>
      </c>
      <c r="C170" t="s">
        <v>549</v>
      </c>
      <c r="D170" t="s">
        <v>528</v>
      </c>
      <c r="E170">
        <v>7</v>
      </c>
      <c r="F170">
        <v>7</v>
      </c>
      <c r="G170">
        <v>8</v>
      </c>
      <c r="I170" s="2" t="s">
        <v>550</v>
      </c>
      <c r="J170" s="2" t="s">
        <v>551</v>
      </c>
      <c r="K170" s="2" t="s">
        <v>552</v>
      </c>
      <c r="M170" s="2" t="s">
        <v>553</v>
      </c>
      <c r="O170" s="2" t="s">
        <v>554</v>
      </c>
      <c r="P170" s="2" t="s">
        <v>555</v>
      </c>
      <c r="Q170" s="2" t="s">
        <v>556</v>
      </c>
    </row>
    <row r="171" spans="2:17" x14ac:dyDescent="0.2">
      <c r="Q171" t="s">
        <v>557</v>
      </c>
    </row>
    <row r="172" spans="2:17" x14ac:dyDescent="0.2">
      <c r="B172">
        <v>54</v>
      </c>
      <c r="C172" t="s">
        <v>558</v>
      </c>
      <c r="D172" t="s">
        <v>96</v>
      </c>
      <c r="E172">
        <v>1</v>
      </c>
      <c r="F172">
        <v>1</v>
      </c>
      <c r="G172">
        <v>1</v>
      </c>
      <c r="J172" s="2" t="s">
        <v>559</v>
      </c>
    </row>
    <row r="173" spans="2:17" x14ac:dyDescent="0.2">
      <c r="B173">
        <v>57</v>
      </c>
      <c r="C173" t="s">
        <v>567</v>
      </c>
      <c r="D173" t="s">
        <v>96</v>
      </c>
      <c r="E173">
        <v>1</v>
      </c>
      <c r="F173">
        <v>1</v>
      </c>
      <c r="G173">
        <v>1</v>
      </c>
      <c r="K173" s="2" t="s">
        <v>559</v>
      </c>
    </row>
    <row r="174" spans="2:17" x14ac:dyDescent="0.2">
      <c r="B174">
        <v>58</v>
      </c>
      <c r="C174" t="s">
        <v>568</v>
      </c>
      <c r="D174" t="s">
        <v>96</v>
      </c>
      <c r="E174">
        <v>1</v>
      </c>
      <c r="F174">
        <v>1</v>
      </c>
      <c r="G174">
        <v>1</v>
      </c>
      <c r="K174" s="2" t="s">
        <v>106</v>
      </c>
    </row>
    <row r="175" spans="2:17" x14ac:dyDescent="0.2">
      <c r="B175">
        <v>60</v>
      </c>
      <c r="C175" t="s">
        <v>571</v>
      </c>
      <c r="D175" t="s">
        <v>96</v>
      </c>
      <c r="E175">
        <v>1</v>
      </c>
      <c r="F175">
        <v>1</v>
      </c>
      <c r="G175">
        <v>1</v>
      </c>
      <c r="L175" s="2" t="s">
        <v>572</v>
      </c>
    </row>
    <row r="176" spans="2:17" x14ac:dyDescent="0.2">
      <c r="B176">
        <v>62</v>
      </c>
      <c r="C176" t="s">
        <v>573</v>
      </c>
      <c r="D176" t="s">
        <v>574</v>
      </c>
      <c r="E176">
        <v>1</v>
      </c>
      <c r="F176">
        <v>1</v>
      </c>
      <c r="G176">
        <v>1</v>
      </c>
      <c r="L176" s="2" t="s">
        <v>575</v>
      </c>
    </row>
    <row r="177" spans="2:17" x14ac:dyDescent="0.2">
      <c r="B177">
        <v>65</v>
      </c>
      <c r="C177" t="s">
        <v>595</v>
      </c>
      <c r="D177" t="s">
        <v>96</v>
      </c>
      <c r="E177">
        <v>1</v>
      </c>
      <c r="F177">
        <v>1</v>
      </c>
      <c r="G177">
        <v>1</v>
      </c>
      <c r="L177" s="2" t="s">
        <v>596</v>
      </c>
    </row>
    <row r="178" spans="2:17" x14ac:dyDescent="0.2">
      <c r="B178">
        <v>66</v>
      </c>
      <c r="C178" t="s">
        <v>597</v>
      </c>
      <c r="D178" t="s">
        <v>598</v>
      </c>
      <c r="E178">
        <v>1</v>
      </c>
      <c r="F178">
        <v>1</v>
      </c>
      <c r="G178">
        <v>10</v>
      </c>
      <c r="H178" t="s">
        <v>599</v>
      </c>
      <c r="I178" t="s">
        <v>600</v>
      </c>
      <c r="M178" s="2" t="s">
        <v>601</v>
      </c>
      <c r="Q178" t="s">
        <v>602</v>
      </c>
    </row>
    <row r="179" spans="2:17" x14ac:dyDescent="0.2">
      <c r="Q179" t="s">
        <v>603</v>
      </c>
    </row>
    <row r="180" spans="2:17" x14ac:dyDescent="0.2">
      <c r="Q180" t="s">
        <v>604</v>
      </c>
    </row>
    <row r="181" spans="2:17" x14ac:dyDescent="0.2">
      <c r="Q181" t="s">
        <v>605</v>
      </c>
    </row>
    <row r="182" spans="2:17" x14ac:dyDescent="0.2">
      <c r="Q182" t="s">
        <v>606</v>
      </c>
    </row>
    <row r="183" spans="2:17" x14ac:dyDescent="0.2">
      <c r="Q183" t="s">
        <v>607</v>
      </c>
    </row>
    <row r="184" spans="2:17" x14ac:dyDescent="0.2">
      <c r="Q184" t="s">
        <v>608</v>
      </c>
    </row>
    <row r="185" spans="2:17" x14ac:dyDescent="0.2">
      <c r="B185">
        <v>69</v>
      </c>
      <c r="C185" t="s">
        <v>621</v>
      </c>
      <c r="D185" t="s">
        <v>622</v>
      </c>
      <c r="E185">
        <v>1</v>
      </c>
      <c r="F185">
        <v>1</v>
      </c>
      <c r="G185">
        <v>10</v>
      </c>
      <c r="H185" t="s">
        <v>623</v>
      </c>
      <c r="I185" t="s">
        <v>624</v>
      </c>
      <c r="M185" s="2" t="s">
        <v>625</v>
      </c>
      <c r="Q185" t="s">
        <v>626</v>
      </c>
    </row>
    <row r="186" spans="2:17" x14ac:dyDescent="0.2">
      <c r="Q186" t="s">
        <v>627</v>
      </c>
    </row>
    <row r="187" spans="2:17" x14ac:dyDescent="0.2">
      <c r="Q187" t="s">
        <v>628</v>
      </c>
    </row>
    <row r="188" spans="2:17" x14ac:dyDescent="0.2">
      <c r="Q188" t="s">
        <v>629</v>
      </c>
    </row>
    <row r="189" spans="2:17" x14ac:dyDescent="0.2">
      <c r="Q189" t="s">
        <v>630</v>
      </c>
    </row>
    <row r="190" spans="2:17" x14ac:dyDescent="0.2">
      <c r="Q190" t="s">
        <v>631</v>
      </c>
    </row>
    <row r="191" spans="2:17" x14ac:dyDescent="0.2">
      <c r="Q191" t="s">
        <v>632</v>
      </c>
    </row>
    <row r="192" spans="2:17" x14ac:dyDescent="0.2">
      <c r="B192">
        <v>70</v>
      </c>
      <c r="C192" t="s">
        <v>633</v>
      </c>
      <c r="D192" t="s">
        <v>74</v>
      </c>
      <c r="E192">
        <v>1</v>
      </c>
      <c r="F192">
        <v>1</v>
      </c>
      <c r="G192">
        <v>10</v>
      </c>
      <c r="H192" t="s">
        <v>634</v>
      </c>
      <c r="I192" t="s">
        <v>635</v>
      </c>
      <c r="M192" s="2" t="s">
        <v>636</v>
      </c>
      <c r="Q192" t="s">
        <v>637</v>
      </c>
    </row>
    <row r="193" spans="2:17" x14ac:dyDescent="0.2">
      <c r="Q193" t="s">
        <v>638</v>
      </c>
    </row>
    <row r="194" spans="2:17" x14ac:dyDescent="0.2">
      <c r="Q194" t="s">
        <v>639</v>
      </c>
    </row>
    <row r="195" spans="2:17" x14ac:dyDescent="0.2">
      <c r="Q195" t="s">
        <v>640</v>
      </c>
    </row>
    <row r="196" spans="2:17" x14ac:dyDescent="0.2">
      <c r="Q196" t="s">
        <v>641</v>
      </c>
    </row>
    <row r="197" spans="2:17" x14ac:dyDescent="0.2">
      <c r="Q197" t="s">
        <v>642</v>
      </c>
    </row>
    <row r="198" spans="2:17" x14ac:dyDescent="0.2">
      <c r="Q198" t="s">
        <v>643</v>
      </c>
    </row>
    <row r="199" spans="2:17" x14ac:dyDescent="0.2">
      <c r="B199">
        <v>71</v>
      </c>
      <c r="C199" t="s">
        <v>644</v>
      </c>
      <c r="D199" t="s">
        <v>96</v>
      </c>
      <c r="E199">
        <v>1</v>
      </c>
      <c r="F199">
        <v>1</v>
      </c>
      <c r="G199">
        <v>1</v>
      </c>
      <c r="M199" s="2" t="s">
        <v>645</v>
      </c>
    </row>
    <row r="200" spans="2:17" x14ac:dyDescent="0.2">
      <c r="B200">
        <v>72</v>
      </c>
      <c r="C200" t="s">
        <v>646</v>
      </c>
      <c r="D200" t="s">
        <v>96</v>
      </c>
      <c r="E200">
        <v>1</v>
      </c>
      <c r="F200">
        <v>1</v>
      </c>
      <c r="G200">
        <v>1</v>
      </c>
      <c r="M200" s="2" t="s">
        <v>647</v>
      </c>
    </row>
    <row r="201" spans="2:17" x14ac:dyDescent="0.2">
      <c r="B201">
        <v>76</v>
      </c>
      <c r="C201" t="s">
        <v>672</v>
      </c>
      <c r="D201" t="s">
        <v>74</v>
      </c>
      <c r="E201">
        <v>1</v>
      </c>
      <c r="F201">
        <v>1</v>
      </c>
      <c r="G201">
        <v>1</v>
      </c>
      <c r="N201" s="2" t="s">
        <v>97</v>
      </c>
    </row>
    <row r="202" spans="2:17" x14ac:dyDescent="0.2">
      <c r="B202">
        <v>77</v>
      </c>
      <c r="C202" t="s">
        <v>673</v>
      </c>
      <c r="D202" t="s">
        <v>96</v>
      </c>
      <c r="E202">
        <v>1</v>
      </c>
      <c r="F202">
        <v>1</v>
      </c>
      <c r="G202">
        <v>1</v>
      </c>
      <c r="N202" s="2" t="s">
        <v>647</v>
      </c>
    </row>
    <row r="203" spans="2:17" x14ac:dyDescent="0.2">
      <c r="B203">
        <v>79</v>
      </c>
      <c r="C203" t="s">
        <v>674</v>
      </c>
      <c r="D203" t="s">
        <v>96</v>
      </c>
      <c r="E203">
        <v>1</v>
      </c>
      <c r="F203">
        <v>1</v>
      </c>
      <c r="G203">
        <v>1</v>
      </c>
      <c r="O203" s="2" t="s">
        <v>675</v>
      </c>
    </row>
    <row r="204" spans="2:17" x14ac:dyDescent="0.2">
      <c r="B204">
        <v>80</v>
      </c>
      <c r="C204" t="s">
        <v>676</v>
      </c>
      <c r="D204" t="s">
        <v>74</v>
      </c>
      <c r="E204">
        <v>1</v>
      </c>
      <c r="F204">
        <v>1</v>
      </c>
      <c r="G204">
        <v>1</v>
      </c>
      <c r="O204" s="2" t="s">
        <v>98</v>
      </c>
    </row>
    <row r="205" spans="2:17" x14ac:dyDescent="0.2">
      <c r="B205">
        <v>81</v>
      </c>
      <c r="C205" t="s">
        <v>677</v>
      </c>
      <c r="D205" t="s">
        <v>96</v>
      </c>
      <c r="E205">
        <v>1</v>
      </c>
      <c r="F205">
        <v>1</v>
      </c>
      <c r="G205">
        <v>1</v>
      </c>
      <c r="O205" s="2" t="s">
        <v>678</v>
      </c>
    </row>
    <row r="206" spans="2:17" x14ac:dyDescent="0.2">
      <c r="B206">
        <v>83</v>
      </c>
      <c r="C206" t="s">
        <v>679</v>
      </c>
      <c r="D206" t="s">
        <v>96</v>
      </c>
      <c r="E206">
        <v>1</v>
      </c>
      <c r="F206">
        <v>1</v>
      </c>
      <c r="G206">
        <v>1</v>
      </c>
      <c r="P206" s="2" t="s">
        <v>680</v>
      </c>
    </row>
    <row r="207" spans="2:17" x14ac:dyDescent="0.2">
      <c r="B207">
        <v>84</v>
      </c>
      <c r="C207" t="s">
        <v>681</v>
      </c>
      <c r="D207" t="s">
        <v>74</v>
      </c>
      <c r="E207">
        <v>1</v>
      </c>
      <c r="F207">
        <v>1</v>
      </c>
      <c r="G207">
        <v>1</v>
      </c>
      <c r="P207" s="2" t="s">
        <v>99</v>
      </c>
    </row>
    <row r="208" spans="2:17" x14ac:dyDescent="0.2">
      <c r="B208">
        <v>85</v>
      </c>
      <c r="C208" t="s">
        <v>682</v>
      </c>
      <c r="D208" t="s">
        <v>96</v>
      </c>
      <c r="E208">
        <v>1</v>
      </c>
      <c r="F208">
        <v>1</v>
      </c>
      <c r="G208">
        <v>1</v>
      </c>
      <c r="P208" s="2" t="s">
        <v>290</v>
      </c>
    </row>
    <row r="209" spans="2:17" x14ac:dyDescent="0.2">
      <c r="B209">
        <v>86</v>
      </c>
      <c r="C209" t="s">
        <v>683</v>
      </c>
      <c r="D209" t="s">
        <v>96</v>
      </c>
      <c r="E209">
        <v>1</v>
      </c>
      <c r="F209">
        <v>1</v>
      </c>
      <c r="G209">
        <v>1</v>
      </c>
      <c r="P209" s="2" t="s">
        <v>678</v>
      </c>
    </row>
    <row r="210" spans="2:17" x14ac:dyDescent="0.2">
      <c r="B210">
        <v>87</v>
      </c>
      <c r="C210" t="s">
        <v>684</v>
      </c>
      <c r="D210" t="s">
        <v>96</v>
      </c>
      <c r="E210">
        <v>1</v>
      </c>
      <c r="F210">
        <v>1</v>
      </c>
      <c r="G210">
        <v>1</v>
      </c>
      <c r="P210" s="2" t="s">
        <v>685</v>
      </c>
    </row>
    <row r="211" spans="2:17" x14ac:dyDescent="0.2">
      <c r="B211">
        <v>89</v>
      </c>
      <c r="C211" t="s">
        <v>686</v>
      </c>
      <c r="D211" t="s">
        <v>96</v>
      </c>
      <c r="E211">
        <v>1</v>
      </c>
      <c r="F211">
        <v>1</v>
      </c>
      <c r="G211">
        <v>1</v>
      </c>
      <c r="Q211" s="2" t="s">
        <v>680</v>
      </c>
    </row>
    <row r="212" spans="2:17" x14ac:dyDescent="0.2">
      <c r="B212">
        <v>90</v>
      </c>
      <c r="C212" t="s">
        <v>687</v>
      </c>
      <c r="D212" t="s">
        <v>74</v>
      </c>
      <c r="E212">
        <v>1</v>
      </c>
      <c r="F212">
        <v>1</v>
      </c>
      <c r="G212">
        <v>1</v>
      </c>
      <c r="Q212" s="2" t="s">
        <v>100</v>
      </c>
    </row>
    <row r="213" spans="2:17" x14ac:dyDescent="0.2">
      <c r="B213">
        <v>91</v>
      </c>
      <c r="C213" t="s">
        <v>688</v>
      </c>
      <c r="D213" t="s">
        <v>96</v>
      </c>
      <c r="E213">
        <v>1</v>
      </c>
      <c r="F213">
        <v>1</v>
      </c>
      <c r="G213">
        <v>1</v>
      </c>
      <c r="Q213" s="2" t="s">
        <v>290</v>
      </c>
    </row>
    <row r="214" spans="2:17" x14ac:dyDescent="0.2">
      <c r="B214">
        <v>92</v>
      </c>
      <c r="C214" t="s">
        <v>689</v>
      </c>
      <c r="D214" t="s">
        <v>96</v>
      </c>
      <c r="E214">
        <v>1</v>
      </c>
      <c r="F214">
        <v>1</v>
      </c>
      <c r="G214">
        <v>1</v>
      </c>
      <c r="Q214" s="2" t="s">
        <v>397</v>
      </c>
    </row>
    <row r="215" spans="2:17" x14ac:dyDescent="0.2">
      <c r="B215" t="s">
        <v>690</v>
      </c>
      <c r="C215" t="s">
        <v>691</v>
      </c>
      <c r="D215" t="s">
        <v>691</v>
      </c>
      <c r="E215">
        <v>26</v>
      </c>
      <c r="F215">
        <v>27</v>
      </c>
      <c r="G215">
        <v>27</v>
      </c>
      <c r="J215" s="2" t="s">
        <v>692</v>
      </c>
      <c r="K215" s="2" t="s">
        <v>692</v>
      </c>
      <c r="L215" s="2" t="s">
        <v>645</v>
      </c>
      <c r="M215" s="2" t="s">
        <v>572</v>
      </c>
      <c r="N215" s="2" t="s">
        <v>572</v>
      </c>
      <c r="O215" s="2" t="s">
        <v>697</v>
      </c>
      <c r="P215" s="2" t="s">
        <v>697</v>
      </c>
      <c r="Q215" s="2" t="s">
        <v>697</v>
      </c>
    </row>
    <row r="216" spans="2:17" x14ac:dyDescent="0.2">
      <c r="B216">
        <f>COUNTIF(B2:B215,  "&gt;0")</f>
        <v>61</v>
      </c>
      <c r="C216">
        <f>COUNTIF(C2:C215,  "&gt;0")</f>
        <v>0</v>
      </c>
      <c r="D216">
        <f>COUNTIF(D2:D215,  "&gt;0")</f>
        <v>0</v>
      </c>
      <c r="E216">
        <f>COUNTIF(E2:E215,  "&gt;0")</f>
        <v>63</v>
      </c>
      <c r="F216">
        <f>COUNTIF(F2:F215,"E2:E301 - D2:D301 &gt; 0")</f>
        <v>0</v>
      </c>
      <c r="J216" s="2" t="s">
        <v>693</v>
      </c>
      <c r="K216" s="2" t="s">
        <v>693</v>
      </c>
      <c r="L216" s="2" t="s">
        <v>647</v>
      </c>
      <c r="M216" s="2" t="s">
        <v>693</v>
      </c>
      <c r="N216" s="2" t="s">
        <v>645</v>
      </c>
      <c r="O216" s="2" t="s">
        <v>680</v>
      </c>
      <c r="P216" s="2" t="s">
        <v>675</v>
      </c>
      <c r="Q216" s="2" t="s">
        <v>675</v>
      </c>
    </row>
    <row r="217" spans="2:17" x14ac:dyDescent="0.2">
      <c r="K217" s="2" t="s">
        <v>693</v>
      </c>
      <c r="L217" s="2" t="s">
        <v>695</v>
      </c>
      <c r="N217" s="2" t="s">
        <v>693</v>
      </c>
      <c r="O217" s="2" t="s">
        <v>693</v>
      </c>
      <c r="P217" s="2" t="s">
        <v>693</v>
      </c>
      <c r="Q217" s="2" t="s">
        <v>678</v>
      </c>
    </row>
    <row r="218" spans="2:17" x14ac:dyDescent="0.2">
      <c r="K218" s="3" t="s">
        <v>694</v>
      </c>
      <c r="L218" s="2" t="s">
        <v>696</v>
      </c>
      <c r="N218" s="2" t="s">
        <v>693</v>
      </c>
      <c r="Q218" s="2" t="s">
        <v>291</v>
      </c>
    </row>
    <row r="219" spans="2:17" x14ac:dyDescent="0.2">
      <c r="Q219" s="2" t="s">
        <v>693</v>
      </c>
    </row>
    <row r="220" spans="2:17" x14ac:dyDescent="0.2">
      <c r="D220" t="s">
        <v>701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40BC-0461-1F46-BD2D-8488C49BEE58}">
  <dimension ref="A1:Q96"/>
  <sheetViews>
    <sheetView zoomScale="91" workbookViewId="0">
      <selection activeCell="H1" sqref="H1:Q1048576"/>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v>27509</v>
      </c>
      <c r="K1">
        <v>27553</v>
      </c>
      <c r="L1">
        <v>28262</v>
      </c>
      <c r="M1" s="1">
        <v>28269</v>
      </c>
      <c r="N1">
        <v>28287</v>
      </c>
      <c r="O1">
        <v>53930</v>
      </c>
      <c r="P1">
        <v>53948</v>
      </c>
      <c r="Q1">
        <v>53951</v>
      </c>
    </row>
    <row r="2" spans="1:17" x14ac:dyDescent="0.2">
      <c r="B2">
        <v>0</v>
      </c>
      <c r="C2" t="s">
        <v>3</v>
      </c>
      <c r="D2" t="s">
        <v>5</v>
      </c>
      <c r="E2">
        <v>1</v>
      </c>
      <c r="F2">
        <v>1</v>
      </c>
      <c r="G2">
        <v>10</v>
      </c>
      <c r="H2" s="2" t="s">
        <v>6</v>
      </c>
    </row>
    <row r="3" spans="1:17" x14ac:dyDescent="0.2">
      <c r="B3">
        <v>1</v>
      </c>
      <c r="C3" t="s">
        <v>4</v>
      </c>
      <c r="D3" t="s">
        <v>29</v>
      </c>
      <c r="E3">
        <v>3</v>
      </c>
      <c r="F3">
        <v>3</v>
      </c>
      <c r="G3">
        <v>44</v>
      </c>
      <c r="H3" s="2" t="s">
        <v>4</v>
      </c>
      <c r="I3" s="2" t="s">
        <v>35</v>
      </c>
      <c r="J3" s="2" t="s">
        <v>42</v>
      </c>
    </row>
    <row r="4" spans="1:17" x14ac:dyDescent="0.2">
      <c r="B4">
        <v>2</v>
      </c>
      <c r="C4" t="s">
        <v>73</v>
      </c>
      <c r="D4" t="s">
        <v>74</v>
      </c>
      <c r="E4">
        <v>0</v>
      </c>
      <c r="F4">
        <v>10</v>
      </c>
      <c r="G4">
        <v>10</v>
      </c>
      <c r="H4" s="3" t="s">
        <v>73</v>
      </c>
      <c r="I4" s="3" t="s">
        <v>75</v>
      </c>
      <c r="J4" s="3" t="s">
        <v>76</v>
      </c>
      <c r="K4" s="3" t="s">
        <v>77</v>
      </c>
      <c r="L4" s="3" t="s">
        <v>78</v>
      </c>
      <c r="M4" s="3" t="s">
        <v>79</v>
      </c>
      <c r="N4" s="3" t="s">
        <v>80</v>
      </c>
      <c r="O4" s="3" t="s">
        <v>81</v>
      </c>
      <c r="P4" s="3" t="s">
        <v>82</v>
      </c>
      <c r="Q4" s="3" t="s">
        <v>83</v>
      </c>
    </row>
    <row r="5" spans="1:17" x14ac:dyDescent="0.2">
      <c r="B5">
        <v>3</v>
      </c>
      <c r="C5" t="s">
        <v>84</v>
      </c>
      <c r="D5" t="s">
        <v>85</v>
      </c>
      <c r="E5">
        <v>0</v>
      </c>
      <c r="F5">
        <v>4</v>
      </c>
      <c r="G5">
        <v>9</v>
      </c>
      <c r="H5" s="3" t="s">
        <v>86</v>
      </c>
      <c r="I5" s="3" t="s">
        <v>88</v>
      </c>
      <c r="O5" s="3" t="s">
        <v>90</v>
      </c>
      <c r="Q5" s="3" t="s">
        <v>91</v>
      </c>
    </row>
    <row r="6" spans="1:17" x14ac:dyDescent="0.2">
      <c r="B6">
        <v>4</v>
      </c>
      <c r="C6" t="s">
        <v>95</v>
      </c>
      <c r="D6" t="s">
        <v>96</v>
      </c>
      <c r="E6">
        <v>4</v>
      </c>
      <c r="F6">
        <v>5</v>
      </c>
      <c r="G6">
        <v>5</v>
      </c>
      <c r="H6" s="3" t="s">
        <v>95</v>
      </c>
      <c r="N6" s="2" t="s">
        <v>97</v>
      </c>
      <c r="O6" s="2" t="s">
        <v>98</v>
      </c>
      <c r="P6" s="2" t="s">
        <v>99</v>
      </c>
      <c r="Q6" s="2" t="s">
        <v>100</v>
      </c>
    </row>
    <row r="7" spans="1:17" x14ac:dyDescent="0.2">
      <c r="B7">
        <v>5</v>
      </c>
      <c r="C7" t="s">
        <v>101</v>
      </c>
      <c r="D7" t="s">
        <v>96</v>
      </c>
      <c r="E7">
        <v>4</v>
      </c>
      <c r="F7">
        <v>5</v>
      </c>
      <c r="G7">
        <v>14</v>
      </c>
      <c r="H7" s="2" t="s">
        <v>102</v>
      </c>
      <c r="I7" s="2" t="s">
        <v>104</v>
      </c>
      <c r="J7" s="2" t="s">
        <v>106</v>
      </c>
    </row>
    <row r="8" spans="1:17" x14ac:dyDescent="0.2">
      <c r="H8" s="2" t="s">
        <v>103</v>
      </c>
      <c r="I8" s="3" t="s">
        <v>105</v>
      </c>
    </row>
    <row r="9" spans="1:17" x14ac:dyDescent="0.2">
      <c r="B9">
        <v>6</v>
      </c>
      <c r="C9" t="s">
        <v>101</v>
      </c>
      <c r="D9" t="s">
        <v>96</v>
      </c>
      <c r="E9">
        <v>1</v>
      </c>
      <c r="F9">
        <v>1</v>
      </c>
      <c r="G9">
        <v>1</v>
      </c>
      <c r="H9" s="2" t="s">
        <v>102</v>
      </c>
    </row>
    <row r="10" spans="1:17" x14ac:dyDescent="0.2">
      <c r="B10">
        <v>7</v>
      </c>
      <c r="C10" t="s">
        <v>116</v>
      </c>
      <c r="D10" t="s">
        <v>117</v>
      </c>
      <c r="E10">
        <v>0</v>
      </c>
      <c r="F10">
        <v>1</v>
      </c>
      <c r="G10">
        <v>10</v>
      </c>
      <c r="H10" s="3" t="s">
        <v>118</v>
      </c>
    </row>
    <row r="11" spans="1:17" x14ac:dyDescent="0.2">
      <c r="B11">
        <v>8</v>
      </c>
      <c r="C11" t="s">
        <v>128</v>
      </c>
      <c r="D11" t="s">
        <v>129</v>
      </c>
      <c r="E11">
        <v>1</v>
      </c>
      <c r="F11">
        <v>1</v>
      </c>
      <c r="G11">
        <v>10</v>
      </c>
      <c r="H11" s="2" t="s">
        <v>130</v>
      </c>
    </row>
    <row r="12" spans="1:17" x14ac:dyDescent="0.2">
      <c r="B12">
        <v>9</v>
      </c>
      <c r="C12" t="s">
        <v>140</v>
      </c>
      <c r="D12" t="s">
        <v>141</v>
      </c>
      <c r="E12">
        <v>10</v>
      </c>
      <c r="F12">
        <v>10</v>
      </c>
      <c r="G12">
        <v>10</v>
      </c>
      <c r="H12" s="2" t="s">
        <v>142</v>
      </c>
      <c r="I12" s="2" t="s">
        <v>143</v>
      </c>
      <c r="J12" s="2" t="s">
        <v>144</v>
      </c>
      <c r="K12" s="2" t="s">
        <v>145</v>
      </c>
      <c r="L12" s="2" t="s">
        <v>146</v>
      </c>
      <c r="M12" s="2" t="s">
        <v>147</v>
      </c>
      <c r="N12" s="2" t="s">
        <v>148</v>
      </c>
      <c r="O12" s="2" t="s">
        <v>149</v>
      </c>
      <c r="P12" s="2" t="s">
        <v>150</v>
      </c>
      <c r="Q12" s="2" t="s">
        <v>151</v>
      </c>
    </row>
    <row r="13" spans="1:17" x14ac:dyDescent="0.2">
      <c r="B13">
        <v>10</v>
      </c>
      <c r="C13" t="s">
        <v>142</v>
      </c>
      <c r="D13" t="s">
        <v>152</v>
      </c>
      <c r="E13">
        <v>1</v>
      </c>
      <c r="F13">
        <v>1</v>
      </c>
      <c r="G13">
        <v>1</v>
      </c>
      <c r="H13" s="2" t="s">
        <v>142</v>
      </c>
    </row>
    <row r="14" spans="1:17" x14ac:dyDescent="0.2">
      <c r="B14">
        <v>11</v>
      </c>
      <c r="C14" t="s">
        <v>153</v>
      </c>
      <c r="D14" t="s">
        <v>96</v>
      </c>
      <c r="E14">
        <v>1</v>
      </c>
      <c r="F14">
        <v>10</v>
      </c>
      <c r="G14">
        <v>10</v>
      </c>
      <c r="H14" s="2" t="s">
        <v>154</v>
      </c>
      <c r="I14" s="3" t="s">
        <v>155</v>
      </c>
      <c r="J14" s="3" t="s">
        <v>156</v>
      </c>
      <c r="K14" s="3" t="s">
        <v>157</v>
      </c>
      <c r="L14" s="3" t="s">
        <v>158</v>
      </c>
      <c r="M14" s="3" t="s">
        <v>159</v>
      </c>
      <c r="N14" s="3" t="s">
        <v>160</v>
      </c>
      <c r="O14" s="3" t="s">
        <v>161</v>
      </c>
      <c r="P14" s="3" t="s">
        <v>162</v>
      </c>
      <c r="Q14" s="3" t="s">
        <v>163</v>
      </c>
    </row>
    <row r="15" spans="1:17" x14ac:dyDescent="0.2">
      <c r="B15">
        <v>12</v>
      </c>
      <c r="C15" t="s">
        <v>164</v>
      </c>
      <c r="D15" t="s">
        <v>74</v>
      </c>
      <c r="E15">
        <v>1</v>
      </c>
      <c r="F15">
        <v>1</v>
      </c>
      <c r="G15">
        <v>10</v>
      </c>
      <c r="H15" s="2" t="s">
        <v>164</v>
      </c>
    </row>
    <row r="16" spans="1:17" x14ac:dyDescent="0.2">
      <c r="B16">
        <v>13</v>
      </c>
      <c r="C16" t="s">
        <v>174</v>
      </c>
      <c r="D16" t="s">
        <v>74</v>
      </c>
      <c r="E16">
        <v>1</v>
      </c>
      <c r="F16">
        <v>1</v>
      </c>
      <c r="G16">
        <v>1</v>
      </c>
      <c r="H16" s="2" t="s">
        <v>174</v>
      </c>
    </row>
    <row r="17" spans="2:17" x14ac:dyDescent="0.2">
      <c r="B17">
        <v>14</v>
      </c>
      <c r="C17" t="s">
        <v>175</v>
      </c>
      <c r="D17" t="s">
        <v>176</v>
      </c>
      <c r="E17">
        <v>2</v>
      </c>
      <c r="F17">
        <v>2</v>
      </c>
      <c r="G17">
        <v>10</v>
      </c>
      <c r="H17" s="2" t="s">
        <v>175</v>
      </c>
      <c r="J17" s="2" t="s">
        <v>178</v>
      </c>
    </row>
    <row r="18" spans="2:17" x14ac:dyDescent="0.2">
      <c r="B18">
        <v>15</v>
      </c>
      <c r="C18" t="s">
        <v>186</v>
      </c>
      <c r="D18" t="s">
        <v>187</v>
      </c>
      <c r="E18">
        <v>13</v>
      </c>
      <c r="F18">
        <v>15</v>
      </c>
      <c r="G18">
        <v>22</v>
      </c>
      <c r="H18" s="2" t="s">
        <v>188</v>
      </c>
      <c r="I18" s="2" t="s">
        <v>192</v>
      </c>
      <c r="J18" s="2" t="s">
        <v>196</v>
      </c>
      <c r="K18" s="3" t="s">
        <v>198</v>
      </c>
      <c r="L18" s="2" t="s">
        <v>199</v>
      </c>
      <c r="N18" s="2" t="s">
        <v>201</v>
      </c>
      <c r="P18" s="2" t="s">
        <v>202</v>
      </c>
      <c r="Q18" s="2" t="s">
        <v>203</v>
      </c>
    </row>
    <row r="19" spans="2:17" x14ac:dyDescent="0.2">
      <c r="H19" s="2" t="s">
        <v>189</v>
      </c>
      <c r="I19" s="2" t="s">
        <v>193</v>
      </c>
      <c r="J19" s="3" t="s">
        <v>197</v>
      </c>
    </row>
    <row r="20" spans="2:17" x14ac:dyDescent="0.2">
      <c r="H20" s="2" t="s">
        <v>190</v>
      </c>
      <c r="I20" s="2" t="s">
        <v>194</v>
      </c>
    </row>
    <row r="21" spans="2:17" x14ac:dyDescent="0.2">
      <c r="H21" s="2" t="s">
        <v>191</v>
      </c>
      <c r="I21" s="2" t="s">
        <v>195</v>
      </c>
    </row>
    <row r="22" spans="2:17" x14ac:dyDescent="0.2">
      <c r="B22">
        <v>16</v>
      </c>
      <c r="C22" t="s">
        <v>210</v>
      </c>
      <c r="D22" t="s">
        <v>85</v>
      </c>
      <c r="E22">
        <v>0</v>
      </c>
      <c r="F22">
        <v>1</v>
      </c>
      <c r="G22">
        <v>10</v>
      </c>
      <c r="H22" s="3" t="s">
        <v>210</v>
      </c>
    </row>
    <row r="23" spans="2:17" x14ac:dyDescent="0.2">
      <c r="B23">
        <v>17</v>
      </c>
      <c r="C23" t="s">
        <v>220</v>
      </c>
      <c r="D23" t="s">
        <v>221</v>
      </c>
      <c r="E23">
        <v>8</v>
      </c>
      <c r="F23">
        <v>10</v>
      </c>
      <c r="G23">
        <v>10</v>
      </c>
      <c r="H23" s="2" t="s">
        <v>222</v>
      </c>
      <c r="I23" s="2" t="s">
        <v>223</v>
      </c>
      <c r="J23" s="2" t="s">
        <v>224</v>
      </c>
      <c r="K23" s="2" t="s">
        <v>225</v>
      </c>
      <c r="L23" s="3" t="s">
        <v>226</v>
      </c>
      <c r="M23" s="3" t="s">
        <v>227</v>
      </c>
      <c r="N23" s="2" t="s">
        <v>228</v>
      </c>
      <c r="O23" s="2" t="s">
        <v>229</v>
      </c>
      <c r="P23" s="2" t="s">
        <v>230</v>
      </c>
      <c r="Q23" s="2" t="s">
        <v>231</v>
      </c>
    </row>
    <row r="24" spans="2:17" x14ac:dyDescent="0.2">
      <c r="B24">
        <v>18</v>
      </c>
      <c r="C24" t="s">
        <v>232</v>
      </c>
      <c r="D24" t="s">
        <v>233</v>
      </c>
      <c r="E24">
        <v>0</v>
      </c>
      <c r="F24">
        <v>2</v>
      </c>
      <c r="G24">
        <v>4</v>
      </c>
      <c r="H24" s="3" t="s">
        <v>234</v>
      </c>
      <c r="I24" s="3" t="s">
        <v>235</v>
      </c>
    </row>
    <row r="25" spans="2:17" x14ac:dyDescent="0.2">
      <c r="B25">
        <v>19</v>
      </c>
      <c r="C25" t="s">
        <v>238</v>
      </c>
      <c r="D25" t="s">
        <v>239</v>
      </c>
      <c r="E25">
        <v>1</v>
      </c>
      <c r="F25">
        <v>1</v>
      </c>
      <c r="G25">
        <v>10</v>
      </c>
      <c r="H25" s="2" t="s">
        <v>240</v>
      </c>
    </row>
    <row r="26" spans="2:17" x14ac:dyDescent="0.2">
      <c r="B26">
        <v>20</v>
      </c>
      <c r="C26" t="s">
        <v>250</v>
      </c>
      <c r="D26" t="s">
        <v>251</v>
      </c>
      <c r="E26">
        <v>0</v>
      </c>
      <c r="F26">
        <v>5</v>
      </c>
      <c r="G26">
        <v>8</v>
      </c>
      <c r="H26" s="3" t="s">
        <v>252</v>
      </c>
      <c r="I26" s="3" t="s">
        <v>253</v>
      </c>
      <c r="K26" s="3" t="s">
        <v>254</v>
      </c>
      <c r="O26" s="3" t="s">
        <v>256</v>
      </c>
    </row>
    <row r="27" spans="2:17" x14ac:dyDescent="0.2">
      <c r="H27" s="3" t="s">
        <v>252</v>
      </c>
    </row>
    <row r="28" spans="2:17" x14ac:dyDescent="0.2">
      <c r="B28">
        <v>21</v>
      </c>
      <c r="C28" t="s">
        <v>259</v>
      </c>
      <c r="D28" t="s">
        <v>260</v>
      </c>
      <c r="E28">
        <v>0</v>
      </c>
      <c r="F28">
        <v>4</v>
      </c>
      <c r="G28">
        <v>8</v>
      </c>
      <c r="H28" s="3" t="s">
        <v>261</v>
      </c>
      <c r="I28" s="3" t="s">
        <v>262</v>
      </c>
      <c r="N28" s="3" t="s">
        <v>263</v>
      </c>
      <c r="P28" s="3" t="s">
        <v>264</v>
      </c>
    </row>
    <row r="29" spans="2:17" x14ac:dyDescent="0.2">
      <c r="B29">
        <v>22</v>
      </c>
      <c r="C29" t="s">
        <v>269</v>
      </c>
      <c r="D29" t="s">
        <v>96</v>
      </c>
      <c r="E29">
        <v>1</v>
      </c>
      <c r="F29">
        <v>1</v>
      </c>
      <c r="G29">
        <v>1</v>
      </c>
      <c r="H29" s="2" t="s">
        <v>269</v>
      </c>
    </row>
    <row r="30" spans="2:17" x14ac:dyDescent="0.2">
      <c r="B30">
        <v>23</v>
      </c>
      <c r="C30" t="s">
        <v>270</v>
      </c>
      <c r="D30" t="s">
        <v>271</v>
      </c>
      <c r="E30">
        <v>8</v>
      </c>
      <c r="F30">
        <v>9</v>
      </c>
      <c r="G30">
        <v>10</v>
      </c>
      <c r="H30" s="2" t="s">
        <v>272</v>
      </c>
      <c r="I30" s="2" t="s">
        <v>273</v>
      </c>
      <c r="J30" s="2" t="s">
        <v>274</v>
      </c>
      <c r="K30" s="2" t="s">
        <v>275</v>
      </c>
      <c r="L30" s="2" t="s">
        <v>276</v>
      </c>
      <c r="M30" s="3" t="s">
        <v>277</v>
      </c>
      <c r="O30" s="2" t="s">
        <v>278</v>
      </c>
      <c r="P30" s="2" t="s">
        <v>279</v>
      </c>
      <c r="Q30" s="2" t="s">
        <v>280</v>
      </c>
    </row>
    <row r="31" spans="2:17" x14ac:dyDescent="0.2">
      <c r="B31">
        <v>24</v>
      </c>
      <c r="C31" t="s">
        <v>282</v>
      </c>
      <c r="D31" t="s">
        <v>96</v>
      </c>
      <c r="E31">
        <v>1</v>
      </c>
      <c r="F31">
        <v>1</v>
      </c>
      <c r="G31">
        <v>1</v>
      </c>
      <c r="H31" s="2" t="s">
        <v>282</v>
      </c>
    </row>
    <row r="32" spans="2:17" x14ac:dyDescent="0.2">
      <c r="B32">
        <v>25</v>
      </c>
      <c r="C32" t="s">
        <v>283</v>
      </c>
      <c r="D32" t="s">
        <v>284</v>
      </c>
      <c r="E32">
        <v>2</v>
      </c>
      <c r="F32">
        <v>4</v>
      </c>
      <c r="G32">
        <v>18</v>
      </c>
      <c r="H32" s="3" t="s">
        <v>285</v>
      </c>
      <c r="I32" s="3" t="s">
        <v>287</v>
      </c>
      <c r="O32" s="2" t="s">
        <v>290</v>
      </c>
      <c r="P32" s="2" t="s">
        <v>291</v>
      </c>
    </row>
    <row r="33" spans="2:17" x14ac:dyDescent="0.2">
      <c r="B33">
        <v>26</v>
      </c>
      <c r="C33" t="s">
        <v>303</v>
      </c>
      <c r="D33" t="s">
        <v>304</v>
      </c>
      <c r="E33">
        <v>2</v>
      </c>
      <c r="F33">
        <v>2</v>
      </c>
      <c r="G33">
        <v>2</v>
      </c>
      <c r="H33" s="2" t="s">
        <v>303</v>
      </c>
      <c r="M33" s="2" t="s">
        <v>305</v>
      </c>
    </row>
    <row r="34" spans="2:17" x14ac:dyDescent="0.2">
      <c r="B34">
        <v>27</v>
      </c>
      <c r="C34" t="s">
        <v>306</v>
      </c>
      <c r="D34" t="s">
        <v>96</v>
      </c>
      <c r="E34">
        <v>1</v>
      </c>
      <c r="F34">
        <v>1</v>
      </c>
      <c r="G34">
        <v>10</v>
      </c>
      <c r="H34" s="2" t="s">
        <v>306</v>
      </c>
    </row>
    <row r="35" spans="2:17" x14ac:dyDescent="0.2">
      <c r="B35">
        <v>28</v>
      </c>
      <c r="C35" t="s">
        <v>316</v>
      </c>
      <c r="D35" t="s">
        <v>317</v>
      </c>
      <c r="E35">
        <v>10</v>
      </c>
      <c r="F35">
        <v>10</v>
      </c>
      <c r="G35">
        <v>10</v>
      </c>
      <c r="H35" s="2" t="s">
        <v>318</v>
      </c>
      <c r="I35" s="2" t="s">
        <v>319</v>
      </c>
      <c r="J35" s="2" t="s">
        <v>320</v>
      </c>
      <c r="K35" s="2" t="s">
        <v>321</v>
      </c>
      <c r="L35" s="2" t="s">
        <v>322</v>
      </c>
      <c r="M35" s="2" t="s">
        <v>323</v>
      </c>
      <c r="N35" s="2" t="s">
        <v>324</v>
      </c>
      <c r="O35" s="2" t="s">
        <v>325</v>
      </c>
      <c r="P35" s="2" t="s">
        <v>326</v>
      </c>
      <c r="Q35" s="2" t="s">
        <v>327</v>
      </c>
    </row>
    <row r="36" spans="2:17" x14ac:dyDescent="0.2">
      <c r="B36">
        <v>29</v>
      </c>
      <c r="C36" t="s">
        <v>328</v>
      </c>
      <c r="D36" t="s">
        <v>329</v>
      </c>
      <c r="E36">
        <v>1</v>
      </c>
      <c r="F36">
        <v>1</v>
      </c>
      <c r="G36">
        <v>1</v>
      </c>
      <c r="H36" s="2" t="s">
        <v>330</v>
      </c>
    </row>
    <row r="37" spans="2:17" x14ac:dyDescent="0.2">
      <c r="B37">
        <v>30</v>
      </c>
      <c r="C37" t="s">
        <v>331</v>
      </c>
      <c r="D37" t="s">
        <v>332</v>
      </c>
      <c r="E37">
        <v>0</v>
      </c>
      <c r="F37">
        <v>9</v>
      </c>
      <c r="G37">
        <v>9</v>
      </c>
      <c r="H37" s="3" t="s">
        <v>333</v>
      </c>
      <c r="I37" s="3" t="s">
        <v>334</v>
      </c>
      <c r="J37" s="3" t="s">
        <v>335</v>
      </c>
      <c r="K37" s="3" t="s">
        <v>336</v>
      </c>
      <c r="M37" s="3" t="s">
        <v>337</v>
      </c>
      <c r="N37" s="3" t="s">
        <v>338</v>
      </c>
      <c r="O37" s="3" t="s">
        <v>339</v>
      </c>
      <c r="P37" s="3" t="s">
        <v>340</v>
      </c>
      <c r="Q37" s="3" t="s">
        <v>341</v>
      </c>
    </row>
    <row r="38" spans="2:17" x14ac:dyDescent="0.2">
      <c r="B38">
        <v>31</v>
      </c>
      <c r="C38" t="s">
        <v>342</v>
      </c>
      <c r="D38" t="s">
        <v>343</v>
      </c>
      <c r="E38">
        <v>8</v>
      </c>
      <c r="F38">
        <v>8</v>
      </c>
      <c r="G38">
        <v>10</v>
      </c>
      <c r="H38" s="2" t="s">
        <v>344</v>
      </c>
      <c r="I38" s="2" t="s">
        <v>345</v>
      </c>
      <c r="J38" s="2" t="s">
        <v>346</v>
      </c>
      <c r="K38" s="2" t="s">
        <v>347</v>
      </c>
      <c r="N38" s="2" t="s">
        <v>348</v>
      </c>
      <c r="O38" s="2" t="s">
        <v>349</v>
      </c>
      <c r="P38" s="2" t="s">
        <v>350</v>
      </c>
      <c r="Q38" s="2" t="s">
        <v>351</v>
      </c>
    </row>
    <row r="39" spans="2:17" x14ac:dyDescent="0.2">
      <c r="B39">
        <v>32</v>
      </c>
      <c r="C39" t="s">
        <v>354</v>
      </c>
      <c r="D39" t="s">
        <v>355</v>
      </c>
      <c r="E39">
        <v>10</v>
      </c>
      <c r="F39">
        <v>10</v>
      </c>
      <c r="G39">
        <v>10</v>
      </c>
      <c r="H39" s="2" t="s">
        <v>356</v>
      </c>
      <c r="I39" s="2" t="s">
        <v>357</v>
      </c>
      <c r="J39" s="2" t="s">
        <v>358</v>
      </c>
      <c r="K39" s="2" t="s">
        <v>359</v>
      </c>
      <c r="L39" s="2" t="s">
        <v>360</v>
      </c>
      <c r="M39" s="2" t="s">
        <v>361</v>
      </c>
      <c r="N39" s="2" t="s">
        <v>362</v>
      </c>
      <c r="O39" s="2" t="s">
        <v>363</v>
      </c>
      <c r="P39" s="2" t="s">
        <v>364</v>
      </c>
      <c r="Q39" s="2" t="s">
        <v>365</v>
      </c>
    </row>
    <row r="40" spans="2:17" x14ac:dyDescent="0.2">
      <c r="B40">
        <v>33</v>
      </c>
      <c r="C40" t="s">
        <v>366</v>
      </c>
      <c r="D40" t="s">
        <v>367</v>
      </c>
      <c r="E40">
        <v>1</v>
      </c>
      <c r="F40">
        <v>1</v>
      </c>
      <c r="G40">
        <v>10</v>
      </c>
      <c r="H40" s="2" t="s">
        <v>368</v>
      </c>
    </row>
    <row r="41" spans="2:17" x14ac:dyDescent="0.2">
      <c r="B41">
        <v>34</v>
      </c>
      <c r="C41" t="s">
        <v>378</v>
      </c>
      <c r="D41" t="s">
        <v>379</v>
      </c>
      <c r="E41">
        <v>9</v>
      </c>
      <c r="F41">
        <v>9</v>
      </c>
      <c r="G41">
        <v>10</v>
      </c>
      <c r="H41" s="2" t="s">
        <v>380</v>
      </c>
      <c r="I41" s="2" t="s">
        <v>381</v>
      </c>
      <c r="J41" s="2" t="s">
        <v>382</v>
      </c>
      <c r="K41" s="2" t="s">
        <v>383</v>
      </c>
      <c r="L41" s="2" t="s">
        <v>384</v>
      </c>
      <c r="N41" s="2" t="s">
        <v>385</v>
      </c>
      <c r="O41" s="2" t="s">
        <v>386</v>
      </c>
      <c r="P41" s="2" t="s">
        <v>387</v>
      </c>
      <c r="Q41" s="2" t="s">
        <v>388</v>
      </c>
    </row>
    <row r="42" spans="2:17" x14ac:dyDescent="0.2">
      <c r="B42">
        <v>35</v>
      </c>
      <c r="C42" t="s">
        <v>390</v>
      </c>
      <c r="D42" t="s">
        <v>391</v>
      </c>
      <c r="E42">
        <v>1</v>
      </c>
      <c r="F42">
        <v>7</v>
      </c>
      <c r="G42">
        <v>10</v>
      </c>
      <c r="H42" s="3" t="s">
        <v>392</v>
      </c>
      <c r="I42" s="3" t="s">
        <v>393</v>
      </c>
      <c r="J42" s="3" t="s">
        <v>394</v>
      </c>
      <c r="K42" s="3" t="s">
        <v>395</v>
      </c>
      <c r="O42" s="3" t="s">
        <v>396</v>
      </c>
      <c r="P42" s="2" t="s">
        <v>397</v>
      </c>
      <c r="Q42" s="3" t="s">
        <v>398</v>
      </c>
    </row>
    <row r="43" spans="2:17" x14ac:dyDescent="0.2">
      <c r="B43">
        <v>36</v>
      </c>
      <c r="C43" t="s">
        <v>402</v>
      </c>
      <c r="D43" t="s">
        <v>403</v>
      </c>
      <c r="E43">
        <v>0</v>
      </c>
      <c r="F43">
        <v>1</v>
      </c>
      <c r="G43">
        <v>1</v>
      </c>
      <c r="H43" s="3" t="s">
        <v>402</v>
      </c>
    </row>
    <row r="44" spans="2:17" x14ac:dyDescent="0.2">
      <c r="B44">
        <v>37</v>
      </c>
      <c r="C44" t="s">
        <v>404</v>
      </c>
      <c r="D44" t="s">
        <v>405</v>
      </c>
      <c r="E44">
        <v>1</v>
      </c>
      <c r="F44">
        <v>1</v>
      </c>
      <c r="G44">
        <v>10</v>
      </c>
      <c r="H44" s="2" t="s">
        <v>404</v>
      </c>
    </row>
    <row r="45" spans="2:17" x14ac:dyDescent="0.2">
      <c r="B45">
        <v>38</v>
      </c>
      <c r="C45" t="s">
        <v>415</v>
      </c>
      <c r="D45" t="s">
        <v>416</v>
      </c>
      <c r="E45">
        <v>7</v>
      </c>
      <c r="F45">
        <v>8</v>
      </c>
      <c r="G45">
        <v>13</v>
      </c>
      <c r="H45" s="2" t="s">
        <v>417</v>
      </c>
      <c r="I45" s="2" t="s">
        <v>418</v>
      </c>
      <c r="K45" s="2" t="s">
        <v>419</v>
      </c>
      <c r="L45" s="3" t="s">
        <v>420</v>
      </c>
      <c r="M45" s="2" t="s">
        <v>421</v>
      </c>
      <c r="O45" s="2" t="s">
        <v>422</v>
      </c>
      <c r="P45" s="2" t="s">
        <v>423</v>
      </c>
      <c r="Q45" s="2" t="s">
        <v>424</v>
      </c>
    </row>
    <row r="46" spans="2:17" x14ac:dyDescent="0.2">
      <c r="B46">
        <v>39</v>
      </c>
      <c r="C46" t="s">
        <v>430</v>
      </c>
      <c r="D46" t="s">
        <v>431</v>
      </c>
      <c r="E46">
        <v>0</v>
      </c>
      <c r="F46">
        <v>7</v>
      </c>
      <c r="G46">
        <v>9</v>
      </c>
      <c r="H46" s="3" t="s">
        <v>432</v>
      </c>
      <c r="I46" s="3" t="s">
        <v>433</v>
      </c>
      <c r="J46" s="3" t="s">
        <v>434</v>
      </c>
      <c r="K46" s="3" t="s">
        <v>435</v>
      </c>
      <c r="L46" s="3" t="s">
        <v>436</v>
      </c>
      <c r="O46" s="3" t="s">
        <v>437</v>
      </c>
      <c r="P46" s="3" t="s">
        <v>438</v>
      </c>
    </row>
    <row r="47" spans="2:17" x14ac:dyDescent="0.2">
      <c r="B47">
        <v>40</v>
      </c>
      <c r="C47" t="s">
        <v>441</v>
      </c>
      <c r="D47" t="s">
        <v>442</v>
      </c>
      <c r="E47">
        <v>0</v>
      </c>
      <c r="F47">
        <v>1</v>
      </c>
      <c r="G47">
        <v>10</v>
      </c>
      <c r="H47" s="3" t="s">
        <v>441</v>
      </c>
    </row>
    <row r="48" spans="2:17" x14ac:dyDescent="0.2">
      <c r="B48">
        <v>41</v>
      </c>
      <c r="C48" t="s">
        <v>452</v>
      </c>
      <c r="D48" t="s">
        <v>453</v>
      </c>
      <c r="E48">
        <v>0</v>
      </c>
      <c r="F48">
        <v>1</v>
      </c>
      <c r="G48">
        <v>10</v>
      </c>
      <c r="H48" s="3" t="s">
        <v>454</v>
      </c>
    </row>
    <row r="49" spans="2:17" x14ac:dyDescent="0.2">
      <c r="B49">
        <v>42</v>
      </c>
      <c r="C49" t="s">
        <v>464</v>
      </c>
      <c r="D49" t="s">
        <v>465</v>
      </c>
      <c r="E49">
        <v>5</v>
      </c>
      <c r="F49">
        <v>5</v>
      </c>
      <c r="G49">
        <v>9</v>
      </c>
      <c r="I49" s="2" t="s">
        <v>466</v>
      </c>
      <c r="K49" s="2" t="s">
        <v>467</v>
      </c>
      <c r="O49" s="2" t="s">
        <v>468</v>
      </c>
      <c r="P49" s="2" t="s">
        <v>469</v>
      </c>
      <c r="Q49" s="2" t="s">
        <v>470</v>
      </c>
    </row>
    <row r="50" spans="2:17" x14ac:dyDescent="0.2">
      <c r="B50">
        <v>43</v>
      </c>
      <c r="C50" t="s">
        <v>475</v>
      </c>
      <c r="D50" t="s">
        <v>476</v>
      </c>
      <c r="E50">
        <v>4</v>
      </c>
      <c r="F50">
        <v>4</v>
      </c>
      <c r="G50">
        <v>8</v>
      </c>
      <c r="I50" s="2" t="s">
        <v>477</v>
      </c>
      <c r="O50" s="2" t="s">
        <v>478</v>
      </c>
      <c r="P50" s="2" t="s">
        <v>479</v>
      </c>
      <c r="Q50" s="2" t="s">
        <v>480</v>
      </c>
    </row>
    <row r="51" spans="2:17" x14ac:dyDescent="0.2">
      <c r="B51">
        <v>44</v>
      </c>
      <c r="C51" t="s">
        <v>485</v>
      </c>
      <c r="D51" t="s">
        <v>74</v>
      </c>
      <c r="E51">
        <v>6</v>
      </c>
      <c r="F51">
        <v>9</v>
      </c>
      <c r="G51">
        <v>9</v>
      </c>
      <c r="I51" s="2" t="s">
        <v>485</v>
      </c>
      <c r="J51" s="3" t="s">
        <v>486</v>
      </c>
      <c r="K51" s="2" t="s">
        <v>487</v>
      </c>
      <c r="L51" s="2" t="s">
        <v>488</v>
      </c>
      <c r="M51" s="2" t="s">
        <v>489</v>
      </c>
      <c r="N51" s="2" t="s">
        <v>490</v>
      </c>
      <c r="O51" s="3" t="s">
        <v>491</v>
      </c>
      <c r="P51" s="3" t="s">
        <v>492</v>
      </c>
      <c r="Q51" s="2" t="s">
        <v>493</v>
      </c>
    </row>
    <row r="52" spans="2:17" x14ac:dyDescent="0.2">
      <c r="B52">
        <v>45</v>
      </c>
      <c r="C52" t="s">
        <v>494</v>
      </c>
      <c r="D52" t="s">
        <v>495</v>
      </c>
      <c r="E52">
        <v>6</v>
      </c>
      <c r="F52">
        <v>6</v>
      </c>
      <c r="G52">
        <v>10</v>
      </c>
      <c r="I52" s="2" t="s">
        <v>494</v>
      </c>
      <c r="J52" s="2" t="s">
        <v>497</v>
      </c>
      <c r="K52" s="2" t="s">
        <v>498</v>
      </c>
      <c r="O52" s="2" t="s">
        <v>499</v>
      </c>
      <c r="P52" s="2" t="s">
        <v>500</v>
      </c>
      <c r="Q52" s="2" t="s">
        <v>501</v>
      </c>
    </row>
    <row r="53" spans="2:17" x14ac:dyDescent="0.2">
      <c r="B53">
        <v>46</v>
      </c>
      <c r="C53" t="s">
        <v>505</v>
      </c>
      <c r="D53" t="s">
        <v>74</v>
      </c>
      <c r="E53">
        <v>8</v>
      </c>
      <c r="F53">
        <v>8</v>
      </c>
      <c r="G53">
        <v>10</v>
      </c>
      <c r="I53" s="2" t="s">
        <v>505</v>
      </c>
      <c r="J53" s="2" t="s">
        <v>507</v>
      </c>
      <c r="K53" s="2" t="s">
        <v>508</v>
      </c>
      <c r="M53" s="2" t="s">
        <v>509</v>
      </c>
      <c r="N53" s="2" t="s">
        <v>510</v>
      </c>
      <c r="O53" s="2" t="s">
        <v>512</v>
      </c>
      <c r="P53" s="2" t="s">
        <v>513</v>
      </c>
      <c r="Q53" s="2" t="s">
        <v>514</v>
      </c>
    </row>
    <row r="54" spans="2:17" x14ac:dyDescent="0.2">
      <c r="B54">
        <v>47</v>
      </c>
      <c r="C54" t="s">
        <v>515</v>
      </c>
      <c r="D54" t="s">
        <v>516</v>
      </c>
      <c r="E54">
        <v>0</v>
      </c>
      <c r="F54">
        <v>7</v>
      </c>
      <c r="G54">
        <v>10</v>
      </c>
      <c r="I54" s="3" t="s">
        <v>518</v>
      </c>
      <c r="J54" s="3" t="s">
        <v>519</v>
      </c>
      <c r="K54" s="3" t="s">
        <v>520</v>
      </c>
      <c r="N54" s="3" t="s">
        <v>521</v>
      </c>
      <c r="O54" s="3" t="s">
        <v>522</v>
      </c>
      <c r="P54" s="3" t="s">
        <v>523</v>
      </c>
      <c r="Q54" s="3" t="s">
        <v>524</v>
      </c>
    </row>
    <row r="55" spans="2:17" x14ac:dyDescent="0.2">
      <c r="B55">
        <v>48</v>
      </c>
      <c r="C55" t="s">
        <v>527</v>
      </c>
      <c r="D55" t="s">
        <v>528</v>
      </c>
      <c r="E55">
        <v>8</v>
      </c>
      <c r="F55">
        <v>8</v>
      </c>
      <c r="G55">
        <v>9</v>
      </c>
      <c r="I55" s="2" t="s">
        <v>527</v>
      </c>
      <c r="J55" s="2" t="s">
        <v>530</v>
      </c>
      <c r="K55" s="2" t="s">
        <v>531</v>
      </c>
      <c r="L55" s="2" t="s">
        <v>532</v>
      </c>
      <c r="M55" s="2" t="s">
        <v>533</v>
      </c>
      <c r="O55" s="2" t="s">
        <v>534</v>
      </c>
      <c r="P55" s="2" t="s">
        <v>535</v>
      </c>
      <c r="Q55" s="2" t="s">
        <v>536</v>
      </c>
    </row>
    <row r="56" spans="2:17" x14ac:dyDescent="0.2">
      <c r="B56">
        <v>49</v>
      </c>
      <c r="C56" t="s">
        <v>537</v>
      </c>
      <c r="D56" t="s">
        <v>538</v>
      </c>
      <c r="E56">
        <v>0</v>
      </c>
      <c r="F56">
        <v>17</v>
      </c>
      <c r="G56">
        <v>18</v>
      </c>
      <c r="I56" s="3" t="s">
        <v>540</v>
      </c>
      <c r="J56" s="3" t="s">
        <v>541</v>
      </c>
      <c r="K56" s="3" t="s">
        <v>542</v>
      </c>
      <c r="L56" s="3" t="s">
        <v>543</v>
      </c>
      <c r="M56" s="3" t="s">
        <v>544</v>
      </c>
      <c r="N56" s="3" t="s">
        <v>545</v>
      </c>
      <c r="O56" s="3" t="s">
        <v>546</v>
      </c>
      <c r="P56" s="3" t="s">
        <v>547</v>
      </c>
      <c r="Q56" s="3" t="s">
        <v>548</v>
      </c>
    </row>
    <row r="57" spans="2:17" x14ac:dyDescent="0.2">
      <c r="I57" s="3" t="s">
        <v>540</v>
      </c>
      <c r="J57" s="3" t="s">
        <v>541</v>
      </c>
      <c r="L57" s="3" t="s">
        <v>543</v>
      </c>
      <c r="M57" s="3" t="s">
        <v>544</v>
      </c>
      <c r="N57" s="3" t="s">
        <v>545</v>
      </c>
      <c r="O57" s="3" t="s">
        <v>546</v>
      </c>
      <c r="P57" s="3" t="s">
        <v>547</v>
      </c>
      <c r="Q57" s="3" t="s">
        <v>548</v>
      </c>
    </row>
    <row r="58" spans="2:17" x14ac:dyDescent="0.2">
      <c r="B58">
        <v>51</v>
      </c>
      <c r="C58" t="s">
        <v>104</v>
      </c>
      <c r="D58" t="s">
        <v>74</v>
      </c>
      <c r="E58">
        <v>1</v>
      </c>
      <c r="F58">
        <v>1</v>
      </c>
      <c r="G58">
        <v>1</v>
      </c>
      <c r="I58" s="2" t="s">
        <v>104</v>
      </c>
    </row>
    <row r="59" spans="2:17" x14ac:dyDescent="0.2">
      <c r="B59">
        <v>52</v>
      </c>
      <c r="C59" t="s">
        <v>549</v>
      </c>
      <c r="D59" t="s">
        <v>528</v>
      </c>
      <c r="E59">
        <v>7</v>
      </c>
      <c r="F59">
        <v>7</v>
      </c>
      <c r="G59">
        <v>8</v>
      </c>
      <c r="I59" s="2" t="s">
        <v>550</v>
      </c>
      <c r="J59" s="2" t="s">
        <v>551</v>
      </c>
      <c r="K59" s="2" t="s">
        <v>552</v>
      </c>
      <c r="M59" s="2" t="s">
        <v>553</v>
      </c>
      <c r="O59" s="2" t="s">
        <v>554</v>
      </c>
      <c r="P59" s="2" t="s">
        <v>555</v>
      </c>
      <c r="Q59" s="2" t="s">
        <v>556</v>
      </c>
    </row>
    <row r="60" spans="2:17" x14ac:dyDescent="0.2">
      <c r="B60">
        <v>54</v>
      </c>
      <c r="C60" t="s">
        <v>558</v>
      </c>
      <c r="D60" t="s">
        <v>96</v>
      </c>
      <c r="E60">
        <v>1</v>
      </c>
      <c r="F60">
        <v>1</v>
      </c>
      <c r="G60">
        <v>1</v>
      </c>
      <c r="J60" s="2" t="s">
        <v>559</v>
      </c>
    </row>
    <row r="61" spans="2:17" x14ac:dyDescent="0.2">
      <c r="B61">
        <v>56</v>
      </c>
      <c r="C61" t="s">
        <v>560</v>
      </c>
      <c r="D61" t="s">
        <v>561</v>
      </c>
      <c r="E61">
        <v>0</v>
      </c>
      <c r="F61">
        <v>2</v>
      </c>
      <c r="G61">
        <v>5</v>
      </c>
      <c r="K61" s="3" t="s">
        <v>564</v>
      </c>
      <c r="N61" s="3" t="s">
        <v>565</v>
      </c>
    </row>
    <row r="62" spans="2:17" x14ac:dyDescent="0.2">
      <c r="B62">
        <v>57</v>
      </c>
      <c r="C62" t="s">
        <v>567</v>
      </c>
      <c r="D62" t="s">
        <v>96</v>
      </c>
      <c r="E62">
        <v>1</v>
      </c>
      <c r="F62">
        <v>1</v>
      </c>
      <c r="G62">
        <v>1</v>
      </c>
      <c r="K62" s="2" t="s">
        <v>559</v>
      </c>
    </row>
    <row r="63" spans="2:17" x14ac:dyDescent="0.2">
      <c r="B63">
        <v>58</v>
      </c>
      <c r="C63" t="s">
        <v>568</v>
      </c>
      <c r="D63" t="s">
        <v>96</v>
      </c>
      <c r="E63">
        <v>1</v>
      </c>
      <c r="F63">
        <v>1</v>
      </c>
      <c r="G63">
        <v>1</v>
      </c>
      <c r="K63" s="2" t="s">
        <v>106</v>
      </c>
    </row>
    <row r="64" spans="2:17" x14ac:dyDescent="0.2">
      <c r="B64">
        <v>59</v>
      </c>
      <c r="C64" t="s">
        <v>569</v>
      </c>
      <c r="D64" t="s">
        <v>74</v>
      </c>
      <c r="E64">
        <v>0</v>
      </c>
      <c r="F64">
        <v>1</v>
      </c>
      <c r="G64">
        <v>1</v>
      </c>
      <c r="L64" s="3" t="s">
        <v>570</v>
      </c>
    </row>
    <row r="65" spans="2:15" x14ac:dyDescent="0.2">
      <c r="B65">
        <v>60</v>
      </c>
      <c r="C65" t="s">
        <v>571</v>
      </c>
      <c r="D65" t="s">
        <v>96</v>
      </c>
      <c r="E65">
        <v>1</v>
      </c>
      <c r="F65">
        <v>1</v>
      </c>
      <c r="G65">
        <v>1</v>
      </c>
      <c r="L65" s="2" t="s">
        <v>572</v>
      </c>
    </row>
    <row r="66" spans="2:15" x14ac:dyDescent="0.2">
      <c r="B66">
        <v>62</v>
      </c>
      <c r="C66" t="s">
        <v>573</v>
      </c>
      <c r="D66" t="s">
        <v>574</v>
      </c>
      <c r="E66">
        <v>1</v>
      </c>
      <c r="F66">
        <v>1</v>
      </c>
      <c r="G66">
        <v>1</v>
      </c>
      <c r="L66" s="2" t="s">
        <v>575</v>
      </c>
    </row>
    <row r="67" spans="2:15" x14ac:dyDescent="0.2">
      <c r="B67">
        <v>63</v>
      </c>
      <c r="C67" t="s">
        <v>576</v>
      </c>
      <c r="D67" t="s">
        <v>74</v>
      </c>
      <c r="E67">
        <v>0</v>
      </c>
      <c r="F67">
        <v>2</v>
      </c>
      <c r="G67">
        <v>6</v>
      </c>
      <c r="L67" s="3" t="s">
        <v>579</v>
      </c>
      <c r="O67" s="3" t="s">
        <v>580</v>
      </c>
    </row>
    <row r="68" spans="2:15" x14ac:dyDescent="0.2">
      <c r="B68">
        <v>64</v>
      </c>
      <c r="C68" t="s">
        <v>583</v>
      </c>
      <c r="D68" t="s">
        <v>584</v>
      </c>
      <c r="E68">
        <v>0</v>
      </c>
      <c r="F68">
        <v>2</v>
      </c>
      <c r="G68">
        <v>10</v>
      </c>
      <c r="L68" s="3" t="s">
        <v>587</v>
      </c>
      <c r="N68" s="3" t="s">
        <v>588</v>
      </c>
    </row>
    <row r="69" spans="2:15" x14ac:dyDescent="0.2">
      <c r="B69">
        <v>65</v>
      </c>
      <c r="C69" t="s">
        <v>595</v>
      </c>
      <c r="D69" t="s">
        <v>96</v>
      </c>
      <c r="E69">
        <v>1</v>
      </c>
      <c r="F69">
        <v>1</v>
      </c>
      <c r="G69">
        <v>1</v>
      </c>
      <c r="L69" s="2" t="s">
        <v>596</v>
      </c>
    </row>
    <row r="70" spans="2:15" x14ac:dyDescent="0.2">
      <c r="B70">
        <v>66</v>
      </c>
      <c r="C70" t="s">
        <v>597</v>
      </c>
      <c r="D70" t="s">
        <v>598</v>
      </c>
      <c r="E70">
        <v>1</v>
      </c>
      <c r="F70">
        <v>1</v>
      </c>
      <c r="G70">
        <v>10</v>
      </c>
      <c r="M70" s="2" t="s">
        <v>601</v>
      </c>
    </row>
    <row r="71" spans="2:15" x14ac:dyDescent="0.2">
      <c r="B71">
        <v>68</v>
      </c>
      <c r="C71" t="s">
        <v>609</v>
      </c>
      <c r="D71" t="s">
        <v>610</v>
      </c>
      <c r="E71">
        <v>0</v>
      </c>
      <c r="F71">
        <v>1</v>
      </c>
      <c r="G71">
        <v>10</v>
      </c>
      <c r="M71" s="3" t="s">
        <v>613</v>
      </c>
    </row>
    <row r="72" spans="2:15" x14ac:dyDescent="0.2">
      <c r="B72">
        <v>69</v>
      </c>
      <c r="C72" t="s">
        <v>621</v>
      </c>
      <c r="D72" t="s">
        <v>622</v>
      </c>
      <c r="E72">
        <v>1</v>
      </c>
      <c r="F72">
        <v>1</v>
      </c>
      <c r="G72">
        <v>10</v>
      </c>
      <c r="M72" s="2" t="s">
        <v>625</v>
      </c>
    </row>
    <row r="73" spans="2:15" x14ac:dyDescent="0.2">
      <c r="B73">
        <v>70</v>
      </c>
      <c r="C73" t="s">
        <v>633</v>
      </c>
      <c r="D73" t="s">
        <v>74</v>
      </c>
      <c r="E73">
        <v>1</v>
      </c>
      <c r="F73">
        <v>1</v>
      </c>
      <c r="G73">
        <v>10</v>
      </c>
      <c r="M73" s="2" t="s">
        <v>636</v>
      </c>
    </row>
    <row r="74" spans="2:15" x14ac:dyDescent="0.2">
      <c r="B74">
        <v>71</v>
      </c>
      <c r="C74" t="s">
        <v>644</v>
      </c>
      <c r="D74" t="s">
        <v>96</v>
      </c>
      <c r="E74">
        <v>1</v>
      </c>
      <c r="F74">
        <v>1</v>
      </c>
      <c r="G74">
        <v>1</v>
      </c>
      <c r="M74" s="2" t="s">
        <v>645</v>
      </c>
    </row>
    <row r="75" spans="2:15" x14ac:dyDescent="0.2">
      <c r="B75">
        <v>72</v>
      </c>
      <c r="C75" t="s">
        <v>646</v>
      </c>
      <c r="D75" t="s">
        <v>96</v>
      </c>
      <c r="E75">
        <v>1</v>
      </c>
      <c r="F75">
        <v>1</v>
      </c>
      <c r="G75">
        <v>1</v>
      </c>
      <c r="M75" s="2" t="s">
        <v>647</v>
      </c>
    </row>
    <row r="76" spans="2:15" x14ac:dyDescent="0.2">
      <c r="B76">
        <v>73</v>
      </c>
      <c r="C76" t="s">
        <v>648</v>
      </c>
      <c r="D76" t="s">
        <v>649</v>
      </c>
      <c r="E76">
        <v>0</v>
      </c>
      <c r="F76">
        <v>1</v>
      </c>
      <c r="G76">
        <v>10</v>
      </c>
      <c r="N76" s="3" t="s">
        <v>652</v>
      </c>
    </row>
    <row r="77" spans="2:15" x14ac:dyDescent="0.2">
      <c r="B77">
        <v>75</v>
      </c>
      <c r="C77" t="s">
        <v>660</v>
      </c>
      <c r="D77" t="s">
        <v>661</v>
      </c>
      <c r="E77">
        <v>0</v>
      </c>
      <c r="F77">
        <v>1</v>
      </c>
      <c r="G77">
        <v>10</v>
      </c>
      <c r="N77" s="3" t="s">
        <v>664</v>
      </c>
    </row>
    <row r="78" spans="2:15" x14ac:dyDescent="0.2">
      <c r="B78">
        <v>76</v>
      </c>
      <c r="C78" t="s">
        <v>672</v>
      </c>
      <c r="D78" t="s">
        <v>74</v>
      </c>
      <c r="E78">
        <v>1</v>
      </c>
      <c r="F78">
        <v>1</v>
      </c>
      <c r="G78">
        <v>1</v>
      </c>
      <c r="N78" s="2" t="s">
        <v>97</v>
      </c>
    </row>
    <row r="79" spans="2:15" x14ac:dyDescent="0.2">
      <c r="B79">
        <v>77</v>
      </c>
      <c r="C79" t="s">
        <v>673</v>
      </c>
      <c r="D79" t="s">
        <v>96</v>
      </c>
      <c r="E79">
        <v>1</v>
      </c>
      <c r="F79">
        <v>1</v>
      </c>
      <c r="G79">
        <v>1</v>
      </c>
      <c r="N79" s="2" t="s">
        <v>647</v>
      </c>
    </row>
    <row r="80" spans="2:15" x14ac:dyDescent="0.2">
      <c r="B80">
        <v>79</v>
      </c>
      <c r="C80" t="s">
        <v>674</v>
      </c>
      <c r="D80" t="s">
        <v>96</v>
      </c>
      <c r="E80">
        <v>1</v>
      </c>
      <c r="F80">
        <v>1</v>
      </c>
      <c r="G80">
        <v>1</v>
      </c>
      <c r="O80" s="2" t="s">
        <v>675</v>
      </c>
    </row>
    <row r="81" spans="2:17" x14ac:dyDescent="0.2">
      <c r="B81">
        <v>80</v>
      </c>
      <c r="C81" t="s">
        <v>676</v>
      </c>
      <c r="D81" t="s">
        <v>74</v>
      </c>
      <c r="E81">
        <v>1</v>
      </c>
      <c r="F81">
        <v>1</v>
      </c>
      <c r="G81">
        <v>1</v>
      </c>
      <c r="O81" s="2" t="s">
        <v>98</v>
      </c>
    </row>
    <row r="82" spans="2:17" x14ac:dyDescent="0.2">
      <c r="B82">
        <v>81</v>
      </c>
      <c r="C82" t="s">
        <v>677</v>
      </c>
      <c r="D82" t="s">
        <v>96</v>
      </c>
      <c r="E82">
        <v>1</v>
      </c>
      <c r="F82">
        <v>1</v>
      </c>
      <c r="G82">
        <v>1</v>
      </c>
      <c r="O82" s="2" t="s">
        <v>678</v>
      </c>
    </row>
    <row r="83" spans="2:17" x14ac:dyDescent="0.2">
      <c r="B83">
        <v>83</v>
      </c>
      <c r="C83" t="s">
        <v>679</v>
      </c>
      <c r="D83" t="s">
        <v>96</v>
      </c>
      <c r="E83">
        <v>1</v>
      </c>
      <c r="F83">
        <v>1</v>
      </c>
      <c r="G83">
        <v>1</v>
      </c>
      <c r="P83" s="2" t="s">
        <v>680</v>
      </c>
    </row>
    <row r="84" spans="2:17" x14ac:dyDescent="0.2">
      <c r="B84">
        <v>84</v>
      </c>
      <c r="C84" t="s">
        <v>681</v>
      </c>
      <c r="D84" t="s">
        <v>74</v>
      </c>
      <c r="E84">
        <v>1</v>
      </c>
      <c r="F84">
        <v>1</v>
      </c>
      <c r="G84">
        <v>1</v>
      </c>
      <c r="P84" s="2" t="s">
        <v>99</v>
      </c>
    </row>
    <row r="85" spans="2:17" x14ac:dyDescent="0.2">
      <c r="B85">
        <v>85</v>
      </c>
      <c r="C85" t="s">
        <v>682</v>
      </c>
      <c r="D85" t="s">
        <v>96</v>
      </c>
      <c r="E85">
        <v>1</v>
      </c>
      <c r="F85">
        <v>1</v>
      </c>
      <c r="G85">
        <v>1</v>
      </c>
      <c r="P85" s="2" t="s">
        <v>290</v>
      </c>
    </row>
    <row r="86" spans="2:17" x14ac:dyDescent="0.2">
      <c r="B86">
        <v>86</v>
      </c>
      <c r="C86" t="s">
        <v>683</v>
      </c>
      <c r="D86" t="s">
        <v>96</v>
      </c>
      <c r="E86">
        <v>1</v>
      </c>
      <c r="F86">
        <v>1</v>
      </c>
      <c r="G86">
        <v>1</v>
      </c>
      <c r="P86" s="2" t="s">
        <v>678</v>
      </c>
    </row>
    <row r="87" spans="2:17" x14ac:dyDescent="0.2">
      <c r="B87">
        <v>87</v>
      </c>
      <c r="C87" t="s">
        <v>684</v>
      </c>
      <c r="D87" t="s">
        <v>96</v>
      </c>
      <c r="E87">
        <v>1</v>
      </c>
      <c r="F87">
        <v>1</v>
      </c>
      <c r="G87">
        <v>1</v>
      </c>
      <c r="P87" s="2" t="s">
        <v>685</v>
      </c>
    </row>
    <row r="88" spans="2:17" x14ac:dyDescent="0.2">
      <c r="B88">
        <v>89</v>
      </c>
      <c r="C88" t="s">
        <v>686</v>
      </c>
      <c r="D88" t="s">
        <v>96</v>
      </c>
      <c r="E88">
        <v>1</v>
      </c>
      <c r="F88">
        <v>1</v>
      </c>
      <c r="G88">
        <v>1</v>
      </c>
      <c r="Q88" s="2" t="s">
        <v>680</v>
      </c>
    </row>
    <row r="89" spans="2:17" x14ac:dyDescent="0.2">
      <c r="B89">
        <v>90</v>
      </c>
      <c r="C89" t="s">
        <v>687</v>
      </c>
      <c r="D89" t="s">
        <v>74</v>
      </c>
      <c r="E89">
        <v>1</v>
      </c>
      <c r="F89">
        <v>1</v>
      </c>
      <c r="G89">
        <v>1</v>
      </c>
      <c r="Q89" s="2" t="s">
        <v>100</v>
      </c>
    </row>
    <row r="90" spans="2:17" x14ac:dyDescent="0.2">
      <c r="B90">
        <v>91</v>
      </c>
      <c r="C90" t="s">
        <v>688</v>
      </c>
      <c r="D90" t="s">
        <v>96</v>
      </c>
      <c r="E90">
        <v>1</v>
      </c>
      <c r="F90">
        <v>1</v>
      </c>
      <c r="G90">
        <v>1</v>
      </c>
      <c r="Q90" s="2" t="s">
        <v>290</v>
      </c>
    </row>
    <row r="91" spans="2:17" x14ac:dyDescent="0.2">
      <c r="B91">
        <v>92</v>
      </c>
      <c r="C91" t="s">
        <v>689</v>
      </c>
      <c r="D91" t="s">
        <v>96</v>
      </c>
      <c r="E91">
        <v>1</v>
      </c>
      <c r="F91">
        <v>1</v>
      </c>
      <c r="G91">
        <v>1</v>
      </c>
      <c r="Q91" s="2" t="s">
        <v>397</v>
      </c>
    </row>
    <row r="92" spans="2:17" x14ac:dyDescent="0.2">
      <c r="B92" t="s">
        <v>690</v>
      </c>
      <c r="C92" t="s">
        <v>691</v>
      </c>
      <c r="D92" t="s">
        <v>691</v>
      </c>
      <c r="E92">
        <v>26</v>
      </c>
      <c r="F92">
        <v>27</v>
      </c>
      <c r="G92">
        <v>27</v>
      </c>
      <c r="J92" s="2" t="s">
        <v>692</v>
      </c>
      <c r="K92" s="2" t="s">
        <v>692</v>
      </c>
      <c r="L92" s="2" t="s">
        <v>645</v>
      </c>
      <c r="M92" s="2" t="s">
        <v>572</v>
      </c>
      <c r="N92" s="2" t="s">
        <v>572</v>
      </c>
      <c r="O92" s="2" t="s">
        <v>697</v>
      </c>
      <c r="P92" s="2" t="s">
        <v>697</v>
      </c>
      <c r="Q92" s="2" t="s">
        <v>697</v>
      </c>
    </row>
    <row r="93" spans="2:17" x14ac:dyDescent="0.2">
      <c r="J93" s="2" t="s">
        <v>693</v>
      </c>
      <c r="K93" s="2" t="s">
        <v>693</v>
      </c>
      <c r="L93" s="2" t="s">
        <v>647</v>
      </c>
      <c r="M93" s="2" t="s">
        <v>693</v>
      </c>
      <c r="N93" s="2" t="s">
        <v>645</v>
      </c>
      <c r="O93" s="2" t="s">
        <v>680</v>
      </c>
      <c r="P93" s="2" t="s">
        <v>675</v>
      </c>
      <c r="Q93" s="2" t="s">
        <v>675</v>
      </c>
    </row>
    <row r="94" spans="2:17" x14ac:dyDescent="0.2">
      <c r="K94" s="2" t="s">
        <v>693</v>
      </c>
      <c r="L94" s="2" t="s">
        <v>695</v>
      </c>
      <c r="N94" s="2" t="s">
        <v>693</v>
      </c>
      <c r="O94" s="2" t="s">
        <v>693</v>
      </c>
      <c r="P94" s="2" t="s">
        <v>693</v>
      </c>
      <c r="Q94" s="2" t="s">
        <v>678</v>
      </c>
    </row>
    <row r="95" spans="2:17" x14ac:dyDescent="0.2">
      <c r="K95" s="3" t="s">
        <v>694</v>
      </c>
      <c r="L95" s="2" t="s">
        <v>696</v>
      </c>
      <c r="N95" s="2" t="s">
        <v>693</v>
      </c>
      <c r="Q95" s="2" t="s">
        <v>291</v>
      </c>
    </row>
    <row r="96" spans="2:17" x14ac:dyDescent="0.2">
      <c r="Q96" s="2" t="s">
        <v>693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706F-232B-2C4F-9015-CC1BDFB11B4D}">
  <dimension ref="A1:Q96"/>
  <sheetViews>
    <sheetView tabSelected="1" workbookViewId="0">
      <selection activeCell="B10" sqref="B10"/>
    </sheetView>
  </sheetViews>
  <sheetFormatPr baseColWidth="10" defaultRowHeight="16" x14ac:dyDescent="0.2"/>
  <cols>
    <col min="1" max="7" width="10.83203125" style="4"/>
    <col min="18" max="16384" width="10.83203125" style="4"/>
  </cols>
  <sheetData>
    <row r="1" spans="1:17" x14ac:dyDescent="0.2">
      <c r="A1" s="4" t="s">
        <v>705</v>
      </c>
      <c r="B1" s="4" t="s">
        <v>16</v>
      </c>
      <c r="C1" s="4" t="s">
        <v>0</v>
      </c>
      <c r="D1" s="4" t="s">
        <v>832</v>
      </c>
      <c r="E1" s="4" t="s">
        <v>831</v>
      </c>
      <c r="F1" s="4" t="s">
        <v>830</v>
      </c>
      <c r="G1" s="4" t="s">
        <v>829</v>
      </c>
      <c r="H1" t="s">
        <v>1</v>
      </c>
      <c r="I1" t="s">
        <v>2</v>
      </c>
      <c r="J1">
        <v>27509</v>
      </c>
      <c r="K1">
        <v>27553</v>
      </c>
      <c r="L1">
        <v>28262</v>
      </c>
      <c r="M1" s="1">
        <v>28269</v>
      </c>
      <c r="N1">
        <v>28287</v>
      </c>
      <c r="O1">
        <v>53930</v>
      </c>
      <c r="P1">
        <v>53948</v>
      </c>
      <c r="Q1">
        <v>53951</v>
      </c>
    </row>
    <row r="2" spans="1:17" x14ac:dyDescent="0.2">
      <c r="B2" s="4" t="s">
        <v>828</v>
      </c>
      <c r="C2" s="4" t="s">
        <v>3</v>
      </c>
      <c r="D2" s="4" t="s">
        <v>5</v>
      </c>
      <c r="E2" s="4">
        <v>1</v>
      </c>
      <c r="F2" s="4">
        <v>1</v>
      </c>
      <c r="G2" s="4">
        <v>10</v>
      </c>
      <c r="H2" s="2" t="s">
        <v>6</v>
      </c>
    </row>
    <row r="3" spans="1:17" x14ac:dyDescent="0.2">
      <c r="A3" s="4" t="s">
        <v>827</v>
      </c>
      <c r="B3" s="4" t="s">
        <v>826</v>
      </c>
      <c r="C3" s="4" t="s">
        <v>4</v>
      </c>
      <c r="D3" s="4" t="s">
        <v>29</v>
      </c>
      <c r="E3" s="4">
        <v>3</v>
      </c>
      <c r="F3" s="4">
        <v>3</v>
      </c>
      <c r="G3" s="4">
        <v>44</v>
      </c>
      <c r="H3" s="2" t="s">
        <v>4</v>
      </c>
      <c r="I3" s="2" t="s">
        <v>35</v>
      </c>
      <c r="J3" s="2" t="s">
        <v>42</v>
      </c>
    </row>
    <row r="4" spans="1:17" x14ac:dyDescent="0.2">
      <c r="A4" s="4" t="s">
        <v>825</v>
      </c>
      <c r="B4" s="4" t="s">
        <v>824</v>
      </c>
      <c r="C4" s="4" t="s">
        <v>73</v>
      </c>
      <c r="D4" s="4" t="s">
        <v>74</v>
      </c>
      <c r="E4" s="4">
        <v>0</v>
      </c>
      <c r="F4" s="4">
        <v>10</v>
      </c>
      <c r="G4" s="4">
        <v>10</v>
      </c>
      <c r="H4" s="3" t="s">
        <v>73</v>
      </c>
      <c r="I4" s="3" t="s">
        <v>75</v>
      </c>
      <c r="J4" s="3" t="s">
        <v>76</v>
      </c>
      <c r="K4" s="3" t="s">
        <v>77</v>
      </c>
      <c r="L4" s="3" t="s">
        <v>78</v>
      </c>
      <c r="M4" s="3" t="s">
        <v>79</v>
      </c>
      <c r="N4" s="3" t="s">
        <v>80</v>
      </c>
      <c r="O4" s="3" t="s">
        <v>81</v>
      </c>
      <c r="P4" s="3" t="s">
        <v>82</v>
      </c>
      <c r="Q4" s="3" t="s">
        <v>83</v>
      </c>
    </row>
    <row r="5" spans="1:17" x14ac:dyDescent="0.2">
      <c r="A5" s="4" t="s">
        <v>823</v>
      </c>
      <c r="B5" s="4" t="s">
        <v>822</v>
      </c>
      <c r="C5" s="4" t="s">
        <v>84</v>
      </c>
      <c r="D5" s="4" t="s">
        <v>85</v>
      </c>
      <c r="E5" s="4">
        <v>0</v>
      </c>
      <c r="F5" s="4">
        <v>4</v>
      </c>
      <c r="G5" s="4">
        <v>9</v>
      </c>
      <c r="H5" s="3" t="s">
        <v>86</v>
      </c>
      <c r="I5" s="3" t="s">
        <v>88</v>
      </c>
      <c r="O5" s="3" t="s">
        <v>90</v>
      </c>
      <c r="Q5" s="3" t="s">
        <v>91</v>
      </c>
    </row>
    <row r="6" spans="1:17" x14ac:dyDescent="0.2">
      <c r="B6" s="4" t="s">
        <v>821</v>
      </c>
      <c r="C6" s="4" t="s">
        <v>95</v>
      </c>
      <c r="D6" s="4" t="s">
        <v>96</v>
      </c>
      <c r="E6" s="4">
        <v>4</v>
      </c>
      <c r="F6" s="4">
        <v>5</v>
      </c>
      <c r="G6" s="4">
        <v>5</v>
      </c>
      <c r="H6" s="3" t="s">
        <v>95</v>
      </c>
      <c r="N6" s="2" t="s">
        <v>97</v>
      </c>
      <c r="O6" s="2" t="s">
        <v>98</v>
      </c>
      <c r="P6" s="2" t="s">
        <v>99</v>
      </c>
      <c r="Q6" s="2" t="s">
        <v>100</v>
      </c>
    </row>
    <row r="7" spans="1:17" x14ac:dyDescent="0.2">
      <c r="B7" s="4" t="s">
        <v>820</v>
      </c>
      <c r="C7" s="4" t="s">
        <v>101</v>
      </c>
      <c r="D7" s="4" t="s">
        <v>96</v>
      </c>
      <c r="E7" s="4">
        <v>4</v>
      </c>
      <c r="F7" s="4">
        <v>5</v>
      </c>
      <c r="G7" s="4">
        <v>14</v>
      </c>
      <c r="H7" s="2" t="s">
        <v>102</v>
      </c>
      <c r="I7" s="2" t="s">
        <v>104</v>
      </c>
      <c r="J7" s="2" t="s">
        <v>106</v>
      </c>
    </row>
    <row r="8" spans="1:17" x14ac:dyDescent="0.2">
      <c r="H8" s="2" t="s">
        <v>103</v>
      </c>
      <c r="I8" s="3" t="s">
        <v>105</v>
      </c>
    </row>
    <row r="9" spans="1:17" x14ac:dyDescent="0.2">
      <c r="B9" s="4" t="s">
        <v>819</v>
      </c>
      <c r="C9" s="4" t="s">
        <v>101</v>
      </c>
      <c r="D9" s="4" t="s">
        <v>96</v>
      </c>
      <c r="E9" s="4">
        <v>1</v>
      </c>
      <c r="F9" s="4">
        <v>1</v>
      </c>
      <c r="G9" s="4">
        <v>1</v>
      </c>
      <c r="H9" s="2" t="s">
        <v>102</v>
      </c>
    </row>
    <row r="10" spans="1:17" x14ac:dyDescent="0.2">
      <c r="B10" s="4" t="s">
        <v>818</v>
      </c>
      <c r="C10" s="4" t="s">
        <v>116</v>
      </c>
      <c r="D10" s="4" t="s">
        <v>117</v>
      </c>
      <c r="E10" s="4">
        <v>0</v>
      </c>
      <c r="F10" s="4">
        <v>1</v>
      </c>
      <c r="G10" s="4">
        <v>10</v>
      </c>
      <c r="H10" s="3" t="s">
        <v>118</v>
      </c>
    </row>
    <row r="11" spans="1:17" x14ac:dyDescent="0.2">
      <c r="B11" s="4" t="s">
        <v>817</v>
      </c>
      <c r="C11" s="4" t="s">
        <v>128</v>
      </c>
      <c r="D11" s="4" t="s">
        <v>129</v>
      </c>
      <c r="E11" s="4">
        <v>1</v>
      </c>
      <c r="F11" s="4">
        <v>1</v>
      </c>
      <c r="G11" s="4">
        <v>10</v>
      </c>
      <c r="H11" s="2" t="s">
        <v>130</v>
      </c>
    </row>
    <row r="12" spans="1:17" x14ac:dyDescent="0.2">
      <c r="A12" s="4" t="s">
        <v>816</v>
      </c>
      <c r="B12" s="4" t="s">
        <v>815</v>
      </c>
      <c r="C12" s="4" t="s">
        <v>140</v>
      </c>
      <c r="D12" s="4" t="s">
        <v>141</v>
      </c>
      <c r="E12" s="4">
        <v>10</v>
      </c>
      <c r="F12" s="4">
        <v>10</v>
      </c>
      <c r="G12" s="4">
        <v>10</v>
      </c>
      <c r="H12" s="2" t="s">
        <v>142</v>
      </c>
      <c r="I12" s="2" t="s">
        <v>143</v>
      </c>
      <c r="J12" s="2" t="s">
        <v>144</v>
      </c>
      <c r="K12" s="2" t="s">
        <v>145</v>
      </c>
      <c r="L12" s="2" t="s">
        <v>146</v>
      </c>
      <c r="M12" s="2" t="s">
        <v>147</v>
      </c>
      <c r="N12" s="2" t="s">
        <v>148</v>
      </c>
      <c r="O12" s="2" t="s">
        <v>149</v>
      </c>
      <c r="P12" s="2" t="s">
        <v>150</v>
      </c>
      <c r="Q12" s="2" t="s">
        <v>151</v>
      </c>
    </row>
    <row r="13" spans="1:17" x14ac:dyDescent="0.2">
      <c r="B13" s="4" t="s">
        <v>814</v>
      </c>
      <c r="C13" s="4" t="s">
        <v>142</v>
      </c>
      <c r="D13" s="4" t="s">
        <v>152</v>
      </c>
      <c r="E13" s="4">
        <v>1</v>
      </c>
      <c r="F13" s="4">
        <v>1</v>
      </c>
      <c r="G13" s="4">
        <v>1</v>
      </c>
      <c r="H13" s="2" t="s">
        <v>142</v>
      </c>
    </row>
    <row r="14" spans="1:17" x14ac:dyDescent="0.2">
      <c r="A14" s="4" t="s">
        <v>813</v>
      </c>
      <c r="B14" s="4" t="s">
        <v>812</v>
      </c>
      <c r="C14" s="4" t="s">
        <v>153</v>
      </c>
      <c r="D14" s="4" t="s">
        <v>96</v>
      </c>
      <c r="E14" s="4">
        <v>1</v>
      </c>
      <c r="F14" s="4">
        <v>10</v>
      </c>
      <c r="G14" s="4">
        <v>10</v>
      </c>
      <c r="H14" s="2" t="s">
        <v>154</v>
      </c>
      <c r="I14" s="3" t="s">
        <v>155</v>
      </c>
      <c r="J14" s="3" t="s">
        <v>156</v>
      </c>
      <c r="K14" s="3" t="s">
        <v>157</v>
      </c>
      <c r="L14" s="3" t="s">
        <v>158</v>
      </c>
      <c r="M14" s="3" t="s">
        <v>159</v>
      </c>
      <c r="N14" s="3" t="s">
        <v>160</v>
      </c>
      <c r="O14" s="3" t="s">
        <v>161</v>
      </c>
      <c r="P14" s="3" t="s">
        <v>162</v>
      </c>
      <c r="Q14" s="3" t="s">
        <v>163</v>
      </c>
    </row>
    <row r="15" spans="1:17" x14ac:dyDescent="0.2">
      <c r="B15" s="4" t="s">
        <v>811</v>
      </c>
      <c r="C15" s="4" t="s">
        <v>164</v>
      </c>
      <c r="D15" s="4" t="s">
        <v>74</v>
      </c>
      <c r="E15" s="4">
        <v>1</v>
      </c>
      <c r="F15" s="4">
        <v>1</v>
      </c>
      <c r="G15" s="4">
        <v>10</v>
      </c>
      <c r="H15" s="2" t="s">
        <v>164</v>
      </c>
    </row>
    <row r="16" spans="1:17" x14ac:dyDescent="0.2">
      <c r="B16" s="4" t="s">
        <v>810</v>
      </c>
      <c r="C16" s="4" t="s">
        <v>174</v>
      </c>
      <c r="D16" s="4" t="s">
        <v>74</v>
      </c>
      <c r="E16" s="4">
        <v>1</v>
      </c>
      <c r="F16" s="4">
        <v>1</v>
      </c>
      <c r="G16" s="4">
        <v>1</v>
      </c>
      <c r="H16" s="2" t="s">
        <v>174</v>
      </c>
    </row>
    <row r="17" spans="1:17" x14ac:dyDescent="0.2">
      <c r="A17" s="4" t="s">
        <v>809</v>
      </c>
      <c r="B17" s="4" t="s">
        <v>808</v>
      </c>
      <c r="C17" s="4" t="s">
        <v>175</v>
      </c>
      <c r="D17" s="4" t="s">
        <v>176</v>
      </c>
      <c r="E17" s="4">
        <v>2</v>
      </c>
      <c r="F17" s="4">
        <v>2</v>
      </c>
      <c r="G17" s="4">
        <v>10</v>
      </c>
      <c r="H17" s="2" t="s">
        <v>175</v>
      </c>
      <c r="J17" s="2" t="s">
        <v>178</v>
      </c>
    </row>
    <row r="18" spans="1:17" x14ac:dyDescent="0.2">
      <c r="A18" s="4" t="s">
        <v>807</v>
      </c>
      <c r="B18" s="4" t="s">
        <v>806</v>
      </c>
      <c r="C18" s="4" t="s">
        <v>186</v>
      </c>
      <c r="D18" s="4" t="s">
        <v>187</v>
      </c>
      <c r="E18" s="4">
        <v>13</v>
      </c>
      <c r="F18" s="4">
        <v>15</v>
      </c>
      <c r="G18" s="4">
        <v>22</v>
      </c>
      <c r="H18" s="2" t="s">
        <v>188</v>
      </c>
      <c r="I18" s="2" t="s">
        <v>192</v>
      </c>
      <c r="J18" s="2" t="s">
        <v>196</v>
      </c>
      <c r="K18" s="3" t="s">
        <v>198</v>
      </c>
      <c r="L18" s="2" t="s">
        <v>199</v>
      </c>
      <c r="N18" s="2" t="s">
        <v>201</v>
      </c>
      <c r="P18" s="2" t="s">
        <v>202</v>
      </c>
      <c r="Q18" s="2" t="s">
        <v>203</v>
      </c>
    </row>
    <row r="19" spans="1:17" x14ac:dyDescent="0.2">
      <c r="A19" s="4" t="s">
        <v>805</v>
      </c>
      <c r="H19" s="2" t="s">
        <v>189</v>
      </c>
      <c r="I19" s="2" t="s">
        <v>193</v>
      </c>
      <c r="J19" s="3" t="s">
        <v>197</v>
      </c>
    </row>
    <row r="20" spans="1:17" x14ac:dyDescent="0.2">
      <c r="H20" s="2" t="s">
        <v>190</v>
      </c>
      <c r="I20" s="2" t="s">
        <v>194</v>
      </c>
    </row>
    <row r="21" spans="1:17" x14ac:dyDescent="0.2">
      <c r="H21" s="2" t="s">
        <v>191</v>
      </c>
      <c r="I21" s="2" t="s">
        <v>195</v>
      </c>
    </row>
    <row r="22" spans="1:17" x14ac:dyDescent="0.2">
      <c r="B22" s="4" t="s">
        <v>804</v>
      </c>
      <c r="C22" s="4" t="s">
        <v>210</v>
      </c>
      <c r="D22" s="4" t="s">
        <v>85</v>
      </c>
      <c r="E22" s="4">
        <v>0</v>
      </c>
      <c r="F22" s="4">
        <v>1</v>
      </c>
      <c r="G22" s="4">
        <v>10</v>
      </c>
      <c r="H22" s="3" t="s">
        <v>210</v>
      </c>
    </row>
    <row r="23" spans="1:17" x14ac:dyDescent="0.2">
      <c r="A23" s="4" t="s">
        <v>803</v>
      </c>
      <c r="B23" s="4" t="s">
        <v>802</v>
      </c>
      <c r="C23" s="4" t="s">
        <v>220</v>
      </c>
      <c r="D23" s="4" t="s">
        <v>221</v>
      </c>
      <c r="E23" s="4">
        <v>8</v>
      </c>
      <c r="F23" s="4">
        <v>10</v>
      </c>
      <c r="G23" s="4">
        <v>10</v>
      </c>
      <c r="H23" s="2" t="s">
        <v>222</v>
      </c>
      <c r="I23" s="2" t="s">
        <v>223</v>
      </c>
      <c r="J23" s="2" t="s">
        <v>224</v>
      </c>
      <c r="K23" s="2" t="s">
        <v>225</v>
      </c>
      <c r="L23" s="3" t="s">
        <v>226</v>
      </c>
      <c r="M23" s="3" t="s">
        <v>227</v>
      </c>
      <c r="N23" s="2" t="s">
        <v>228</v>
      </c>
      <c r="O23" s="2" t="s">
        <v>229</v>
      </c>
      <c r="P23" s="2" t="s">
        <v>230</v>
      </c>
      <c r="Q23" s="2" t="s">
        <v>231</v>
      </c>
    </row>
    <row r="24" spans="1:17" x14ac:dyDescent="0.2">
      <c r="B24" s="4" t="s">
        <v>801</v>
      </c>
      <c r="C24" s="4" t="s">
        <v>232</v>
      </c>
      <c r="D24" s="4" t="s">
        <v>233</v>
      </c>
      <c r="E24" s="4">
        <v>0</v>
      </c>
      <c r="F24" s="4">
        <v>2</v>
      </c>
      <c r="G24" s="4">
        <v>4</v>
      </c>
      <c r="H24" s="3" t="s">
        <v>234</v>
      </c>
      <c r="I24" s="3" t="s">
        <v>235</v>
      </c>
    </row>
    <row r="25" spans="1:17" x14ac:dyDescent="0.2">
      <c r="B25" s="4" t="s">
        <v>800</v>
      </c>
      <c r="C25" s="4" t="s">
        <v>238</v>
      </c>
      <c r="D25" s="4" t="s">
        <v>239</v>
      </c>
      <c r="E25" s="4">
        <v>1</v>
      </c>
      <c r="F25" s="4">
        <v>1</v>
      </c>
      <c r="G25" s="4">
        <v>10</v>
      </c>
      <c r="H25" s="2" t="s">
        <v>240</v>
      </c>
    </row>
    <row r="26" spans="1:17" x14ac:dyDescent="0.2">
      <c r="A26" s="4" t="s">
        <v>799</v>
      </c>
      <c r="B26" s="4" t="s">
        <v>798</v>
      </c>
      <c r="C26" s="4" t="s">
        <v>250</v>
      </c>
      <c r="D26" s="4" t="s">
        <v>251</v>
      </c>
      <c r="E26" s="4">
        <v>0</v>
      </c>
      <c r="F26" s="4">
        <v>5</v>
      </c>
      <c r="G26" s="4">
        <v>8</v>
      </c>
      <c r="H26" s="3" t="s">
        <v>252</v>
      </c>
      <c r="I26" s="3" t="s">
        <v>253</v>
      </c>
      <c r="K26" s="3" t="s">
        <v>254</v>
      </c>
      <c r="O26" s="3" t="s">
        <v>256</v>
      </c>
    </row>
    <row r="27" spans="1:17" x14ac:dyDescent="0.2">
      <c r="H27" s="3" t="s">
        <v>252</v>
      </c>
    </row>
    <row r="28" spans="1:17" x14ac:dyDescent="0.2">
      <c r="A28" s="4" t="s">
        <v>797</v>
      </c>
      <c r="B28" s="4" t="s">
        <v>796</v>
      </c>
      <c r="C28" s="4" t="s">
        <v>259</v>
      </c>
      <c r="D28" s="4" t="s">
        <v>260</v>
      </c>
      <c r="E28" s="4">
        <v>0</v>
      </c>
      <c r="F28" s="4">
        <v>4</v>
      </c>
      <c r="G28" s="4">
        <v>8</v>
      </c>
      <c r="H28" s="3" t="s">
        <v>261</v>
      </c>
      <c r="I28" s="3" t="s">
        <v>262</v>
      </c>
      <c r="N28" s="3" t="s">
        <v>263</v>
      </c>
      <c r="P28" s="3" t="s">
        <v>264</v>
      </c>
    </row>
    <row r="29" spans="1:17" x14ac:dyDescent="0.2">
      <c r="B29" s="4" t="s">
        <v>795</v>
      </c>
      <c r="C29" s="4" t="s">
        <v>269</v>
      </c>
      <c r="D29" s="4" t="s">
        <v>96</v>
      </c>
      <c r="E29" s="4">
        <v>1</v>
      </c>
      <c r="F29" s="4">
        <v>1</v>
      </c>
      <c r="G29" s="4">
        <v>1</v>
      </c>
      <c r="H29" s="2" t="s">
        <v>269</v>
      </c>
    </row>
    <row r="30" spans="1:17" x14ac:dyDescent="0.2">
      <c r="A30" s="4" t="s">
        <v>794</v>
      </c>
      <c r="B30" s="4" t="s">
        <v>793</v>
      </c>
      <c r="C30" s="4" t="s">
        <v>270</v>
      </c>
      <c r="D30" s="4" t="s">
        <v>271</v>
      </c>
      <c r="E30" s="4">
        <v>8</v>
      </c>
      <c r="F30" s="4">
        <v>9</v>
      </c>
      <c r="G30" s="4">
        <v>10</v>
      </c>
      <c r="H30" s="2" t="s">
        <v>272</v>
      </c>
      <c r="I30" s="2" t="s">
        <v>273</v>
      </c>
      <c r="J30" s="2" t="s">
        <v>274</v>
      </c>
      <c r="K30" s="2" t="s">
        <v>275</v>
      </c>
      <c r="L30" s="2" t="s">
        <v>276</v>
      </c>
      <c r="M30" s="3" t="s">
        <v>277</v>
      </c>
      <c r="O30" s="2" t="s">
        <v>278</v>
      </c>
      <c r="P30" s="2" t="s">
        <v>279</v>
      </c>
      <c r="Q30" s="2" t="s">
        <v>280</v>
      </c>
    </row>
    <row r="31" spans="1:17" x14ac:dyDescent="0.2">
      <c r="B31" s="4" t="s">
        <v>792</v>
      </c>
      <c r="C31" s="4" t="s">
        <v>282</v>
      </c>
      <c r="D31" s="4" t="s">
        <v>96</v>
      </c>
      <c r="E31" s="4">
        <v>1</v>
      </c>
      <c r="F31" s="4">
        <v>1</v>
      </c>
      <c r="G31" s="4">
        <v>1</v>
      </c>
      <c r="H31" s="2" t="s">
        <v>282</v>
      </c>
    </row>
    <row r="32" spans="1:17" x14ac:dyDescent="0.2">
      <c r="B32" s="4" t="s">
        <v>791</v>
      </c>
      <c r="C32" s="4" t="s">
        <v>283</v>
      </c>
      <c r="D32" s="4" t="s">
        <v>284</v>
      </c>
      <c r="E32" s="4">
        <v>2</v>
      </c>
      <c r="F32" s="4">
        <v>4</v>
      </c>
      <c r="G32" s="4">
        <v>18</v>
      </c>
      <c r="H32" s="3" t="s">
        <v>285</v>
      </c>
      <c r="I32" s="3" t="s">
        <v>287</v>
      </c>
      <c r="O32" s="2" t="s">
        <v>290</v>
      </c>
      <c r="P32" s="2" t="s">
        <v>291</v>
      </c>
    </row>
    <row r="33" spans="1:17" x14ac:dyDescent="0.2">
      <c r="B33" s="4" t="s">
        <v>790</v>
      </c>
      <c r="C33" s="4" t="s">
        <v>303</v>
      </c>
      <c r="D33" s="4" t="s">
        <v>304</v>
      </c>
      <c r="E33" s="4">
        <v>2</v>
      </c>
      <c r="F33" s="4">
        <v>2</v>
      </c>
      <c r="G33" s="4">
        <v>2</v>
      </c>
      <c r="H33" s="2" t="s">
        <v>303</v>
      </c>
      <c r="M33" s="2" t="s">
        <v>305</v>
      </c>
    </row>
    <row r="34" spans="1:17" x14ac:dyDescent="0.2">
      <c r="B34" s="4" t="s">
        <v>789</v>
      </c>
      <c r="C34" s="4" t="s">
        <v>306</v>
      </c>
      <c r="D34" s="4" t="s">
        <v>96</v>
      </c>
      <c r="E34" s="4">
        <v>1</v>
      </c>
      <c r="F34" s="4">
        <v>1</v>
      </c>
      <c r="G34" s="4">
        <v>10</v>
      </c>
      <c r="H34" s="2" t="s">
        <v>306</v>
      </c>
    </row>
    <row r="35" spans="1:17" x14ac:dyDescent="0.2">
      <c r="A35" s="4" t="s">
        <v>788</v>
      </c>
      <c r="B35" s="4" t="s">
        <v>787</v>
      </c>
      <c r="C35" s="4" t="s">
        <v>316</v>
      </c>
      <c r="D35" s="4" t="s">
        <v>317</v>
      </c>
      <c r="E35" s="4">
        <v>10</v>
      </c>
      <c r="F35" s="4">
        <v>10</v>
      </c>
      <c r="G35" s="4">
        <v>10</v>
      </c>
      <c r="H35" s="2" t="s">
        <v>318</v>
      </c>
      <c r="I35" s="2" t="s">
        <v>319</v>
      </c>
      <c r="J35" s="2" t="s">
        <v>320</v>
      </c>
      <c r="K35" s="2" t="s">
        <v>321</v>
      </c>
      <c r="L35" s="2" t="s">
        <v>322</v>
      </c>
      <c r="M35" s="2" t="s">
        <v>323</v>
      </c>
      <c r="N35" s="2" t="s">
        <v>324</v>
      </c>
      <c r="O35" s="2" t="s">
        <v>325</v>
      </c>
      <c r="P35" s="2" t="s">
        <v>326</v>
      </c>
      <c r="Q35" s="2" t="s">
        <v>327</v>
      </c>
    </row>
    <row r="36" spans="1:17" x14ac:dyDescent="0.2">
      <c r="B36" s="4" t="s">
        <v>786</v>
      </c>
      <c r="C36" s="4" t="s">
        <v>328</v>
      </c>
      <c r="D36" s="4" t="s">
        <v>329</v>
      </c>
      <c r="E36" s="4">
        <v>1</v>
      </c>
      <c r="F36" s="4">
        <v>1</v>
      </c>
      <c r="G36" s="4">
        <v>1</v>
      </c>
      <c r="H36" s="2" t="s">
        <v>330</v>
      </c>
    </row>
    <row r="37" spans="1:17" x14ac:dyDescent="0.2">
      <c r="A37" s="4" t="s">
        <v>785</v>
      </c>
      <c r="B37" s="4" t="s">
        <v>784</v>
      </c>
      <c r="C37" s="4" t="s">
        <v>331</v>
      </c>
      <c r="D37" s="4" t="s">
        <v>332</v>
      </c>
      <c r="E37" s="4">
        <v>0</v>
      </c>
      <c r="F37" s="4">
        <v>9</v>
      </c>
      <c r="G37" s="4">
        <v>9</v>
      </c>
      <c r="H37" s="3" t="s">
        <v>333</v>
      </c>
      <c r="I37" s="3" t="s">
        <v>334</v>
      </c>
      <c r="J37" s="3" t="s">
        <v>335</v>
      </c>
      <c r="K37" s="3" t="s">
        <v>336</v>
      </c>
      <c r="M37" s="3" t="s">
        <v>337</v>
      </c>
      <c r="N37" s="3" t="s">
        <v>338</v>
      </c>
      <c r="O37" s="3" t="s">
        <v>339</v>
      </c>
      <c r="P37" s="3" t="s">
        <v>340</v>
      </c>
      <c r="Q37" s="3" t="s">
        <v>341</v>
      </c>
    </row>
    <row r="38" spans="1:17" x14ac:dyDescent="0.2">
      <c r="A38" s="4" t="s">
        <v>783</v>
      </c>
      <c r="B38" s="4" t="s">
        <v>782</v>
      </c>
      <c r="C38" s="4" t="s">
        <v>342</v>
      </c>
      <c r="D38" s="4" t="s">
        <v>343</v>
      </c>
      <c r="E38" s="4">
        <v>8</v>
      </c>
      <c r="F38" s="4">
        <v>8</v>
      </c>
      <c r="G38" s="4">
        <v>10</v>
      </c>
      <c r="H38" s="2" t="s">
        <v>344</v>
      </c>
      <c r="I38" s="2" t="s">
        <v>345</v>
      </c>
      <c r="J38" s="2" t="s">
        <v>346</v>
      </c>
      <c r="K38" s="2" t="s">
        <v>347</v>
      </c>
      <c r="N38" s="2" t="s">
        <v>348</v>
      </c>
      <c r="O38" s="2" t="s">
        <v>349</v>
      </c>
      <c r="P38" s="2" t="s">
        <v>350</v>
      </c>
      <c r="Q38" s="2" t="s">
        <v>351</v>
      </c>
    </row>
    <row r="39" spans="1:17" x14ac:dyDescent="0.2">
      <c r="A39" s="4" t="s">
        <v>781</v>
      </c>
      <c r="B39" s="4" t="s">
        <v>780</v>
      </c>
      <c r="C39" s="4" t="s">
        <v>354</v>
      </c>
      <c r="D39" s="4" t="s">
        <v>355</v>
      </c>
      <c r="E39" s="4">
        <v>10</v>
      </c>
      <c r="F39" s="4">
        <v>10</v>
      </c>
      <c r="G39" s="4">
        <v>10</v>
      </c>
      <c r="H39" s="2" t="s">
        <v>356</v>
      </c>
      <c r="I39" s="2" t="s">
        <v>357</v>
      </c>
      <c r="J39" s="2" t="s">
        <v>358</v>
      </c>
      <c r="K39" s="2" t="s">
        <v>359</v>
      </c>
      <c r="L39" s="2" t="s">
        <v>360</v>
      </c>
      <c r="M39" s="2" t="s">
        <v>361</v>
      </c>
      <c r="N39" s="2" t="s">
        <v>362</v>
      </c>
      <c r="O39" s="2" t="s">
        <v>363</v>
      </c>
      <c r="P39" s="2" t="s">
        <v>364</v>
      </c>
      <c r="Q39" s="2" t="s">
        <v>365</v>
      </c>
    </row>
    <row r="40" spans="1:17" x14ac:dyDescent="0.2">
      <c r="B40" s="4" t="s">
        <v>779</v>
      </c>
      <c r="C40" s="4" t="s">
        <v>366</v>
      </c>
      <c r="D40" s="4" t="s">
        <v>367</v>
      </c>
      <c r="E40" s="4">
        <v>1</v>
      </c>
      <c r="F40" s="4">
        <v>1</v>
      </c>
      <c r="G40" s="4">
        <v>10</v>
      </c>
      <c r="H40" s="2" t="s">
        <v>368</v>
      </c>
    </row>
    <row r="41" spans="1:17" x14ac:dyDescent="0.2">
      <c r="A41" s="4" t="s">
        <v>778</v>
      </c>
      <c r="B41" s="4" t="s">
        <v>777</v>
      </c>
      <c r="C41" s="4" t="s">
        <v>378</v>
      </c>
      <c r="D41" s="4" t="s">
        <v>379</v>
      </c>
      <c r="E41" s="4">
        <v>9</v>
      </c>
      <c r="F41" s="4">
        <v>9</v>
      </c>
      <c r="G41" s="4">
        <v>10</v>
      </c>
      <c r="H41" s="2" t="s">
        <v>380</v>
      </c>
      <c r="I41" s="2" t="s">
        <v>381</v>
      </c>
      <c r="J41" s="2" t="s">
        <v>382</v>
      </c>
      <c r="K41" s="2" t="s">
        <v>383</v>
      </c>
      <c r="L41" s="2" t="s">
        <v>384</v>
      </c>
      <c r="N41" s="2" t="s">
        <v>385</v>
      </c>
      <c r="O41" s="2" t="s">
        <v>386</v>
      </c>
      <c r="P41" s="2" t="s">
        <v>387</v>
      </c>
      <c r="Q41" s="2" t="s">
        <v>388</v>
      </c>
    </row>
    <row r="42" spans="1:17" x14ac:dyDescent="0.2">
      <c r="A42" s="4" t="s">
        <v>776</v>
      </c>
      <c r="B42" s="4" t="s">
        <v>775</v>
      </c>
      <c r="C42" s="4" t="s">
        <v>390</v>
      </c>
      <c r="D42" s="4" t="s">
        <v>391</v>
      </c>
      <c r="E42" s="4">
        <v>1</v>
      </c>
      <c r="F42" s="4">
        <v>7</v>
      </c>
      <c r="G42" s="4">
        <v>10</v>
      </c>
      <c r="H42" s="3" t="s">
        <v>392</v>
      </c>
      <c r="I42" s="3" t="s">
        <v>393</v>
      </c>
      <c r="J42" s="3" t="s">
        <v>394</v>
      </c>
      <c r="K42" s="3" t="s">
        <v>395</v>
      </c>
      <c r="O42" s="3" t="s">
        <v>396</v>
      </c>
      <c r="P42" s="2" t="s">
        <v>397</v>
      </c>
      <c r="Q42" s="3" t="s">
        <v>398</v>
      </c>
    </row>
    <row r="43" spans="1:17" x14ac:dyDescent="0.2">
      <c r="B43" s="4" t="s">
        <v>774</v>
      </c>
      <c r="C43" s="4" t="s">
        <v>402</v>
      </c>
      <c r="D43" s="4" t="s">
        <v>403</v>
      </c>
      <c r="E43" s="4">
        <v>0</v>
      </c>
      <c r="F43" s="4">
        <v>1</v>
      </c>
      <c r="G43" s="4">
        <v>1</v>
      </c>
      <c r="H43" s="3" t="s">
        <v>402</v>
      </c>
    </row>
    <row r="44" spans="1:17" x14ac:dyDescent="0.2">
      <c r="B44" s="4" t="s">
        <v>773</v>
      </c>
      <c r="C44" s="4" t="s">
        <v>404</v>
      </c>
      <c r="D44" s="4" t="s">
        <v>405</v>
      </c>
      <c r="E44" s="4">
        <v>1</v>
      </c>
      <c r="F44" s="4">
        <v>1</v>
      </c>
      <c r="G44" s="4">
        <v>10</v>
      </c>
      <c r="H44" s="2" t="s">
        <v>404</v>
      </c>
    </row>
    <row r="45" spans="1:17" x14ac:dyDescent="0.2">
      <c r="A45" s="4" t="s">
        <v>772</v>
      </c>
      <c r="B45" s="4" t="s">
        <v>771</v>
      </c>
      <c r="C45" s="4" t="s">
        <v>415</v>
      </c>
      <c r="D45" s="4" t="s">
        <v>416</v>
      </c>
      <c r="E45" s="4">
        <v>7</v>
      </c>
      <c r="F45" s="4">
        <v>8</v>
      </c>
      <c r="G45" s="4">
        <v>13</v>
      </c>
      <c r="H45" s="2" t="s">
        <v>417</v>
      </c>
      <c r="I45" s="2" t="s">
        <v>418</v>
      </c>
      <c r="K45" s="2" t="s">
        <v>419</v>
      </c>
      <c r="L45" s="3" t="s">
        <v>420</v>
      </c>
      <c r="M45" s="2" t="s">
        <v>421</v>
      </c>
      <c r="O45" s="2" t="s">
        <v>422</v>
      </c>
      <c r="P45" s="2" t="s">
        <v>423</v>
      </c>
      <c r="Q45" s="2" t="s">
        <v>424</v>
      </c>
    </row>
    <row r="46" spans="1:17" x14ac:dyDescent="0.2">
      <c r="A46" s="4" t="s">
        <v>770</v>
      </c>
      <c r="B46" s="4" t="s">
        <v>769</v>
      </c>
      <c r="C46" s="4" t="s">
        <v>430</v>
      </c>
      <c r="D46" s="4" t="s">
        <v>431</v>
      </c>
      <c r="E46" s="4">
        <v>0</v>
      </c>
      <c r="F46" s="4">
        <v>7</v>
      </c>
      <c r="G46" s="4">
        <v>9</v>
      </c>
      <c r="H46" s="3" t="s">
        <v>432</v>
      </c>
      <c r="I46" s="3" t="s">
        <v>433</v>
      </c>
      <c r="J46" s="3" t="s">
        <v>434</v>
      </c>
      <c r="K46" s="3" t="s">
        <v>435</v>
      </c>
      <c r="L46" s="3" t="s">
        <v>436</v>
      </c>
      <c r="O46" s="3" t="s">
        <v>437</v>
      </c>
      <c r="P46" s="3" t="s">
        <v>438</v>
      </c>
    </row>
    <row r="47" spans="1:17" x14ac:dyDescent="0.2">
      <c r="B47" s="4" t="s">
        <v>768</v>
      </c>
      <c r="C47" s="4" t="s">
        <v>441</v>
      </c>
      <c r="D47" s="4" t="s">
        <v>442</v>
      </c>
      <c r="E47" s="4">
        <v>0</v>
      </c>
      <c r="F47" s="4">
        <v>1</v>
      </c>
      <c r="G47" s="4">
        <v>10</v>
      </c>
      <c r="H47" s="3" t="s">
        <v>441</v>
      </c>
    </row>
    <row r="48" spans="1:17" x14ac:dyDescent="0.2">
      <c r="B48" s="4" t="s">
        <v>767</v>
      </c>
      <c r="C48" s="4" t="s">
        <v>452</v>
      </c>
      <c r="D48" s="4" t="s">
        <v>453</v>
      </c>
      <c r="E48" s="4">
        <v>0</v>
      </c>
      <c r="F48" s="4">
        <v>1</v>
      </c>
      <c r="G48" s="4">
        <v>10</v>
      </c>
      <c r="H48" s="3" t="s">
        <v>454</v>
      </c>
    </row>
    <row r="49" spans="1:17" x14ac:dyDescent="0.2">
      <c r="A49" s="4" t="s">
        <v>766</v>
      </c>
      <c r="B49" s="4" t="s">
        <v>765</v>
      </c>
      <c r="C49" s="4" t="s">
        <v>464</v>
      </c>
      <c r="D49" s="4" t="s">
        <v>465</v>
      </c>
      <c r="E49" s="4">
        <v>5</v>
      </c>
      <c r="F49" s="4">
        <v>5</v>
      </c>
      <c r="G49" s="4">
        <v>9</v>
      </c>
      <c r="I49" s="2" t="s">
        <v>466</v>
      </c>
      <c r="K49" s="2" t="s">
        <v>467</v>
      </c>
      <c r="O49" s="2" t="s">
        <v>468</v>
      </c>
      <c r="P49" s="2" t="s">
        <v>469</v>
      </c>
      <c r="Q49" s="2" t="s">
        <v>470</v>
      </c>
    </row>
    <row r="50" spans="1:17" x14ac:dyDescent="0.2">
      <c r="A50" s="4" t="s">
        <v>764</v>
      </c>
      <c r="B50" s="4" t="s">
        <v>763</v>
      </c>
      <c r="C50" s="4" t="s">
        <v>475</v>
      </c>
      <c r="D50" s="4" t="s">
        <v>476</v>
      </c>
      <c r="E50" s="4">
        <v>4</v>
      </c>
      <c r="F50" s="4">
        <v>4</v>
      </c>
      <c r="G50" s="4">
        <v>8</v>
      </c>
      <c r="I50" s="2" t="s">
        <v>477</v>
      </c>
      <c r="O50" s="2" t="s">
        <v>478</v>
      </c>
      <c r="P50" s="2" t="s">
        <v>479</v>
      </c>
      <c r="Q50" s="2" t="s">
        <v>480</v>
      </c>
    </row>
    <row r="51" spans="1:17" x14ac:dyDescent="0.2">
      <c r="B51" s="4" t="s">
        <v>762</v>
      </c>
      <c r="C51" s="4" t="s">
        <v>485</v>
      </c>
      <c r="D51" s="4" t="s">
        <v>74</v>
      </c>
      <c r="E51" s="4">
        <v>6</v>
      </c>
      <c r="F51" s="4">
        <v>9</v>
      </c>
      <c r="G51" s="4">
        <v>9</v>
      </c>
      <c r="I51" s="2" t="s">
        <v>485</v>
      </c>
      <c r="J51" s="3" t="s">
        <v>486</v>
      </c>
      <c r="K51" s="2" t="s">
        <v>487</v>
      </c>
      <c r="L51" s="2" t="s">
        <v>488</v>
      </c>
      <c r="M51" s="2" t="s">
        <v>489</v>
      </c>
      <c r="N51" s="2" t="s">
        <v>490</v>
      </c>
      <c r="O51" s="3" t="s">
        <v>491</v>
      </c>
      <c r="P51" s="3" t="s">
        <v>492</v>
      </c>
      <c r="Q51" s="2" t="s">
        <v>493</v>
      </c>
    </row>
    <row r="52" spans="1:17" x14ac:dyDescent="0.2">
      <c r="A52" s="4" t="s">
        <v>761</v>
      </c>
      <c r="B52" s="4" t="s">
        <v>760</v>
      </c>
      <c r="C52" s="4" t="s">
        <v>494</v>
      </c>
      <c r="D52" s="4" t="s">
        <v>495</v>
      </c>
      <c r="E52" s="4">
        <v>6</v>
      </c>
      <c r="F52" s="4">
        <v>6</v>
      </c>
      <c r="G52" s="4">
        <v>10</v>
      </c>
      <c r="I52" s="2" t="s">
        <v>494</v>
      </c>
      <c r="J52" s="2" t="s">
        <v>497</v>
      </c>
      <c r="K52" s="2" t="s">
        <v>498</v>
      </c>
      <c r="O52" s="2" t="s">
        <v>499</v>
      </c>
      <c r="P52" s="2" t="s">
        <v>500</v>
      </c>
      <c r="Q52" s="2" t="s">
        <v>501</v>
      </c>
    </row>
    <row r="53" spans="1:17" x14ac:dyDescent="0.2">
      <c r="A53" s="4" t="s">
        <v>759</v>
      </c>
      <c r="B53" s="4" t="s">
        <v>758</v>
      </c>
      <c r="C53" s="4" t="s">
        <v>505</v>
      </c>
      <c r="D53" s="4" t="s">
        <v>74</v>
      </c>
      <c r="E53" s="4">
        <v>8</v>
      </c>
      <c r="F53" s="4">
        <v>8</v>
      </c>
      <c r="G53" s="4">
        <v>10</v>
      </c>
      <c r="I53" s="2" t="s">
        <v>505</v>
      </c>
      <c r="J53" s="2" t="s">
        <v>507</v>
      </c>
      <c r="K53" s="2" t="s">
        <v>508</v>
      </c>
      <c r="M53" s="2" t="s">
        <v>509</v>
      </c>
      <c r="N53" s="2" t="s">
        <v>510</v>
      </c>
      <c r="O53" s="2" t="s">
        <v>512</v>
      </c>
      <c r="P53" s="2" t="s">
        <v>513</v>
      </c>
      <c r="Q53" s="2" t="s">
        <v>514</v>
      </c>
    </row>
    <row r="54" spans="1:17" x14ac:dyDescent="0.2">
      <c r="A54" s="4" t="s">
        <v>757</v>
      </c>
      <c r="B54" s="4" t="s">
        <v>756</v>
      </c>
      <c r="C54" s="4" t="s">
        <v>515</v>
      </c>
      <c r="D54" s="4" t="s">
        <v>516</v>
      </c>
      <c r="E54" s="4">
        <v>0</v>
      </c>
      <c r="F54" s="4">
        <v>7</v>
      </c>
      <c r="G54" s="4">
        <v>10</v>
      </c>
      <c r="I54" s="3" t="s">
        <v>518</v>
      </c>
      <c r="J54" s="3" t="s">
        <v>519</v>
      </c>
      <c r="K54" s="3" t="s">
        <v>520</v>
      </c>
      <c r="N54" s="3" t="s">
        <v>521</v>
      </c>
      <c r="O54" s="3" t="s">
        <v>522</v>
      </c>
      <c r="P54" s="3" t="s">
        <v>523</v>
      </c>
      <c r="Q54" s="3" t="s">
        <v>524</v>
      </c>
    </row>
    <row r="55" spans="1:17" x14ac:dyDescent="0.2">
      <c r="A55" s="4" t="s">
        <v>755</v>
      </c>
      <c r="B55" s="4" t="s">
        <v>754</v>
      </c>
      <c r="C55" s="4" t="s">
        <v>527</v>
      </c>
      <c r="D55" s="4" t="s">
        <v>528</v>
      </c>
      <c r="E55" s="4">
        <v>8</v>
      </c>
      <c r="F55" s="4">
        <v>8</v>
      </c>
      <c r="G55" s="4">
        <v>9</v>
      </c>
      <c r="I55" s="2" t="s">
        <v>527</v>
      </c>
      <c r="J55" s="2" t="s">
        <v>530</v>
      </c>
      <c r="K55" s="2" t="s">
        <v>531</v>
      </c>
      <c r="L55" s="2" t="s">
        <v>532</v>
      </c>
      <c r="M55" s="2" t="s">
        <v>533</v>
      </c>
      <c r="O55" s="2" t="s">
        <v>534</v>
      </c>
      <c r="P55" s="2" t="s">
        <v>535</v>
      </c>
      <c r="Q55" s="2" t="s">
        <v>536</v>
      </c>
    </row>
    <row r="56" spans="1:17" x14ac:dyDescent="0.2">
      <c r="A56" s="4" t="s">
        <v>752</v>
      </c>
      <c r="B56" s="4" t="s">
        <v>753</v>
      </c>
      <c r="C56" s="4" t="s">
        <v>537</v>
      </c>
      <c r="D56" s="4" t="s">
        <v>538</v>
      </c>
      <c r="E56" s="4">
        <v>0</v>
      </c>
      <c r="F56" s="4">
        <v>17</v>
      </c>
      <c r="G56" s="4">
        <v>18</v>
      </c>
      <c r="I56" s="3" t="s">
        <v>540</v>
      </c>
      <c r="J56" s="3" t="s">
        <v>541</v>
      </c>
      <c r="K56" s="3" t="s">
        <v>542</v>
      </c>
      <c r="L56" s="3" t="s">
        <v>543</v>
      </c>
      <c r="M56" s="3" t="s">
        <v>544</v>
      </c>
      <c r="N56" s="3" t="s">
        <v>545</v>
      </c>
      <c r="O56" s="3" t="s">
        <v>546</v>
      </c>
      <c r="P56" s="3" t="s">
        <v>547</v>
      </c>
      <c r="Q56" s="3" t="s">
        <v>548</v>
      </c>
    </row>
    <row r="57" spans="1:17" x14ac:dyDescent="0.2">
      <c r="A57" s="4" t="s">
        <v>752</v>
      </c>
      <c r="I57" s="3" t="s">
        <v>540</v>
      </c>
      <c r="J57" s="3" t="s">
        <v>541</v>
      </c>
      <c r="L57" s="3" t="s">
        <v>543</v>
      </c>
      <c r="M57" s="3" t="s">
        <v>544</v>
      </c>
      <c r="N57" s="3" t="s">
        <v>545</v>
      </c>
      <c r="O57" s="3" t="s">
        <v>546</v>
      </c>
      <c r="P57" s="3" t="s">
        <v>547</v>
      </c>
      <c r="Q57" s="3" t="s">
        <v>548</v>
      </c>
    </row>
    <row r="58" spans="1:17" x14ac:dyDescent="0.2">
      <c r="B58" s="4" t="s">
        <v>751</v>
      </c>
      <c r="C58" s="4" t="s">
        <v>104</v>
      </c>
      <c r="D58" s="4" t="s">
        <v>74</v>
      </c>
      <c r="E58" s="4">
        <v>1</v>
      </c>
      <c r="F58" s="4">
        <v>1</v>
      </c>
      <c r="G58" s="4">
        <v>1</v>
      </c>
      <c r="I58" s="2" t="s">
        <v>104</v>
      </c>
    </row>
    <row r="59" spans="1:17" x14ac:dyDescent="0.2">
      <c r="A59" s="4" t="s">
        <v>750</v>
      </c>
      <c r="B59" s="4" t="s">
        <v>749</v>
      </c>
      <c r="C59" s="4" t="s">
        <v>549</v>
      </c>
      <c r="D59" s="4" t="s">
        <v>528</v>
      </c>
      <c r="E59" s="4">
        <v>7</v>
      </c>
      <c r="F59" s="4">
        <v>7</v>
      </c>
      <c r="G59" s="4">
        <v>8</v>
      </c>
      <c r="I59" s="2" t="s">
        <v>550</v>
      </c>
      <c r="J59" s="2" t="s">
        <v>551</v>
      </c>
      <c r="K59" s="2" t="s">
        <v>552</v>
      </c>
      <c r="M59" s="2" t="s">
        <v>553</v>
      </c>
      <c r="O59" s="2" t="s">
        <v>554</v>
      </c>
      <c r="P59" s="2" t="s">
        <v>555</v>
      </c>
      <c r="Q59" s="2" t="s">
        <v>556</v>
      </c>
    </row>
    <row r="60" spans="1:17" x14ac:dyDescent="0.2">
      <c r="B60" s="4" t="s">
        <v>748</v>
      </c>
      <c r="C60" s="4" t="s">
        <v>558</v>
      </c>
      <c r="D60" s="4" t="s">
        <v>96</v>
      </c>
      <c r="E60" s="4">
        <v>1</v>
      </c>
      <c r="F60" s="4">
        <v>1</v>
      </c>
      <c r="G60" s="4">
        <v>1</v>
      </c>
      <c r="J60" s="2" t="s">
        <v>559</v>
      </c>
    </row>
    <row r="61" spans="1:17" x14ac:dyDescent="0.2">
      <c r="A61" s="4" t="s">
        <v>747</v>
      </c>
      <c r="B61" s="4" t="s">
        <v>746</v>
      </c>
      <c r="C61" s="4" t="s">
        <v>560</v>
      </c>
      <c r="D61" s="4" t="s">
        <v>561</v>
      </c>
      <c r="E61" s="4">
        <v>0</v>
      </c>
      <c r="F61" s="4">
        <v>2</v>
      </c>
      <c r="G61" s="4">
        <v>5</v>
      </c>
      <c r="K61" s="3" t="s">
        <v>564</v>
      </c>
      <c r="N61" s="3" t="s">
        <v>565</v>
      </c>
    </row>
    <row r="62" spans="1:17" x14ac:dyDescent="0.2">
      <c r="B62" s="4" t="s">
        <v>745</v>
      </c>
      <c r="C62" s="4" t="s">
        <v>567</v>
      </c>
      <c r="D62" s="4" t="s">
        <v>96</v>
      </c>
      <c r="E62" s="4">
        <v>1</v>
      </c>
      <c r="F62" s="4">
        <v>1</v>
      </c>
      <c r="G62" s="4">
        <v>1</v>
      </c>
      <c r="K62" s="2" t="s">
        <v>559</v>
      </c>
    </row>
    <row r="63" spans="1:17" x14ac:dyDescent="0.2">
      <c r="B63" s="4" t="s">
        <v>744</v>
      </c>
      <c r="C63" s="4" t="s">
        <v>568</v>
      </c>
      <c r="D63" s="4" t="s">
        <v>96</v>
      </c>
      <c r="E63" s="4">
        <v>1</v>
      </c>
      <c r="F63" s="4">
        <v>1</v>
      </c>
      <c r="G63" s="4">
        <v>1</v>
      </c>
      <c r="K63" s="2" t="s">
        <v>106</v>
      </c>
    </row>
    <row r="64" spans="1:17" x14ac:dyDescent="0.2">
      <c r="B64" s="4" t="s">
        <v>743</v>
      </c>
      <c r="C64" s="4" t="s">
        <v>569</v>
      </c>
      <c r="D64" s="4" t="s">
        <v>74</v>
      </c>
      <c r="E64" s="4">
        <v>0</v>
      </c>
      <c r="F64" s="4">
        <v>1</v>
      </c>
      <c r="G64" s="4">
        <v>1</v>
      </c>
      <c r="L64" s="3" t="s">
        <v>570</v>
      </c>
    </row>
    <row r="65" spans="1:15" x14ac:dyDescent="0.2">
      <c r="B65" s="4" t="s">
        <v>742</v>
      </c>
      <c r="C65" s="4" t="s">
        <v>571</v>
      </c>
      <c r="D65" s="4" t="s">
        <v>96</v>
      </c>
      <c r="E65" s="4">
        <v>1</v>
      </c>
      <c r="F65" s="4">
        <v>1</v>
      </c>
      <c r="G65" s="4">
        <v>1</v>
      </c>
      <c r="L65" s="2" t="s">
        <v>572</v>
      </c>
    </row>
    <row r="66" spans="1:15" x14ac:dyDescent="0.2">
      <c r="A66" s="4" t="s">
        <v>741</v>
      </c>
      <c r="B66" s="4" t="s">
        <v>740</v>
      </c>
      <c r="C66" s="4" t="s">
        <v>573</v>
      </c>
      <c r="D66" s="4" t="s">
        <v>574</v>
      </c>
      <c r="E66" s="4">
        <v>1</v>
      </c>
      <c r="F66" s="4">
        <v>1</v>
      </c>
      <c r="G66" s="4">
        <v>1</v>
      </c>
      <c r="L66" s="2" t="s">
        <v>575</v>
      </c>
    </row>
    <row r="67" spans="1:15" x14ac:dyDescent="0.2">
      <c r="A67" s="4" t="s">
        <v>739</v>
      </c>
      <c r="B67" s="4" t="s">
        <v>738</v>
      </c>
      <c r="C67" s="4" t="s">
        <v>576</v>
      </c>
      <c r="D67" s="4" t="s">
        <v>74</v>
      </c>
      <c r="E67" s="4">
        <v>0</v>
      </c>
      <c r="F67" s="4">
        <v>2</v>
      </c>
      <c r="G67" s="4">
        <v>6</v>
      </c>
      <c r="L67" s="3" t="s">
        <v>579</v>
      </c>
      <c r="O67" s="3" t="s">
        <v>580</v>
      </c>
    </row>
    <row r="68" spans="1:15" x14ac:dyDescent="0.2">
      <c r="A68" s="4" t="s">
        <v>737</v>
      </c>
      <c r="B68" s="4" t="s">
        <v>736</v>
      </c>
      <c r="C68" s="4" t="s">
        <v>583</v>
      </c>
      <c r="D68" s="4" t="s">
        <v>584</v>
      </c>
      <c r="E68" s="4">
        <v>0</v>
      </c>
      <c r="F68" s="4">
        <v>2</v>
      </c>
      <c r="G68" s="4">
        <v>10</v>
      </c>
      <c r="L68" s="3" t="s">
        <v>587</v>
      </c>
      <c r="N68" s="3" t="s">
        <v>588</v>
      </c>
    </row>
    <row r="69" spans="1:15" x14ac:dyDescent="0.2">
      <c r="B69" s="4" t="s">
        <v>735</v>
      </c>
      <c r="C69" s="4" t="s">
        <v>595</v>
      </c>
      <c r="D69" s="4" t="s">
        <v>96</v>
      </c>
      <c r="E69" s="4">
        <v>1</v>
      </c>
      <c r="F69" s="4">
        <v>1</v>
      </c>
      <c r="G69" s="4">
        <v>1</v>
      </c>
      <c r="L69" s="2" t="s">
        <v>596</v>
      </c>
    </row>
    <row r="70" spans="1:15" x14ac:dyDescent="0.2">
      <c r="A70" s="4" t="s">
        <v>734</v>
      </c>
      <c r="B70" s="4" t="s">
        <v>733</v>
      </c>
      <c r="C70" s="4" t="s">
        <v>597</v>
      </c>
      <c r="D70" s="4" t="s">
        <v>598</v>
      </c>
      <c r="E70" s="4">
        <v>1</v>
      </c>
      <c r="F70" s="4">
        <v>1</v>
      </c>
      <c r="G70" s="4">
        <v>10</v>
      </c>
      <c r="M70" s="2" t="s">
        <v>601</v>
      </c>
    </row>
    <row r="71" spans="1:15" x14ac:dyDescent="0.2">
      <c r="A71" s="4" t="s">
        <v>732</v>
      </c>
      <c r="B71" s="4" t="s">
        <v>731</v>
      </c>
      <c r="C71" s="4" t="s">
        <v>609</v>
      </c>
      <c r="D71" s="4" t="s">
        <v>610</v>
      </c>
      <c r="E71" s="4">
        <v>0</v>
      </c>
      <c r="F71" s="4">
        <v>1</v>
      </c>
      <c r="G71" s="4">
        <v>10</v>
      </c>
      <c r="M71" s="3" t="s">
        <v>613</v>
      </c>
    </row>
    <row r="72" spans="1:15" x14ac:dyDescent="0.2">
      <c r="A72" s="4" t="s">
        <v>730</v>
      </c>
      <c r="B72" s="4" t="s">
        <v>729</v>
      </c>
      <c r="C72" s="4" t="s">
        <v>621</v>
      </c>
      <c r="D72" s="4" t="s">
        <v>622</v>
      </c>
      <c r="E72" s="4">
        <v>1</v>
      </c>
      <c r="F72" s="4">
        <v>1</v>
      </c>
      <c r="G72" s="4">
        <v>10</v>
      </c>
      <c r="M72" s="2" t="s">
        <v>625</v>
      </c>
    </row>
    <row r="73" spans="1:15" x14ac:dyDescent="0.2">
      <c r="A73" s="4" t="s">
        <v>728</v>
      </c>
      <c r="B73" s="4" t="s">
        <v>727</v>
      </c>
      <c r="C73" s="4" t="s">
        <v>633</v>
      </c>
      <c r="D73" s="4" t="s">
        <v>74</v>
      </c>
      <c r="E73" s="4">
        <v>1</v>
      </c>
      <c r="F73" s="4">
        <v>1</v>
      </c>
      <c r="G73" s="4">
        <v>10</v>
      </c>
      <c r="M73" s="2" t="s">
        <v>636</v>
      </c>
    </row>
    <row r="74" spans="1:15" x14ac:dyDescent="0.2">
      <c r="B74" s="4" t="s">
        <v>726</v>
      </c>
      <c r="C74" s="4" t="s">
        <v>644</v>
      </c>
      <c r="D74" s="4" t="s">
        <v>96</v>
      </c>
      <c r="E74" s="4">
        <v>1</v>
      </c>
      <c r="F74" s="4">
        <v>1</v>
      </c>
      <c r="G74" s="4">
        <v>1</v>
      </c>
      <c r="M74" s="2" t="s">
        <v>645</v>
      </c>
    </row>
    <row r="75" spans="1:15" x14ac:dyDescent="0.2">
      <c r="B75" s="4" t="s">
        <v>725</v>
      </c>
      <c r="C75" s="4" t="s">
        <v>646</v>
      </c>
      <c r="D75" s="4" t="s">
        <v>96</v>
      </c>
      <c r="E75" s="4">
        <v>1</v>
      </c>
      <c r="F75" s="4">
        <v>1</v>
      </c>
      <c r="G75" s="4">
        <v>1</v>
      </c>
      <c r="M75" s="2" t="s">
        <v>647</v>
      </c>
    </row>
    <row r="76" spans="1:15" x14ac:dyDescent="0.2">
      <c r="A76" s="4" t="s">
        <v>724</v>
      </c>
      <c r="B76" s="4" t="s">
        <v>723</v>
      </c>
      <c r="C76" s="4" t="s">
        <v>648</v>
      </c>
      <c r="D76" s="4" t="s">
        <v>649</v>
      </c>
      <c r="E76" s="4">
        <v>0</v>
      </c>
      <c r="F76" s="4">
        <v>1</v>
      </c>
      <c r="G76" s="4">
        <v>10</v>
      </c>
      <c r="N76" s="3" t="s">
        <v>652</v>
      </c>
    </row>
    <row r="77" spans="1:15" x14ac:dyDescent="0.2">
      <c r="A77" s="4" t="s">
        <v>722</v>
      </c>
      <c r="B77" s="4" t="s">
        <v>721</v>
      </c>
      <c r="C77" s="4" t="s">
        <v>660</v>
      </c>
      <c r="D77" s="4" t="s">
        <v>661</v>
      </c>
      <c r="E77" s="4">
        <v>0</v>
      </c>
      <c r="F77" s="4">
        <v>1</v>
      </c>
      <c r="G77" s="4">
        <v>10</v>
      </c>
      <c r="N77" s="3" t="s">
        <v>664</v>
      </c>
    </row>
    <row r="78" spans="1:15" x14ac:dyDescent="0.2">
      <c r="B78" s="4" t="s">
        <v>720</v>
      </c>
      <c r="C78" s="4" t="s">
        <v>672</v>
      </c>
      <c r="D78" s="4" t="s">
        <v>74</v>
      </c>
      <c r="E78" s="4">
        <v>1</v>
      </c>
      <c r="F78" s="4">
        <v>1</v>
      </c>
      <c r="G78" s="4">
        <v>1</v>
      </c>
      <c r="N78" s="2" t="s">
        <v>97</v>
      </c>
    </row>
    <row r="79" spans="1:15" x14ac:dyDescent="0.2">
      <c r="B79" s="4" t="s">
        <v>719</v>
      </c>
      <c r="C79" s="4" t="s">
        <v>673</v>
      </c>
      <c r="D79" s="4" t="s">
        <v>96</v>
      </c>
      <c r="E79" s="4">
        <v>1</v>
      </c>
      <c r="F79" s="4">
        <v>1</v>
      </c>
      <c r="G79" s="4">
        <v>1</v>
      </c>
      <c r="N79" s="2" t="s">
        <v>647</v>
      </c>
    </row>
    <row r="80" spans="1:15" x14ac:dyDescent="0.2">
      <c r="B80" s="4" t="s">
        <v>718</v>
      </c>
      <c r="C80" s="4" t="s">
        <v>674</v>
      </c>
      <c r="D80" s="4" t="s">
        <v>96</v>
      </c>
      <c r="E80" s="4">
        <v>1</v>
      </c>
      <c r="F80" s="4">
        <v>1</v>
      </c>
      <c r="G80" s="4">
        <v>1</v>
      </c>
      <c r="O80" s="2" t="s">
        <v>675</v>
      </c>
    </row>
    <row r="81" spans="1:17" x14ac:dyDescent="0.2">
      <c r="B81" s="4" t="s">
        <v>717</v>
      </c>
      <c r="C81" s="4" t="s">
        <v>676</v>
      </c>
      <c r="D81" s="4" t="s">
        <v>74</v>
      </c>
      <c r="E81" s="4">
        <v>1</v>
      </c>
      <c r="F81" s="4">
        <v>1</v>
      </c>
      <c r="G81" s="4">
        <v>1</v>
      </c>
      <c r="O81" s="2" t="s">
        <v>98</v>
      </c>
    </row>
    <row r="82" spans="1:17" x14ac:dyDescent="0.2">
      <c r="B82" s="4" t="s">
        <v>716</v>
      </c>
      <c r="C82" s="4" t="s">
        <v>677</v>
      </c>
      <c r="D82" s="4" t="s">
        <v>96</v>
      </c>
      <c r="E82" s="4">
        <v>1</v>
      </c>
      <c r="F82" s="4">
        <v>1</v>
      </c>
      <c r="G82" s="4">
        <v>1</v>
      </c>
      <c r="O82" s="2" t="s">
        <v>678</v>
      </c>
    </row>
    <row r="83" spans="1:17" x14ac:dyDescent="0.2">
      <c r="B83" s="4" t="s">
        <v>715</v>
      </c>
      <c r="C83" s="4" t="s">
        <v>679</v>
      </c>
      <c r="D83" s="4" t="s">
        <v>96</v>
      </c>
      <c r="E83" s="4">
        <v>1</v>
      </c>
      <c r="F83" s="4">
        <v>1</v>
      </c>
      <c r="G83" s="4">
        <v>1</v>
      </c>
      <c r="P83" s="2" t="s">
        <v>680</v>
      </c>
    </row>
    <row r="84" spans="1:17" x14ac:dyDescent="0.2">
      <c r="B84" s="4" t="s">
        <v>714</v>
      </c>
      <c r="C84" s="4" t="s">
        <v>681</v>
      </c>
      <c r="D84" s="4" t="s">
        <v>74</v>
      </c>
      <c r="E84" s="4">
        <v>1</v>
      </c>
      <c r="F84" s="4">
        <v>1</v>
      </c>
      <c r="G84" s="4">
        <v>1</v>
      </c>
      <c r="P84" s="2" t="s">
        <v>99</v>
      </c>
    </row>
    <row r="85" spans="1:17" x14ac:dyDescent="0.2">
      <c r="B85" s="4" t="s">
        <v>713</v>
      </c>
      <c r="C85" s="4" t="s">
        <v>682</v>
      </c>
      <c r="D85" s="4" t="s">
        <v>96</v>
      </c>
      <c r="E85" s="4">
        <v>1</v>
      </c>
      <c r="F85" s="4">
        <v>1</v>
      </c>
      <c r="G85" s="4">
        <v>1</v>
      </c>
      <c r="P85" s="2" t="s">
        <v>290</v>
      </c>
    </row>
    <row r="86" spans="1:17" x14ac:dyDescent="0.2">
      <c r="B86" s="4" t="s">
        <v>712</v>
      </c>
      <c r="C86" s="4" t="s">
        <v>683</v>
      </c>
      <c r="D86" s="4" t="s">
        <v>96</v>
      </c>
      <c r="E86" s="4">
        <v>1</v>
      </c>
      <c r="F86" s="4">
        <v>1</v>
      </c>
      <c r="G86" s="4">
        <v>1</v>
      </c>
      <c r="P86" s="2" t="s">
        <v>678</v>
      </c>
    </row>
    <row r="87" spans="1:17" x14ac:dyDescent="0.2">
      <c r="B87" s="4" t="s">
        <v>711</v>
      </c>
      <c r="C87" s="4" t="s">
        <v>684</v>
      </c>
      <c r="D87" s="4" t="s">
        <v>96</v>
      </c>
      <c r="E87" s="4">
        <v>1</v>
      </c>
      <c r="F87" s="4">
        <v>1</v>
      </c>
      <c r="G87" s="4">
        <v>1</v>
      </c>
      <c r="P87" s="2" t="s">
        <v>685</v>
      </c>
    </row>
    <row r="88" spans="1:17" x14ac:dyDescent="0.2">
      <c r="B88" s="4" t="s">
        <v>710</v>
      </c>
      <c r="C88" s="4" t="s">
        <v>686</v>
      </c>
      <c r="D88" s="4" t="s">
        <v>96</v>
      </c>
      <c r="E88" s="4">
        <v>1</v>
      </c>
      <c r="F88" s="4">
        <v>1</v>
      </c>
      <c r="G88" s="4">
        <v>1</v>
      </c>
      <c r="Q88" s="2" t="s">
        <v>680</v>
      </c>
    </row>
    <row r="89" spans="1:17" x14ac:dyDescent="0.2">
      <c r="B89" s="4" t="s">
        <v>709</v>
      </c>
      <c r="C89" s="4" t="s">
        <v>687</v>
      </c>
      <c r="D89" s="4" t="s">
        <v>74</v>
      </c>
      <c r="E89" s="4">
        <v>1</v>
      </c>
      <c r="F89" s="4">
        <v>1</v>
      </c>
      <c r="G89" s="4">
        <v>1</v>
      </c>
      <c r="Q89" s="2" t="s">
        <v>100</v>
      </c>
    </row>
    <row r="90" spans="1:17" x14ac:dyDescent="0.2">
      <c r="B90" s="4" t="s">
        <v>708</v>
      </c>
      <c r="C90" s="4" t="s">
        <v>688</v>
      </c>
      <c r="D90" s="4" t="s">
        <v>96</v>
      </c>
      <c r="E90" s="4">
        <v>1</v>
      </c>
      <c r="F90" s="4">
        <v>1</v>
      </c>
      <c r="G90" s="4">
        <v>1</v>
      </c>
      <c r="Q90" s="2" t="s">
        <v>290</v>
      </c>
    </row>
    <row r="91" spans="1:17" x14ac:dyDescent="0.2">
      <c r="B91" s="4" t="s">
        <v>707</v>
      </c>
      <c r="C91" s="4" t="s">
        <v>689</v>
      </c>
      <c r="D91" s="4" t="s">
        <v>96</v>
      </c>
      <c r="E91" s="4">
        <v>1</v>
      </c>
      <c r="F91" s="4">
        <v>1</v>
      </c>
      <c r="G91" s="4">
        <v>1</v>
      </c>
      <c r="Q91" s="2" t="s">
        <v>397</v>
      </c>
    </row>
    <row r="92" spans="1:17" x14ac:dyDescent="0.2">
      <c r="B92" s="4" t="s">
        <v>690</v>
      </c>
      <c r="C92" s="4" t="s">
        <v>691</v>
      </c>
      <c r="D92" s="4" t="s">
        <v>691</v>
      </c>
      <c r="E92" s="4">
        <v>26</v>
      </c>
      <c r="F92" s="4">
        <v>27</v>
      </c>
      <c r="G92" s="4">
        <v>27</v>
      </c>
      <c r="J92" s="2" t="s">
        <v>692</v>
      </c>
      <c r="K92" s="2" t="s">
        <v>692</v>
      </c>
      <c r="L92" s="2" t="s">
        <v>645</v>
      </c>
      <c r="M92" s="2" t="s">
        <v>572</v>
      </c>
      <c r="N92" s="2" t="s">
        <v>572</v>
      </c>
      <c r="O92" s="2" t="s">
        <v>697</v>
      </c>
      <c r="P92" s="2" t="s">
        <v>697</v>
      </c>
      <c r="Q92" s="2" t="s">
        <v>697</v>
      </c>
    </row>
    <row r="93" spans="1:17" x14ac:dyDescent="0.2">
      <c r="J93" s="2" t="s">
        <v>693</v>
      </c>
      <c r="K93" s="2" t="s">
        <v>693</v>
      </c>
      <c r="L93" s="2" t="s">
        <v>647</v>
      </c>
      <c r="M93" s="2" t="s">
        <v>693</v>
      </c>
      <c r="N93" s="2" t="s">
        <v>645</v>
      </c>
      <c r="O93" s="2" t="s">
        <v>680</v>
      </c>
      <c r="P93" s="2" t="s">
        <v>675</v>
      </c>
      <c r="Q93" s="2" t="s">
        <v>675</v>
      </c>
    </row>
    <row r="94" spans="1:17" x14ac:dyDescent="0.2">
      <c r="K94" s="2" t="s">
        <v>693</v>
      </c>
      <c r="L94" s="2" t="s">
        <v>695</v>
      </c>
      <c r="N94" s="2" t="s">
        <v>693</v>
      </c>
      <c r="O94" s="2" t="s">
        <v>693</v>
      </c>
      <c r="P94" s="2" t="s">
        <v>693</v>
      </c>
      <c r="Q94" s="2" t="s">
        <v>678</v>
      </c>
    </row>
    <row r="95" spans="1:17" x14ac:dyDescent="0.2">
      <c r="A95" s="4" t="s">
        <v>706</v>
      </c>
      <c r="K95" s="3" t="s">
        <v>694</v>
      </c>
      <c r="L95" s="2" t="s">
        <v>696</v>
      </c>
      <c r="N95" s="2" t="s">
        <v>693</v>
      </c>
      <c r="Q95" s="2" t="s">
        <v>291</v>
      </c>
    </row>
    <row r="96" spans="1:17" x14ac:dyDescent="0.2">
      <c r="Q96" s="2" t="s">
        <v>693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Summary</vt:lpstr>
      <vt:lpstr>All_data</vt:lpstr>
      <vt:lpstr>No_duplicates</vt:lpstr>
      <vt:lpstr>bk_removed</vt:lpstr>
      <vt:lpstr>nonPV_removed</vt:lpstr>
      <vt:lpstr>IGR_PV</vt:lpstr>
      <vt:lpstr>Coding_PV</vt:lpstr>
      <vt:lpstr>PV_only</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Jack L.</dc:creator>
  <cp:lastModifiedBy>Clark, Jack L.</cp:lastModifiedBy>
  <dcterms:created xsi:type="dcterms:W3CDTF">2024-01-18T12:42:20Z</dcterms:created>
  <dcterms:modified xsi:type="dcterms:W3CDTF">2024-06-24T11:55:09Z</dcterms:modified>
</cp:coreProperties>
</file>