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fb745429afbc861f/Documents/Excel_Dashboard_Project/"/>
    </mc:Choice>
  </mc:AlternateContent>
  <xr:revisionPtr revIDLastSave="507" documentId="8_{C26E5431-D9B6-4ED8-B741-130A3259986C}" xr6:coauthVersionLast="47" xr6:coauthVersionMax="47" xr10:uidLastSave="{FE98C2B7-3DFE-4680-8015-A42B479342EF}"/>
  <bookViews>
    <workbookView xWindow="-108" yWindow="-108" windowWidth="23256" windowHeight="12456"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 i="17"/>
  <c r="H2" i="17"/>
  <c r="J2" i="17"/>
  <c r="O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<sst xmlns="http://schemas.openxmlformats.org/spreadsheetml/2006/main" count="11128" uniqueCount="6221">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</sst>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809]* #,##0.00_-;\-[$£-809]* #,##0.00_-;_-[$£-8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809]* #,##0.00_-;\-[$£-809]* #,##0.00_-;_-[$£-809]* &quot;-&quot;??_-;_-@_-"/>
    </dxf>
    <dxf>
      <numFmt numFmtId="167" formatCode="_-[$£-809]* #,##0.00_-;\-[$£-809]* #,##0.00_-;_-[$£-8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auto="1"/>
          <bgColor rgb="FF3D89CF"/>
        </patternFill>
      </fill>
      <border>
        <left style="thin">
          <color rgb="FF145D8A"/>
        </left>
        <right style="thin">
          <color rgb="FF145D8A"/>
        </right>
        <top style="thin">
          <color rgb="FF145D8A"/>
        </top>
        <bottom style="thin">
          <color rgb="FF145D8A"/>
        </bottom>
      </border>
    </dxf>
    <dxf>
      <font>
        <b/>
        <i val="0"/>
        <color theme="0"/>
        <name val="Calibri"/>
        <family val="2"/>
        <scheme val="minor"/>
      </font>
    </dxf>
    <dxf>
      <font>
        <b val="0"/>
        <i val="0"/>
        <color theme="0"/>
        <name val="Calibri"/>
        <family val="2"/>
        <scheme val="minor"/>
      </font>
      <fill>
        <patternFill>
          <bgColor rgb="FF3D89CF"/>
        </patternFill>
      </fill>
    </dxf>
  </dxfs>
  <tableStyles count="2" defaultTableStyle="TableStyleMedium2" defaultPivotStyle="PivotStyleMedium9">
    <tableStyle name="Light Blue Slicer" pivot="0" table="0" count="6" xr9:uid="{8F97273B-3DC3-4BB7-AF33-498DD0ADD362}">
      <tableStyleElement type="wholeTable" dxfId="15"/>
      <tableStyleElement type="headerRow" dxfId="14"/>
    </tableStyle>
    <tableStyle name="Light Blue Timeline Style" pivot="0" table="0" count="8" xr9:uid="{B38D584E-077C-40C3-8295-A0B84002C5A1}">
      <tableStyleElement type="wholeTable" dxfId="13"/>
      <tableStyleElement type="headerRow" dxfId="12"/>
    </tableStyle>
  </tableStyles>
  <colors>
    <mruColors>
      <color rgb="FF0D3B57"/>
      <color rgb="FF176A9D"/>
      <color rgb="FF289AE0"/>
      <color rgb="FF0E4466"/>
      <color rgb="FF36A0E2"/>
      <color rgb="FF1F8ED3"/>
      <color rgb="FF1D87C9"/>
      <color rgb="FF1B7AB5"/>
      <color rgb="FF072233"/>
      <color rgb="FF145D8A"/>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Light 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1D9E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Light 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rgbClr val="145D8A"/>
                </a:solidFill>
                <a:latin typeface="+mn-lt"/>
                <a:ea typeface="+mn-ea"/>
                <a:cs typeface="+mn-cs"/>
              </a:defRPr>
            </a:pPr>
            <a:r>
              <a:rPr lang="en-MY">
                <a:solidFill>
                  <a:srgbClr val="145D8A"/>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45D8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89A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89A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89A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89A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8C3FC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D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D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D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D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8C3FC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D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D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D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D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8C3FC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D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D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D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45D8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8C3FC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4D7-4CDD-AD06-262DDC109D9A}"/>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4D7-4CDD-AD06-262DDC109D9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4D7-4CDD-AD06-262DDC109D9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4D7-4CDD-AD06-262DDC109D9A}"/>
            </c:ext>
          </c:extLst>
        </c:ser>
        <c:dLbls>
          <c:showLegendKey val="0"/>
          <c:showVal val="0"/>
          <c:showCatName val="0"/>
          <c:showSerName val="0"/>
          <c:showPercent val="0"/>
          <c:showBubbleSize val="0"/>
        </c:dLbls>
        <c:smooth val="0"/>
        <c:axId val="741488015"/>
        <c:axId val="741488495"/>
      </c:lineChart>
      <c:catAx>
        <c:axId val="74148801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145D8A"/>
                </a:solidFill>
                <a:latin typeface="+mn-lt"/>
                <a:ea typeface="+mn-ea"/>
                <a:cs typeface="+mn-cs"/>
              </a:defRPr>
            </a:pPr>
            <a:endParaRPr lang="en-US"/>
          </a:p>
        </c:txPr>
        <c:crossAx val="741488495"/>
        <c:crosses val="autoZero"/>
        <c:auto val="1"/>
        <c:lblAlgn val="ctr"/>
        <c:lblOffset val="100"/>
        <c:noMultiLvlLbl val="0"/>
      </c:catAx>
      <c:valAx>
        <c:axId val="74148849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145D8A"/>
                    </a:solidFill>
                    <a:latin typeface="+mn-lt"/>
                    <a:ea typeface="+mn-ea"/>
                    <a:cs typeface="+mn-cs"/>
                  </a:defRPr>
                </a:pPr>
                <a:r>
                  <a:rPr lang="en-MY"/>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45D8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45D8A"/>
                </a:solidFill>
                <a:latin typeface="+mn-lt"/>
                <a:ea typeface="+mn-ea"/>
                <a:cs typeface="+mn-cs"/>
              </a:defRPr>
            </a:pPr>
            <a:endParaRPr lang="en-US"/>
          </a:p>
        </c:txPr>
        <c:crossAx val="741488015"/>
        <c:crosses val="autoZero"/>
        <c:crossBetween val="between"/>
      </c:valAx>
      <c:spPr>
        <a:solidFill>
          <a:schemeClr val="accent5">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45D8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solidFill>
            <a:srgbClr val="145D8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145D8A"/>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45D8A"/>
              </a:solidFill>
              <a:latin typeface="+mn-lt"/>
              <a:ea typeface="+mn-ea"/>
              <a:cs typeface="+mn-cs"/>
            </a:defRPr>
          </a:pPr>
          <a:endParaRPr lang="en-US"/>
        </a:p>
      </c:txPr>
    </c:title>
    <c:autoTitleDeleted val="0"/>
    <c:pivotFmts>
      <c:pivotFmt>
        <c:idx val="0"/>
        <c:spPr>
          <a:solidFill>
            <a:srgbClr val="145D8A"/>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5D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D3B57"/>
          </a:solidFill>
          <a:ln w="28575">
            <a:solidFill>
              <a:schemeClr val="bg1"/>
            </a:solidFill>
          </a:ln>
          <a:effectLst/>
        </c:spPr>
      </c:pivotFmt>
      <c:pivotFmt>
        <c:idx val="2"/>
        <c:spPr>
          <a:solidFill>
            <a:srgbClr val="176A9D"/>
          </a:solidFill>
          <a:ln w="28575">
            <a:solidFill>
              <a:schemeClr val="bg1"/>
            </a:solidFill>
          </a:ln>
          <a:effectLst/>
        </c:spPr>
      </c:pivotFmt>
      <c:pivotFmt>
        <c:idx val="3"/>
        <c:spPr>
          <a:solidFill>
            <a:srgbClr val="289AE0"/>
          </a:solidFill>
          <a:ln w="28575">
            <a:solidFill>
              <a:schemeClr val="bg1"/>
            </a:solidFill>
          </a:ln>
          <a:effectLst/>
        </c:spPr>
      </c:pivotFmt>
      <c:pivotFmt>
        <c:idx val="4"/>
        <c:spPr>
          <a:solidFill>
            <a:srgbClr val="145D8A"/>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5D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89AE0"/>
          </a:solidFill>
          <a:ln w="28575">
            <a:solidFill>
              <a:schemeClr val="bg1"/>
            </a:solidFill>
          </a:ln>
          <a:effectLst/>
        </c:spPr>
      </c:pivotFmt>
      <c:pivotFmt>
        <c:idx val="6"/>
        <c:spPr>
          <a:solidFill>
            <a:srgbClr val="176A9D"/>
          </a:solidFill>
          <a:ln w="28575">
            <a:solidFill>
              <a:schemeClr val="bg1"/>
            </a:solidFill>
          </a:ln>
          <a:effectLst/>
        </c:spPr>
      </c:pivotFmt>
      <c:pivotFmt>
        <c:idx val="7"/>
        <c:spPr>
          <a:solidFill>
            <a:srgbClr val="0D3B57"/>
          </a:solidFill>
          <a:ln w="28575">
            <a:solidFill>
              <a:schemeClr val="bg1"/>
            </a:solidFill>
          </a:ln>
          <a:effectLst/>
        </c:spPr>
      </c:pivotFmt>
      <c:pivotFmt>
        <c:idx val="8"/>
        <c:spPr>
          <a:solidFill>
            <a:srgbClr val="145D8A"/>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5D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89AE0"/>
          </a:solidFill>
          <a:ln w="28575">
            <a:solidFill>
              <a:schemeClr val="bg1"/>
            </a:solidFill>
          </a:ln>
          <a:effectLst/>
        </c:spPr>
      </c:pivotFmt>
      <c:pivotFmt>
        <c:idx val="10"/>
        <c:spPr>
          <a:solidFill>
            <a:srgbClr val="176A9D"/>
          </a:solidFill>
          <a:ln w="28575">
            <a:solidFill>
              <a:schemeClr val="bg1"/>
            </a:solidFill>
          </a:ln>
          <a:effectLst/>
        </c:spPr>
      </c:pivotFmt>
      <c:pivotFmt>
        <c:idx val="11"/>
        <c:spPr>
          <a:solidFill>
            <a:srgbClr val="0D3B57"/>
          </a:solidFill>
          <a:ln w="285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145D8A"/>
            </a:solidFill>
            <a:ln w="28575">
              <a:solidFill>
                <a:schemeClr val="bg1"/>
              </a:solidFill>
            </a:ln>
            <a:effectLst/>
          </c:spPr>
          <c:invertIfNegative val="0"/>
          <c:dPt>
            <c:idx val="0"/>
            <c:invertIfNegative val="0"/>
            <c:bubble3D val="0"/>
            <c:spPr>
              <a:solidFill>
                <a:srgbClr val="289AE0"/>
              </a:solidFill>
              <a:ln w="28575">
                <a:solidFill>
                  <a:schemeClr val="bg1"/>
                </a:solidFill>
              </a:ln>
              <a:effectLst/>
            </c:spPr>
            <c:extLst>
              <c:ext xmlns:c16="http://schemas.microsoft.com/office/drawing/2014/chart" uri="{C3380CC4-5D6E-409C-BE32-E72D297353CC}">
                <c16:uniqueId val="{00000001-7C5F-4E7E-9EC6-43CA87C671B5}"/>
              </c:ext>
            </c:extLst>
          </c:dPt>
          <c:dPt>
            <c:idx val="1"/>
            <c:invertIfNegative val="0"/>
            <c:bubble3D val="0"/>
            <c:spPr>
              <a:solidFill>
                <a:srgbClr val="176A9D"/>
              </a:solidFill>
              <a:ln w="28575">
                <a:solidFill>
                  <a:schemeClr val="bg1"/>
                </a:solidFill>
              </a:ln>
              <a:effectLst/>
            </c:spPr>
            <c:extLst>
              <c:ext xmlns:c16="http://schemas.microsoft.com/office/drawing/2014/chart" uri="{C3380CC4-5D6E-409C-BE32-E72D297353CC}">
                <c16:uniqueId val="{00000003-7C5F-4E7E-9EC6-43CA87C671B5}"/>
              </c:ext>
            </c:extLst>
          </c:dPt>
          <c:dPt>
            <c:idx val="2"/>
            <c:invertIfNegative val="0"/>
            <c:bubble3D val="0"/>
            <c:spPr>
              <a:solidFill>
                <a:srgbClr val="0D3B57"/>
              </a:solidFill>
              <a:ln w="28575">
                <a:solidFill>
                  <a:schemeClr val="bg1"/>
                </a:solidFill>
              </a:ln>
              <a:effectLst/>
            </c:spPr>
            <c:extLst>
              <c:ext xmlns:c16="http://schemas.microsoft.com/office/drawing/2014/chart" uri="{C3380CC4-5D6E-409C-BE32-E72D297353CC}">
                <c16:uniqueId val="{00000005-7C5F-4E7E-9EC6-43CA87C671B5}"/>
              </c:ext>
            </c:extLst>
          </c:dPt>
          <c:dLbls>
            <c:spPr>
              <a:noFill/>
              <a:ln>
                <a:noFill/>
              </a:ln>
              <a:effectLst/>
            </c:spPr>
            <c:txPr>
              <a:bodyPr rot="0" spcFirstLastPara="1" vertOverflow="ellipsis" vert="horz" wrap="square" anchor="ctr" anchorCtr="1"/>
              <a:lstStyle/>
              <a:p>
                <a:pPr>
                  <a:defRPr sz="900" b="0" i="0" u="none" strike="noStrike" kern="1200" baseline="0">
                    <a:solidFill>
                      <a:srgbClr val="145D8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C5F-4E7E-9EC6-43CA87C671B5}"/>
            </c:ext>
          </c:extLst>
        </c:ser>
        <c:dLbls>
          <c:dLblPos val="outEnd"/>
          <c:showLegendKey val="0"/>
          <c:showVal val="1"/>
          <c:showCatName val="0"/>
          <c:showSerName val="0"/>
          <c:showPercent val="0"/>
          <c:showBubbleSize val="0"/>
        </c:dLbls>
        <c:gapWidth val="182"/>
        <c:axId val="1528334464"/>
        <c:axId val="1528335904"/>
      </c:barChart>
      <c:catAx>
        <c:axId val="152833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45D8A"/>
                </a:solidFill>
                <a:latin typeface="+mn-lt"/>
                <a:ea typeface="+mn-ea"/>
                <a:cs typeface="+mn-cs"/>
              </a:defRPr>
            </a:pPr>
            <a:endParaRPr lang="en-US"/>
          </a:p>
        </c:txPr>
        <c:crossAx val="1528335904"/>
        <c:crosses val="autoZero"/>
        <c:auto val="1"/>
        <c:lblAlgn val="ctr"/>
        <c:lblOffset val="100"/>
        <c:noMultiLvlLbl val="0"/>
      </c:catAx>
      <c:valAx>
        <c:axId val="1528335904"/>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45D8A"/>
                </a:solidFill>
                <a:latin typeface="+mn-lt"/>
                <a:ea typeface="+mn-ea"/>
                <a:cs typeface="+mn-cs"/>
              </a:defRPr>
            </a:pPr>
            <a:endParaRPr lang="en-US"/>
          </a:p>
        </c:txPr>
        <c:crossAx val="152833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DC3E6"/>
    </a:solidFill>
    <a:ln w="9525" cap="flat" cmpd="sng" algn="ctr">
      <a:solidFill>
        <a:schemeClr val="tx1">
          <a:lumMod val="15000"/>
          <a:lumOff val="85000"/>
        </a:schemeClr>
      </a:solidFill>
      <a:round/>
    </a:ln>
    <a:effectLst/>
  </c:spPr>
  <c:txPr>
    <a:bodyPr/>
    <a:lstStyle/>
    <a:p>
      <a:pPr>
        <a:defRPr>
          <a:solidFill>
            <a:srgbClr val="145D8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145D8A"/>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45D8A"/>
              </a:solidFill>
              <a:latin typeface="+mn-lt"/>
              <a:ea typeface="+mn-ea"/>
              <a:cs typeface="+mn-cs"/>
            </a:defRPr>
          </a:pPr>
          <a:endParaRPr lang="en-US"/>
        </a:p>
      </c:txPr>
    </c:title>
    <c:autoTitleDeleted val="0"/>
    <c:pivotFmts>
      <c:pivotFmt>
        <c:idx val="0"/>
        <c:spPr>
          <a:solidFill>
            <a:srgbClr val="145D8A"/>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5D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D3B57"/>
          </a:solidFill>
          <a:ln w="28575">
            <a:solidFill>
              <a:schemeClr val="bg1"/>
            </a:solidFill>
          </a:ln>
          <a:effectLst/>
        </c:spPr>
      </c:pivotFmt>
      <c:pivotFmt>
        <c:idx val="2"/>
        <c:spPr>
          <a:solidFill>
            <a:srgbClr val="176A9D"/>
          </a:solidFill>
          <a:ln w="28575">
            <a:solidFill>
              <a:schemeClr val="bg1"/>
            </a:solidFill>
          </a:ln>
          <a:effectLst/>
        </c:spPr>
      </c:pivotFmt>
      <c:pivotFmt>
        <c:idx val="3"/>
        <c:spPr>
          <a:solidFill>
            <a:srgbClr val="289AE0"/>
          </a:solidFill>
          <a:ln w="28575">
            <a:solidFill>
              <a:schemeClr val="bg1"/>
            </a:solidFill>
          </a:ln>
          <a:effectLst/>
        </c:spPr>
      </c:pivotFmt>
      <c:pivotFmt>
        <c:idx val="4"/>
        <c:spPr>
          <a:solidFill>
            <a:srgbClr val="145D8A"/>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5D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89AE0"/>
          </a:solidFill>
          <a:ln w="28575">
            <a:solidFill>
              <a:schemeClr val="bg1"/>
            </a:solidFill>
          </a:ln>
          <a:effectLst/>
        </c:spPr>
      </c:pivotFmt>
      <c:pivotFmt>
        <c:idx val="6"/>
        <c:spPr>
          <a:solidFill>
            <a:srgbClr val="176A9D"/>
          </a:solidFill>
          <a:ln w="28575">
            <a:solidFill>
              <a:schemeClr val="bg1"/>
            </a:solidFill>
          </a:ln>
          <a:effectLst/>
        </c:spPr>
      </c:pivotFmt>
      <c:pivotFmt>
        <c:idx val="7"/>
        <c:spPr>
          <a:solidFill>
            <a:srgbClr val="0D3B57"/>
          </a:solidFill>
          <a:ln w="28575">
            <a:solidFill>
              <a:schemeClr val="bg1"/>
            </a:solidFill>
          </a:ln>
          <a:effectLst/>
        </c:spPr>
      </c:pivotFmt>
      <c:pivotFmt>
        <c:idx val="8"/>
        <c:spPr>
          <a:solidFill>
            <a:srgbClr val="145D8A"/>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5D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45D8A"/>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5D8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145D8A"/>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23AF-4D62-A784-C6B7B8E4CB0A}"/>
              </c:ext>
            </c:extLst>
          </c:dPt>
          <c:dPt>
            <c:idx val="1"/>
            <c:invertIfNegative val="0"/>
            <c:bubble3D val="0"/>
            <c:extLst>
              <c:ext xmlns:c16="http://schemas.microsoft.com/office/drawing/2014/chart" uri="{C3380CC4-5D6E-409C-BE32-E72D297353CC}">
                <c16:uniqueId val="{00000001-23AF-4D62-A784-C6B7B8E4CB0A}"/>
              </c:ext>
            </c:extLst>
          </c:dPt>
          <c:dPt>
            <c:idx val="2"/>
            <c:invertIfNegative val="0"/>
            <c:bubble3D val="0"/>
            <c:extLst>
              <c:ext xmlns:c16="http://schemas.microsoft.com/office/drawing/2014/chart" uri="{C3380CC4-5D6E-409C-BE32-E72D297353CC}">
                <c16:uniqueId val="{00000002-23AF-4D62-A784-C6B7B8E4CB0A}"/>
              </c:ext>
            </c:extLst>
          </c:dPt>
          <c:dLbls>
            <c:spPr>
              <a:noFill/>
              <a:ln>
                <a:noFill/>
              </a:ln>
              <a:effectLst/>
            </c:spPr>
            <c:txPr>
              <a:bodyPr rot="0" spcFirstLastPara="1" vertOverflow="ellipsis" vert="horz" wrap="square" anchor="ctr" anchorCtr="1"/>
              <a:lstStyle/>
              <a:p>
                <a:pPr>
                  <a:defRPr sz="900" b="0" i="0" u="none" strike="noStrike" kern="1200" baseline="0">
                    <a:solidFill>
                      <a:srgbClr val="145D8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3AF-4D62-A784-C6B7B8E4CB0A}"/>
            </c:ext>
          </c:extLst>
        </c:ser>
        <c:dLbls>
          <c:dLblPos val="outEnd"/>
          <c:showLegendKey val="0"/>
          <c:showVal val="1"/>
          <c:showCatName val="0"/>
          <c:showSerName val="0"/>
          <c:showPercent val="0"/>
          <c:showBubbleSize val="0"/>
        </c:dLbls>
        <c:gapWidth val="182"/>
        <c:axId val="1528334464"/>
        <c:axId val="1528335904"/>
      </c:barChart>
      <c:catAx>
        <c:axId val="152833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45D8A"/>
                </a:solidFill>
                <a:latin typeface="+mn-lt"/>
                <a:ea typeface="+mn-ea"/>
                <a:cs typeface="+mn-cs"/>
              </a:defRPr>
            </a:pPr>
            <a:endParaRPr lang="en-US"/>
          </a:p>
        </c:txPr>
        <c:crossAx val="1528335904"/>
        <c:crosses val="autoZero"/>
        <c:auto val="1"/>
        <c:lblAlgn val="ctr"/>
        <c:lblOffset val="100"/>
        <c:noMultiLvlLbl val="0"/>
      </c:catAx>
      <c:valAx>
        <c:axId val="1528335904"/>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45D8A"/>
                </a:solidFill>
                <a:latin typeface="+mn-lt"/>
                <a:ea typeface="+mn-ea"/>
                <a:cs typeface="+mn-cs"/>
              </a:defRPr>
            </a:pPr>
            <a:endParaRPr lang="en-US"/>
          </a:p>
        </c:txPr>
        <c:crossAx val="152833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DC3E6"/>
    </a:solidFill>
    <a:ln w="9525" cap="flat" cmpd="sng" algn="ctr">
      <a:solidFill>
        <a:schemeClr val="tx1">
          <a:lumMod val="15000"/>
          <a:lumOff val="85000"/>
        </a:schemeClr>
      </a:solidFill>
      <a:round/>
    </a:ln>
    <a:effectLst/>
  </c:spPr>
  <c:txPr>
    <a:bodyPr/>
    <a:lstStyle/>
    <a:p>
      <a:pPr>
        <a:defRPr>
          <a:solidFill>
            <a:srgbClr val="145D8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xdr:rowOff>
    </xdr:from>
    <xdr:to>
      <xdr:col>26</xdr:col>
      <xdr:colOff>0</xdr:colOff>
      <xdr:row>5</xdr:row>
      <xdr:rowOff>1</xdr:rowOff>
    </xdr:to>
    <xdr:sp macro="" textlink="">
      <xdr:nvSpPr>
        <xdr:cNvPr id="3" name="Rectangle 2">
          <a:extLst>
            <a:ext uri="{FF2B5EF4-FFF2-40B4-BE49-F238E27FC236}">
              <a16:creationId xmlns:a16="http://schemas.microsoft.com/office/drawing/2014/main" id="{FEEB59B4-5329-EF5F-1DC8-B958687E11B8}"/>
            </a:ext>
          </a:extLst>
        </xdr:cNvPr>
        <xdr:cNvSpPr/>
      </xdr:nvSpPr>
      <xdr:spPr>
        <a:xfrm>
          <a:off x="125506" y="62754"/>
          <a:ext cx="15240000" cy="717176"/>
        </a:xfrm>
        <a:prstGeom prst="rect">
          <a:avLst/>
        </a:prstGeom>
        <a:solidFill>
          <a:srgbClr val="176A9D"/>
        </a:solidFill>
        <a:ln>
          <a:solidFill>
            <a:srgbClr val="0D3B5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4400">
              <a:solidFill>
                <a:schemeClr val="bg1"/>
              </a:solidFill>
            </a:rPr>
            <a:t>COFFEE SALES DASHBOARD</a:t>
          </a:r>
        </a:p>
      </xdr:txBody>
    </xdr:sp>
    <xdr:clientData/>
  </xdr:twoCellAnchor>
  <xdr:twoCellAnchor>
    <xdr:from>
      <xdr:col>1</xdr:col>
      <xdr:colOff>0</xdr:colOff>
      <xdr:row>16</xdr:row>
      <xdr:rowOff>36499</xdr:rowOff>
    </xdr:from>
    <xdr:to>
      <xdr:col>15</xdr:col>
      <xdr:colOff>457200</xdr:colOff>
      <xdr:row>43</xdr:row>
      <xdr:rowOff>0</xdr:rowOff>
    </xdr:to>
    <xdr:graphicFrame macro="">
      <xdr:nvGraphicFramePr>
        <xdr:cNvPr id="11" name="Chart 1">
          <a:extLst>
            <a:ext uri="{FF2B5EF4-FFF2-40B4-BE49-F238E27FC236}">
              <a16:creationId xmlns:a16="http://schemas.microsoft.com/office/drawing/2014/main" id="{90DAFE99-AB51-49F3-A0DF-D29A20C8F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17930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12" name="Order Date">
              <a:extLst>
                <a:ext uri="{FF2B5EF4-FFF2-40B4-BE49-F238E27FC236}">
                  <a16:creationId xmlns:a16="http://schemas.microsoft.com/office/drawing/2014/main" id="{82427331-B021-4B13-B766-4FE3285E1F2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743" y="823473"/>
              <a:ext cx="10363200" cy="2017698"/>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18</xdr:col>
      <xdr:colOff>38101</xdr:colOff>
      <xdr:row>10</xdr:row>
      <xdr:rowOff>106680</xdr:rowOff>
    </xdr:from>
    <xdr:to>
      <xdr:col>22</xdr:col>
      <xdr:colOff>114301</xdr:colOff>
      <xdr:row>16</xdr:row>
      <xdr:rowOff>0</xdr:rowOff>
    </xdr:to>
    <mc:AlternateContent xmlns:mc="http://schemas.openxmlformats.org/markup-compatibility/2006">
      <mc:Choice xmlns:a14="http://schemas.microsoft.com/office/drawing/2010/main" Requires="a14">
        <xdr:graphicFrame macro="">
          <xdr:nvGraphicFramePr>
            <xdr:cNvPr id="13" name="Size">
              <a:extLst>
                <a:ext uri="{FF2B5EF4-FFF2-40B4-BE49-F238E27FC236}">
                  <a16:creationId xmlns:a16="http://schemas.microsoft.com/office/drawing/2014/main" id="{10A319D9-EC0D-4B4F-9E28-83F69E7681E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21044" y="1837509"/>
              <a:ext cx="2514600" cy="100366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44824</xdr:colOff>
      <xdr:row>5</xdr:row>
      <xdr:rowOff>35859</xdr:rowOff>
    </xdr:from>
    <xdr:to>
      <xdr:col>26</xdr:col>
      <xdr:colOff>0</xdr:colOff>
      <xdr:row>10</xdr:row>
      <xdr:rowOff>71718</xdr:rowOff>
    </xdr:to>
    <mc:AlternateContent xmlns:mc="http://schemas.openxmlformats.org/markup-compatibility/2006">
      <mc:Choice xmlns:a14="http://schemas.microsoft.com/office/drawing/2010/main" Requires="a14">
        <xdr:graphicFrame macro="">
          <xdr:nvGraphicFramePr>
            <xdr:cNvPr id="14" name="Roast Type Name">
              <a:extLst>
                <a:ext uri="{FF2B5EF4-FFF2-40B4-BE49-F238E27FC236}">
                  <a16:creationId xmlns:a16="http://schemas.microsoft.com/office/drawing/2014/main" id="{4E474678-B4D8-40CE-B653-EB08C416102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27767" y="841402"/>
              <a:ext cx="4831976" cy="96114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167640</xdr:colOff>
      <xdr:row>10</xdr:row>
      <xdr:rowOff>106681</xdr:rowOff>
    </xdr:from>
    <xdr:to>
      <xdr:col>26</xdr:col>
      <xdr:colOff>0</xdr:colOff>
      <xdr:row>15</xdr:row>
      <xdr:rowOff>176607</xdr:rowOff>
    </xdr:to>
    <mc:AlternateContent xmlns:mc="http://schemas.openxmlformats.org/markup-compatibility/2006">
      <mc:Choice xmlns:a14="http://schemas.microsoft.com/office/drawing/2010/main" Requires="a14">
        <xdr:graphicFrame macro="">
          <xdr:nvGraphicFramePr>
            <xdr:cNvPr id="15" name="Loyalty Card">
              <a:extLst>
                <a:ext uri="{FF2B5EF4-FFF2-40B4-BE49-F238E27FC236}">
                  <a16:creationId xmlns:a16="http://schemas.microsoft.com/office/drawing/2014/main" id="{E76121F0-A765-4939-9BC0-1170C11193A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088983" y="1837510"/>
              <a:ext cx="2270760" cy="995211"/>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500743</xdr:colOff>
      <xdr:row>16</xdr:row>
      <xdr:rowOff>40982</xdr:rowOff>
    </xdr:from>
    <xdr:to>
      <xdr:col>26</xdr:col>
      <xdr:colOff>0</xdr:colOff>
      <xdr:row>28</xdr:row>
      <xdr:rowOff>174172</xdr:rowOff>
    </xdr:to>
    <xdr:graphicFrame macro="">
      <xdr:nvGraphicFramePr>
        <xdr:cNvPr id="16" name="Chart 15">
          <a:extLst>
            <a:ext uri="{FF2B5EF4-FFF2-40B4-BE49-F238E27FC236}">
              <a16:creationId xmlns:a16="http://schemas.microsoft.com/office/drawing/2014/main" id="{B6A33029-9478-437F-B7FB-9C53D4FAB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500743</xdr:colOff>
      <xdr:row>29</xdr:row>
      <xdr:rowOff>35859</xdr:rowOff>
    </xdr:from>
    <xdr:to>
      <xdr:col>26</xdr:col>
      <xdr:colOff>0</xdr:colOff>
      <xdr:row>43</xdr:row>
      <xdr:rowOff>24332</xdr:rowOff>
    </xdr:to>
    <xdr:graphicFrame macro="">
      <xdr:nvGraphicFramePr>
        <xdr:cNvPr id="17" name="Chart 16">
          <a:extLst>
            <a:ext uri="{FF2B5EF4-FFF2-40B4-BE49-F238E27FC236}">
              <a16:creationId xmlns:a16="http://schemas.microsoft.com/office/drawing/2014/main" id="{C1AD75AF-5C8B-447A-9702-E6A542D26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Ho" refreshedDate="45536.104968287036" createdVersion="8" refreshedVersion="8" minRefreshableVersion="3" recordCount="1000" xr:uid="{8C334904-AC49-4E7C-8152-A561DD10B2A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118356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E90940-4D1F-41F4-9B09-AEDB73A638E9}"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7"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E5CC9E-7D0C-4059-9D22-FCC82F739049}"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5">
    <chartFormat chart="4" format="12"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DEE6B9-BFBF-49D4-8D6D-A1EE933824BF}"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3">
    <chartFormat chart="4" format="1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51D4D75-F281-4E5B-912A-F5C3B6DF4700}" sourceName="Size">
  <pivotTables>
    <pivotTable tabId="18" name="TotalSales"/>
    <pivotTable tabId="19" name="TotalSales"/>
    <pivotTable tabId="20" name="TotalSales"/>
  </pivotTables>
  <data>
    <tabular pivotCacheId="41183562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6C08A7E-3072-4720-A640-F1E7AABD42C0}" sourceName="Roast Type Name">
  <pivotTables>
    <pivotTable tabId="18" name="TotalSales"/>
    <pivotTable tabId="19" name="TotalSales"/>
    <pivotTable tabId="20" name="TotalSales"/>
  </pivotTables>
  <data>
    <tabular pivotCacheId="41183562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2711281-21BE-479F-AB56-9E6E5588D1FC}" sourceName="Loyalty Card">
  <pivotTables>
    <pivotTable tabId="18" name="TotalSales"/>
    <pivotTable tabId="19" name="TotalSales"/>
    <pivotTable tabId="20" name="TotalSales"/>
  </pivotTables>
  <data>
    <tabular pivotCacheId="41183562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2138A37-15AB-4052-A626-07644EEFFBFE}" cache="Slicer_Size" caption="Size" columnCount="2" style="Light Blue Slicer" rowHeight="234950"/>
  <slicer name="Roast Type Name" xr10:uid="{D26A9A4D-D401-4EFD-B08B-2B50AE80ACF6}" cache="Slicer_Roast_Type_Name" caption="Roast Type Name" columnCount="3" style="Light Blue Slicer" rowHeight="234950"/>
  <slicer name="Loyalty Card" xr10:uid="{FACE71F7-3B26-439D-BDF5-40A989C0D905}" cache="Slicer_Loyalty_Card" caption="Loyalty Card" style="Light Blu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205369-3A45-4D1B-88E4-54A97DC85A39}" name="Orders" displayName="Orders" ref="A1:P1001" totalsRowShown="0" headerRowDxfId="11">
  <autoFilter ref="A1:P1001" xr:uid="{34205369-3A45-4D1B-88E4-54A97DC85A39}"/>
  <tableColumns count="16">
    <tableColumn id="1" xr3:uid="{E6C86608-3431-49C4-A29F-0FAD8749365D}" name="Order ID" dataDxfId="10"/>
    <tableColumn id="2" xr3:uid="{1482D4EC-01F1-4A61-BEB1-082A7535B844}" name="Order Date" dataDxfId="9"/>
    <tableColumn id="3" xr3:uid="{5B7FBB46-DDFE-4729-AF7C-0DA44D6100BF}" name="Customer ID" dataDxfId="8"/>
    <tableColumn id="4" xr3:uid="{52690028-91AF-42EE-83D7-F0395F753556}" name="Product ID"/>
    <tableColumn id="5" xr3:uid="{7B2013DB-EDA1-4D52-828A-C3C13D310267}" name="Quantity" dataDxfId="7"/>
    <tableColumn id="6" xr3:uid="{F2A49902-39DF-4B43-BA42-9F5AFCACFA6F}" name="Customer Name" dataDxfId="6">
      <calculatedColumnFormula>_xlfn.XLOOKUP(C2,customers!$A$1:$A$1001,customers!$B$1:$B$1001,,0)</calculatedColumnFormula>
    </tableColumn>
    <tableColumn id="7" xr3:uid="{35BCB1D9-68B7-4F38-9862-48CB1FF397AD}" name="Email" dataDxfId="5">
      <calculatedColumnFormula>IF(_xlfn.XLOOKUP(C2,customers!$A$1:$A$1001,customers!$C$1:$C$1001,,0)=0,"",_xlfn.XLOOKUP(C2,customers!$A$1:$A$1001,customers!$C$1:$C$1001,,0))</calculatedColumnFormula>
    </tableColumn>
    <tableColumn id="8" xr3:uid="{C664A085-1B08-4847-8DA7-E12178B15B9F}" name="Country" dataDxfId="4">
      <calculatedColumnFormula>_xlfn.XLOOKUP(C2,customers!$A$1:$A$1001,customers!$G$1:$G$1001,,0)</calculatedColumnFormula>
    </tableColumn>
    <tableColumn id="9" xr3:uid="{296D289B-B0BF-49E8-A40B-62D400D7B8CE}" name="Coffee Type">
      <calculatedColumnFormula>INDEX(products!$A$1:$G$49,MATCH(orders!$D2,products!$A$1:$A$49,0),MATCH(orders!I$1,products!$A$1:$G$1,0))</calculatedColumnFormula>
    </tableColumn>
    <tableColumn id="10" xr3:uid="{4903E364-1165-49DE-BD10-CDBD44BB3F09}" name="Roast Type">
      <calculatedColumnFormula>INDEX(products!$A$1:$G$49,MATCH(orders!$D2,products!$A$1:$A$49,0),MATCH(orders!J$1,products!$A$1:$G$1,0))</calculatedColumnFormula>
    </tableColumn>
    <tableColumn id="11" xr3:uid="{1F4AEC4D-8746-4C39-8B96-988ACA6F3BE4}" name="Size" dataDxfId="3">
      <calculatedColumnFormula>INDEX(products!$A$1:$G$49,MATCH(orders!$D2,products!$A$1:$A$49,0),MATCH(orders!K$1,products!$A$1:$G$1,0))</calculatedColumnFormula>
    </tableColumn>
    <tableColumn id="12" xr3:uid="{9C01CE64-A748-451F-A009-311FC1A2F3D9}" name="Unit Price" dataDxfId="2">
      <calculatedColumnFormula>INDEX(products!$A$1:$G$49,MATCH(orders!$D2,products!$A$1:$A$49,0),MATCH(orders!L$1,products!$A$1:$G$1,0))</calculatedColumnFormula>
    </tableColumn>
    <tableColumn id="13" xr3:uid="{99D69FF0-1013-4653-A4EA-DF62AAF27A91}" name="Sales" dataDxfId="1">
      <calculatedColumnFormula>L2*E2</calculatedColumnFormula>
    </tableColumn>
    <tableColumn id="14" xr3:uid="{2C322324-900E-484B-A1B5-825548E649BD}" name="Coffee Type Name">
      <calculatedColumnFormula>IF(I2="Rob","Robusta",IF(I2="Exc","Excelsa",IF(I2="Ara","Arabica",IF(I2="Lib","Liberica",""))))</calculatedColumnFormula>
    </tableColumn>
    <tableColumn id="15" xr3:uid="{D4959A2C-623B-427A-80A7-814501FC875C}" name="Roast Type Name">
      <calculatedColumnFormula>IF(J2="M","Medium",IF(J2="L","Light",IF(J2="D","Dark")))</calculatedColumnFormula>
    </tableColumn>
    <tableColumn id="16" xr3:uid="{4EB8BC64-E100-4BBE-9CD7-18B6C0B86EE1}"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EC583CB-8E12-44DD-99C7-6D5A99ABB250}" sourceName="Order Date">
  <pivotTables>
    <pivotTable tabId="18" name="TotalSales"/>
    <pivotTable tabId="19" name="TotalSales"/>
    <pivotTable tabId="20" name="TotalSales"/>
  </pivotTables>
  <state minimalRefreshVersion="6" lastRefreshVersion="6" pivotCacheId="41183562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BA9AA51-EB70-4228-80FC-47C78CFFB498}" cache="NativeTimeline_Order_Date" caption="Order Date" level="2" selectionLevel="2" scrollPosition="2019-01-01T00:00:00" style="Light 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EA8F3-6454-447E-BC7A-85517D49135F}">
  <dimension ref="A1"/>
  <sheetViews>
    <sheetView showGridLines="0" tabSelected="1" zoomScale="70" zoomScaleNormal="70" workbookViewId="0">
      <selection activeCell="AD9" sqref="AD9"/>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0032-F874-4868-9468-1EE7AB3EBBB4}">
  <dimension ref="A3:F48"/>
  <sheetViews>
    <sheetView zoomScale="70" zoomScaleNormal="70" workbookViewId="0">
      <selection activeCell="A3" sqref="A3:F48"/>
    </sheetView>
  </sheetViews>
  <sheetFormatPr defaultRowHeight="14.4" x14ac:dyDescent="0.3"/>
  <cols>
    <col min="1" max="1" width="12.5546875" bestFit="1" customWidth="1"/>
    <col min="2" max="2" width="22.77734375" bestFit="1" customWidth="1"/>
    <col min="3" max="3" width="20.44140625" bestFit="1" customWidth="1"/>
    <col min="4" max="4" width="7.109375" bestFit="1" customWidth="1"/>
    <col min="5" max="5" width="7.77734375" bestFit="1" customWidth="1"/>
    <col min="6" max="6" width="8"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ACB56-600B-4411-AB8A-E1D293060165}">
  <dimension ref="A3:B6"/>
  <sheetViews>
    <sheetView zoomScale="70" zoomScaleNormal="70" workbookViewId="0">
      <selection activeCell="A15" sqref="A15"/>
    </sheetView>
  </sheetViews>
  <sheetFormatPr defaultRowHeight="14.4" x14ac:dyDescent="0.3"/>
  <cols>
    <col min="1" max="1" width="15" bestFit="1" customWidth="1"/>
    <col min="2" max="3" width="11.88671875" bestFit="1" customWidth="1"/>
    <col min="4" max="4" width="7.109375" bestFit="1" customWidth="1"/>
    <col min="5" max="5" width="7.77734375" bestFit="1" customWidth="1"/>
    <col min="6" max="6" width="8"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5C71F-3A6C-4B30-9D35-E02782FB98F3}">
  <dimension ref="A3:B8"/>
  <sheetViews>
    <sheetView zoomScale="70" zoomScaleNormal="70" workbookViewId="0">
      <selection activeCell="A4" sqref="A4:A8"/>
    </sheetView>
  </sheetViews>
  <sheetFormatPr defaultRowHeight="14.4" x14ac:dyDescent="0.3"/>
  <cols>
    <col min="1" max="1" width="18.6640625" bestFit="1" customWidth="1"/>
    <col min="2" max="3" width="11.88671875" bestFit="1" customWidth="1"/>
    <col min="4" max="4" width="7.109375" bestFit="1" customWidth="1"/>
    <col min="5" max="5" width="7.77734375" bestFit="1" customWidth="1"/>
    <col min="6" max="6" width="8"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85" zoomScaleNormal="85" workbookViewId="0">
      <selection activeCell="P1" sqref="P1"/>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5.5546875" bestFit="1" customWidth="1"/>
    <col min="8" max="8" width="11.88671875" bestFit="1" customWidth="1"/>
    <col min="9" max="9" width="13" customWidth="1"/>
    <col min="10" max="10" width="12.109375" customWidth="1"/>
    <col min="11" max="11" width="6.109375" customWidth="1"/>
    <col min="12" max="12" width="11" customWidth="1"/>
    <col min="13" max="13" width="8.88671875" bestFit="1" customWidth="1"/>
    <col min="14" max="14" width="18.44140625" customWidth="1"/>
    <col min="15" max="15" width="17.5546875" customWidth="1"/>
    <col min="16" max="16" width="14.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70" zoomScaleNormal="7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5" zoomScaleNormal="85" workbookViewId="0"/>
  </sheetViews>
  <sheetFormatPr defaultRowHeight="14.4" x14ac:dyDescent="0.3"/>
  <cols>
    <col min="1" max="1" width="9.664062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Jack Ho</cp:lastModifiedBy>
  <cp:revision/>
  <dcterms:created xsi:type="dcterms:W3CDTF">2022-11-26T09:51:45Z</dcterms:created>
  <dcterms:modified xsi:type="dcterms:W3CDTF">2024-09-01T21:00:03Z</dcterms:modified>
  <cp:category/>
  <cp:contentStatus/>
</cp:coreProperties>
</file>