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stenelstner/Desktop/SIO/Research/Poseidon Project/Final Analysis/Final Data/Fishery-Specific Data/"/>
    </mc:Choice>
  </mc:AlternateContent>
  <xr:revisionPtr revIDLastSave="0" documentId="13_ncr:1_{E13BAA49-C5CB-4345-B978-10D0D9F15B67}" xr6:coauthVersionLast="47" xr6:coauthVersionMax="47" xr10:uidLastSave="{00000000-0000-0000-0000-000000000000}"/>
  <bookViews>
    <workbookView xWindow="760" yWindow="500" windowWidth="28040" windowHeight="16540" xr2:uid="{0754E7ED-63E7-4748-9736-AE2BC5385047}"/>
  </bookViews>
  <sheets>
    <sheet name="Sheet1" sheetId="1" r:id="rId1"/>
  </sheets>
  <definedNames>
    <definedName name="_xlnm._FilterDatabase" localSheetId="0" hidden="1">Sheet1!$N$1:$N$395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2" i="1"/>
</calcChain>
</file>

<file path=xl/sharedStrings.xml><?xml version="1.0" encoding="utf-8"?>
<sst xmlns="http://schemas.openxmlformats.org/spreadsheetml/2006/main" count="1187" uniqueCount="27">
  <si>
    <t>Date</t>
  </si>
  <si>
    <t>Vessel</t>
  </si>
  <si>
    <t>ImageID</t>
  </si>
  <si>
    <t>AnglerID</t>
  </si>
  <si>
    <t>Species</t>
  </si>
  <si>
    <t>Algorithm_Estimate_mm</t>
  </si>
  <si>
    <t>Adjusted_Estimate_mm</t>
  </si>
  <si>
    <t>Scientist_Hand_Measured_TL_mm</t>
  </si>
  <si>
    <t>Outer Limits</t>
  </si>
  <si>
    <t>Halfbanded Rockfish</t>
  </si>
  <si>
    <t>Bocaccio</t>
  </si>
  <si>
    <t>Vermillion Rockfish</t>
  </si>
  <si>
    <t>Starry Rockfish</t>
  </si>
  <si>
    <t>Ocean Whitefish</t>
  </si>
  <si>
    <t>Squarespot Rockfish</t>
  </si>
  <si>
    <t>Greenblotched Rockfish</t>
  </si>
  <si>
    <t>Speckled Rockfish</t>
  </si>
  <si>
    <t>Rosy Rockfish</t>
  </si>
  <si>
    <t>Greenstriped Rockfish</t>
  </si>
  <si>
    <t>Algorithm_Total_Error_mm</t>
  </si>
  <si>
    <t>Adjusted_Total_Error_mm</t>
  </si>
  <si>
    <t>Algorithm_Percent_Error</t>
  </si>
  <si>
    <t>Adjusted_Percent_Error</t>
  </si>
  <si>
    <t>Include</t>
  </si>
  <si>
    <t>TagID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</si>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</sst>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2A91-643C-9043-A67B-CEF3D5808099}">
  <sheetPr filterMode="1"/>
  <dimension ref="A1:N395"/>
  <sheetViews>
    <sheetView tabSelected="1" workbookViewId="0">
      <selection activeCell="J1" sqref="J1:J1048576"/>
    </sheetView>
  </sheetViews>
  <sheetFormatPr baseColWidth="10" defaultRowHeight="16" x14ac:dyDescent="0.2"/>
  <cols>
    <col min="6" max="6" width="19.1640625" customWidth="1"/>
    <col min="7" max="7" width="22.83203125" style="5" customWidth="1"/>
    <col min="8" max="8" width="21.1640625" style="5" customWidth="1"/>
    <col min="9" max="9" width="31.1640625" style="5" customWidth="1"/>
    <col min="10" max="10" width="27.1640625" customWidth="1"/>
    <col min="11" max="11" width="26.33203125" customWidth="1"/>
    <col min="12" max="12" width="23.83203125" style="5" customWidth="1"/>
    <col min="13" max="13" width="23.33203125" style="5" customWidth="1"/>
  </cols>
  <sheetData>
    <row r="1" spans="1:14" x14ac:dyDescent="0.2">
      <c r="A1" s="1" t="s">
        <v>0</v>
      </c>
      <c r="B1" s="1" t="s">
        <v>1</v>
      </c>
      <c r="C1" s="1" t="s">
        <v>24</v>
      </c>
      <c r="D1" s="1" t="s">
        <v>2</v>
      </c>
      <c r="E1" s="1" t="s">
        <v>3</v>
      </c>
      <c r="F1" s="1" t="s">
        <v>4</v>
      </c>
      <c r="G1" s="4" t="s">
        <v>5</v>
      </c>
      <c r="H1" s="4" t="s">
        <v>6</v>
      </c>
      <c r="I1" s="4" t="s">
        <v>7</v>
      </c>
      <c r="J1" s="1" t="s">
        <v>19</v>
      </c>
      <c r="K1" s="1" t="s">
        <v>20</v>
      </c>
      <c r="L1" s="4" t="s">
        <v>21</v>
      </c>
      <c r="M1" s="4" t="s">
        <v>22</v>
      </c>
      <c r="N1" s="1" t="s">
        <v>23</v>
      </c>
    </row>
    <row r="2" spans="1:14" x14ac:dyDescent="0.2">
      <c r="A2" s="2">
        <v>43892</v>
      </c>
      <c r="B2" t="s">
        <v>8</v>
      </c>
      <c r="C2">
        <v>18711</v>
      </c>
      <c r="D2">
        <v>375</v>
      </c>
      <c r="E2">
        <v>10</v>
      </c>
      <c r="F2" t="s">
        <v>9</v>
      </c>
      <c r="G2" s="5">
        <v>191.3</v>
      </c>
      <c r="H2" s="5">
        <v>204.7</v>
      </c>
      <c r="I2" s="5">
        <v>167</v>
      </c>
      <c r="J2" s="5">
        <f>G2-I2</f>
        <v>24.300000000000011</v>
      </c>
      <c r="K2" s="5">
        <f>H2-I2</f>
        <v>37.699999999999989</v>
      </c>
      <c r="L2" s="5">
        <f>((G2-I2)/I2)*100</f>
        <v>14.550898203592821</v>
      </c>
      <c r="M2" s="5">
        <f>((H2-I2)/I2)*100</f>
        <v>22.574850299401191</v>
      </c>
      <c r="N2" t="s">
        <v>25</v>
      </c>
    </row>
    <row r="3" spans="1:14" hidden="1" x14ac:dyDescent="0.2">
      <c r="A3" s="2">
        <v>43892</v>
      </c>
      <c r="B3" t="s">
        <v>8</v>
      </c>
      <c r="C3">
        <v>18711</v>
      </c>
      <c r="D3">
        <v>63</v>
      </c>
      <c r="E3">
        <v>2</v>
      </c>
      <c r="F3" t="s">
        <v>9</v>
      </c>
      <c r="G3" s="5">
        <v>393.40000000000003</v>
      </c>
      <c r="H3" s="5">
        <v>184.3</v>
      </c>
      <c r="I3" s="5">
        <v>167</v>
      </c>
      <c r="J3" s="5">
        <f t="shared" ref="J3:J66" si="0">G3-I3</f>
        <v>226.40000000000003</v>
      </c>
      <c r="K3" s="5">
        <f t="shared" ref="K3:K66" si="1">H3-I3</f>
        <v>17.300000000000011</v>
      </c>
      <c r="L3" s="5">
        <f t="shared" ref="L3:L66" si="2">((G3-I3)/I3)*100</f>
        <v>135.56886227544913</v>
      </c>
      <c r="M3" s="5">
        <f t="shared" ref="M3:M66" si="3">((H3-I3)/I3)*100</f>
        <v>10.359281437125755</v>
      </c>
      <c r="N3" t="s">
        <v>26</v>
      </c>
    </row>
    <row r="4" spans="1:14" hidden="1" x14ac:dyDescent="0.2">
      <c r="A4" s="3">
        <v>43892</v>
      </c>
      <c r="B4" t="s">
        <v>8</v>
      </c>
      <c r="C4">
        <v>18711</v>
      </c>
      <c r="D4">
        <v>374</v>
      </c>
      <c r="E4">
        <v>5</v>
      </c>
      <c r="F4" t="s">
        <v>9</v>
      </c>
      <c r="G4" s="5">
        <v>157.30000000000001</v>
      </c>
      <c r="H4" s="5">
        <v>187.89999999999998</v>
      </c>
      <c r="I4" s="5">
        <v>167</v>
      </c>
      <c r="J4" s="5">
        <f t="shared" si="0"/>
        <v>-9.6999999999999886</v>
      </c>
      <c r="K4" s="5">
        <f t="shared" si="1"/>
        <v>20.899999999999977</v>
      </c>
      <c r="L4" s="5">
        <f t="shared" si="2"/>
        <v>-5.8083832335329273</v>
      </c>
      <c r="M4" s="5">
        <f t="shared" si="3"/>
        <v>12.514970059880227</v>
      </c>
      <c r="N4" t="s">
        <v>26</v>
      </c>
    </row>
    <row r="5" spans="1:14" hidden="1" x14ac:dyDescent="0.2">
      <c r="A5" s="3">
        <v>43892</v>
      </c>
      <c r="B5" t="s">
        <v>8</v>
      </c>
      <c r="C5">
        <v>18711</v>
      </c>
      <c r="D5">
        <v>479</v>
      </c>
      <c r="E5">
        <v>8</v>
      </c>
      <c r="F5" t="s">
        <v>9</v>
      </c>
      <c r="G5" s="5">
        <v>2126.5</v>
      </c>
      <c r="H5" s="5">
        <v>192.60000000000002</v>
      </c>
      <c r="I5" s="5">
        <v>167</v>
      </c>
      <c r="J5" s="5">
        <f t="shared" si="0"/>
        <v>1959.5</v>
      </c>
      <c r="K5" s="5">
        <f t="shared" si="1"/>
        <v>25.600000000000023</v>
      </c>
      <c r="L5" s="5">
        <f t="shared" si="2"/>
        <v>1173.3532934131736</v>
      </c>
      <c r="M5" s="5">
        <f t="shared" si="3"/>
        <v>15.329341317365284</v>
      </c>
      <c r="N5" t="s">
        <v>26</v>
      </c>
    </row>
    <row r="6" spans="1:14" x14ac:dyDescent="0.2">
      <c r="A6" s="2">
        <v>43892</v>
      </c>
      <c r="B6" t="s">
        <v>8</v>
      </c>
      <c r="C6">
        <v>18711</v>
      </c>
      <c r="D6">
        <v>435</v>
      </c>
      <c r="E6">
        <v>2</v>
      </c>
      <c r="F6" t="s">
        <v>9</v>
      </c>
      <c r="G6" s="5">
        <v>192.2</v>
      </c>
      <c r="H6" s="5">
        <v>193.9</v>
      </c>
      <c r="I6" s="5">
        <v>167</v>
      </c>
      <c r="J6" s="5">
        <f t="shared" si="0"/>
        <v>25.199999999999989</v>
      </c>
      <c r="K6" s="5">
        <f t="shared" si="1"/>
        <v>26.900000000000006</v>
      </c>
      <c r="L6" s="5">
        <f t="shared" si="2"/>
        <v>15.089820359281431</v>
      </c>
      <c r="M6" s="5">
        <f t="shared" si="3"/>
        <v>16.107784431137727</v>
      </c>
      <c r="N6" t="s">
        <v>25</v>
      </c>
    </row>
    <row r="7" spans="1:14" hidden="1" x14ac:dyDescent="0.2">
      <c r="A7" s="2">
        <v>43892</v>
      </c>
      <c r="B7" t="s">
        <v>8</v>
      </c>
      <c r="C7">
        <v>18711</v>
      </c>
      <c r="D7">
        <v>468</v>
      </c>
      <c r="E7">
        <v>7</v>
      </c>
      <c r="F7" t="s">
        <v>9</v>
      </c>
      <c r="G7" s="5">
        <v>539</v>
      </c>
      <c r="H7" s="5">
        <v>200.79999999999998</v>
      </c>
      <c r="I7" s="5">
        <v>167</v>
      </c>
      <c r="J7" s="5">
        <f t="shared" si="0"/>
        <v>372</v>
      </c>
      <c r="K7" s="5">
        <f t="shared" si="1"/>
        <v>33.799999999999983</v>
      </c>
      <c r="L7" s="5">
        <f t="shared" si="2"/>
        <v>222.75449101796406</v>
      </c>
      <c r="M7" s="5">
        <f t="shared" si="3"/>
        <v>20.239520958083823</v>
      </c>
      <c r="N7" t="s">
        <v>26</v>
      </c>
    </row>
    <row r="8" spans="1:14" x14ac:dyDescent="0.2">
      <c r="A8" s="3">
        <v>43892</v>
      </c>
      <c r="B8" t="s">
        <v>8</v>
      </c>
      <c r="C8">
        <v>18711</v>
      </c>
      <c r="D8">
        <v>398</v>
      </c>
      <c r="E8">
        <v>11</v>
      </c>
      <c r="F8" t="s">
        <v>9</v>
      </c>
      <c r="G8" s="5">
        <v>193.29999999999998</v>
      </c>
      <c r="H8" s="5">
        <v>188.5</v>
      </c>
      <c r="I8" s="5">
        <v>167</v>
      </c>
      <c r="J8" s="5">
        <f t="shared" si="0"/>
        <v>26.299999999999983</v>
      </c>
      <c r="K8" s="5">
        <f t="shared" si="1"/>
        <v>21.5</v>
      </c>
      <c r="L8" s="5">
        <f t="shared" si="2"/>
        <v>15.748502994011965</v>
      </c>
      <c r="M8" s="5">
        <f t="shared" si="3"/>
        <v>12.874251497005988</v>
      </c>
      <c r="N8" t="s">
        <v>25</v>
      </c>
    </row>
    <row r="9" spans="1:14" x14ac:dyDescent="0.2">
      <c r="A9" s="3">
        <v>43892</v>
      </c>
      <c r="B9" t="s">
        <v>8</v>
      </c>
      <c r="C9">
        <v>18711</v>
      </c>
      <c r="D9">
        <v>416</v>
      </c>
      <c r="E9">
        <v>6</v>
      </c>
      <c r="F9" t="s">
        <v>9</v>
      </c>
      <c r="G9" s="5">
        <v>242.39999999999998</v>
      </c>
      <c r="H9" s="5">
        <v>202.60000000000002</v>
      </c>
      <c r="I9" s="5">
        <v>167</v>
      </c>
      <c r="J9" s="5">
        <f t="shared" si="0"/>
        <v>75.399999999999977</v>
      </c>
      <c r="K9" s="5">
        <f t="shared" si="1"/>
        <v>35.600000000000023</v>
      </c>
      <c r="L9" s="5">
        <f t="shared" si="2"/>
        <v>45.149700598802383</v>
      </c>
      <c r="M9" s="5">
        <f t="shared" si="3"/>
        <v>21.317365269461092</v>
      </c>
      <c r="N9" t="s">
        <v>25</v>
      </c>
    </row>
    <row r="10" spans="1:14" x14ac:dyDescent="0.2">
      <c r="A10" s="2">
        <v>43892</v>
      </c>
      <c r="B10" t="s">
        <v>8</v>
      </c>
      <c r="C10">
        <v>18711</v>
      </c>
      <c r="D10">
        <v>337</v>
      </c>
      <c r="E10">
        <v>2</v>
      </c>
      <c r="F10" t="s">
        <v>9</v>
      </c>
      <c r="G10" s="5">
        <v>185.39999999999998</v>
      </c>
      <c r="H10" s="5">
        <v>186.8</v>
      </c>
      <c r="I10" s="5">
        <v>167</v>
      </c>
      <c r="J10" s="5">
        <f t="shared" si="0"/>
        <v>18.399999999999977</v>
      </c>
      <c r="K10" s="5">
        <f t="shared" si="1"/>
        <v>19.800000000000011</v>
      </c>
      <c r="L10" s="5">
        <f t="shared" si="2"/>
        <v>11.017964071856273</v>
      </c>
      <c r="M10" s="5">
        <f t="shared" si="3"/>
        <v>11.856287425149707</v>
      </c>
      <c r="N10" t="s">
        <v>25</v>
      </c>
    </row>
    <row r="11" spans="1:14" x14ac:dyDescent="0.2">
      <c r="A11" s="2">
        <v>43892</v>
      </c>
      <c r="B11" t="s">
        <v>8</v>
      </c>
      <c r="C11">
        <v>18711</v>
      </c>
      <c r="D11">
        <v>171</v>
      </c>
      <c r="E11">
        <v>1</v>
      </c>
      <c r="F11" t="s">
        <v>9</v>
      </c>
      <c r="G11" s="5">
        <v>175.6</v>
      </c>
      <c r="H11" s="5">
        <v>179.7</v>
      </c>
      <c r="I11" s="5">
        <v>167</v>
      </c>
      <c r="J11" s="5">
        <f t="shared" si="0"/>
        <v>8.5999999999999943</v>
      </c>
      <c r="K11" s="5">
        <f t="shared" si="1"/>
        <v>12.699999999999989</v>
      </c>
      <c r="L11" s="5">
        <f t="shared" si="2"/>
        <v>5.1497005988023918</v>
      </c>
      <c r="M11" s="5">
        <f t="shared" si="3"/>
        <v>7.6047904191616693</v>
      </c>
      <c r="N11" t="s">
        <v>25</v>
      </c>
    </row>
    <row r="12" spans="1:14" hidden="1" x14ac:dyDescent="0.2">
      <c r="A12" s="3">
        <v>43892</v>
      </c>
      <c r="B12" t="s">
        <v>8</v>
      </c>
      <c r="C12">
        <v>18711</v>
      </c>
      <c r="D12">
        <v>283</v>
      </c>
      <c r="E12">
        <v>8</v>
      </c>
      <c r="F12" t="s">
        <v>9</v>
      </c>
      <c r="G12" s="5">
        <v>617.1</v>
      </c>
      <c r="H12" s="5">
        <v>197.2</v>
      </c>
      <c r="I12" s="5">
        <v>167</v>
      </c>
      <c r="J12" s="5">
        <f t="shared" si="0"/>
        <v>450.1</v>
      </c>
      <c r="K12" s="5">
        <f t="shared" si="1"/>
        <v>30.199999999999989</v>
      </c>
      <c r="L12" s="5">
        <f t="shared" si="2"/>
        <v>269.52095808383234</v>
      </c>
      <c r="M12" s="5">
        <f t="shared" si="3"/>
        <v>18.083832335329333</v>
      </c>
      <c r="N12" t="s">
        <v>26</v>
      </c>
    </row>
    <row r="13" spans="1:14" hidden="1" x14ac:dyDescent="0.2">
      <c r="A13" s="3">
        <v>43892</v>
      </c>
      <c r="B13" t="s">
        <v>8</v>
      </c>
      <c r="C13">
        <v>18712</v>
      </c>
      <c r="D13">
        <v>186</v>
      </c>
      <c r="E13">
        <v>8</v>
      </c>
      <c r="F13" t="s">
        <v>10</v>
      </c>
      <c r="G13" s="5">
        <v>7027.2000000000007</v>
      </c>
      <c r="H13" s="5">
        <v>351.2</v>
      </c>
      <c r="I13" s="5">
        <v>292</v>
      </c>
      <c r="J13" s="5">
        <f t="shared" si="0"/>
        <v>6735.2000000000007</v>
      </c>
      <c r="K13" s="5">
        <f t="shared" si="1"/>
        <v>59.199999999999989</v>
      </c>
      <c r="L13" s="5">
        <f t="shared" si="2"/>
        <v>2306.5753424657537</v>
      </c>
      <c r="M13" s="5">
        <f t="shared" si="3"/>
        <v>20.273972602739722</v>
      </c>
      <c r="N13" t="s">
        <v>26</v>
      </c>
    </row>
    <row r="14" spans="1:14" hidden="1" x14ac:dyDescent="0.2">
      <c r="A14" s="2">
        <v>43892</v>
      </c>
      <c r="B14" t="s">
        <v>8</v>
      </c>
      <c r="C14">
        <v>18712</v>
      </c>
      <c r="D14">
        <v>394</v>
      </c>
      <c r="E14">
        <v>8</v>
      </c>
      <c r="F14" t="s">
        <v>10</v>
      </c>
      <c r="G14" s="5">
        <v>3232.7999999999997</v>
      </c>
      <c r="H14" s="5">
        <v>366.8</v>
      </c>
      <c r="I14" s="5">
        <v>292</v>
      </c>
      <c r="J14" s="5">
        <f t="shared" si="0"/>
        <v>2940.7999999999997</v>
      </c>
      <c r="K14" s="5">
        <f t="shared" si="1"/>
        <v>74.800000000000011</v>
      </c>
      <c r="L14" s="5">
        <f t="shared" si="2"/>
        <v>1007.1232876712328</v>
      </c>
      <c r="M14" s="5">
        <f t="shared" si="3"/>
        <v>25.616438356164391</v>
      </c>
      <c r="N14" t="s">
        <v>26</v>
      </c>
    </row>
    <row r="15" spans="1:14" x14ac:dyDescent="0.2">
      <c r="A15" s="2">
        <v>43892</v>
      </c>
      <c r="B15" t="s">
        <v>8</v>
      </c>
      <c r="C15">
        <v>18712</v>
      </c>
      <c r="D15">
        <v>255</v>
      </c>
      <c r="E15">
        <v>6</v>
      </c>
      <c r="F15" t="s">
        <v>10</v>
      </c>
      <c r="G15" s="5">
        <v>348.29999999999995</v>
      </c>
      <c r="H15" s="5">
        <v>348.40000000000003</v>
      </c>
      <c r="I15" s="5">
        <v>292</v>
      </c>
      <c r="J15" s="5">
        <f t="shared" si="0"/>
        <v>56.299999999999955</v>
      </c>
      <c r="K15" s="5">
        <f t="shared" si="1"/>
        <v>56.400000000000034</v>
      </c>
      <c r="L15" s="5">
        <f t="shared" si="2"/>
        <v>19.280821917808204</v>
      </c>
      <c r="M15" s="5">
        <f t="shared" si="3"/>
        <v>19.315068493150697</v>
      </c>
      <c r="N15" t="s">
        <v>25</v>
      </c>
    </row>
    <row r="16" spans="1:14" x14ac:dyDescent="0.2">
      <c r="A16" s="3">
        <v>43892</v>
      </c>
      <c r="B16" t="s">
        <v>8</v>
      </c>
      <c r="C16">
        <v>18712</v>
      </c>
      <c r="D16">
        <v>452</v>
      </c>
      <c r="E16">
        <v>11</v>
      </c>
      <c r="F16" t="s">
        <v>10</v>
      </c>
      <c r="G16" s="5">
        <v>345.7</v>
      </c>
      <c r="H16" s="5">
        <v>343.5</v>
      </c>
      <c r="I16" s="5">
        <v>292</v>
      </c>
      <c r="J16" s="5">
        <f t="shared" si="0"/>
        <v>53.699999999999989</v>
      </c>
      <c r="K16" s="5">
        <f t="shared" si="1"/>
        <v>51.5</v>
      </c>
      <c r="L16" s="5">
        <f t="shared" si="2"/>
        <v>18.390410958904106</v>
      </c>
      <c r="M16" s="5">
        <f t="shared" si="3"/>
        <v>17.636986301369863</v>
      </c>
      <c r="N16" t="s">
        <v>25</v>
      </c>
    </row>
    <row r="17" spans="1:14" x14ac:dyDescent="0.2">
      <c r="A17" s="3">
        <v>43892</v>
      </c>
      <c r="B17" t="s">
        <v>8</v>
      </c>
      <c r="C17">
        <v>18712</v>
      </c>
      <c r="D17">
        <v>292</v>
      </c>
      <c r="E17">
        <v>12</v>
      </c>
      <c r="F17" t="s">
        <v>10</v>
      </c>
      <c r="G17" s="5">
        <v>314.10000000000002</v>
      </c>
      <c r="H17" s="5">
        <v>341.9</v>
      </c>
      <c r="I17" s="5">
        <v>292</v>
      </c>
      <c r="J17" s="5">
        <f t="shared" si="0"/>
        <v>22.100000000000023</v>
      </c>
      <c r="K17" s="5">
        <f t="shared" si="1"/>
        <v>49.899999999999977</v>
      </c>
      <c r="L17" s="5">
        <f t="shared" si="2"/>
        <v>7.5684931506849393</v>
      </c>
      <c r="M17" s="5">
        <f t="shared" si="3"/>
        <v>17.089041095890405</v>
      </c>
      <c r="N17" t="s">
        <v>25</v>
      </c>
    </row>
    <row r="18" spans="1:14" x14ac:dyDescent="0.2">
      <c r="A18" s="2">
        <v>43892</v>
      </c>
      <c r="B18" t="s">
        <v>8</v>
      </c>
      <c r="C18">
        <v>18712</v>
      </c>
      <c r="D18">
        <v>280</v>
      </c>
      <c r="E18">
        <v>5</v>
      </c>
      <c r="F18" t="s">
        <v>10</v>
      </c>
      <c r="G18" s="5">
        <v>338.7</v>
      </c>
      <c r="H18" s="5">
        <v>349.79999999999995</v>
      </c>
      <c r="I18" s="5">
        <v>292</v>
      </c>
      <c r="J18" s="5">
        <f t="shared" si="0"/>
        <v>46.699999999999989</v>
      </c>
      <c r="K18" s="5">
        <f t="shared" si="1"/>
        <v>57.799999999999955</v>
      </c>
      <c r="L18" s="5">
        <f t="shared" si="2"/>
        <v>15.993150684931503</v>
      </c>
      <c r="M18" s="5">
        <f t="shared" si="3"/>
        <v>19.79452054794519</v>
      </c>
      <c r="N18" t="s">
        <v>25</v>
      </c>
    </row>
    <row r="19" spans="1:14" x14ac:dyDescent="0.2">
      <c r="A19" s="2">
        <v>43892</v>
      </c>
      <c r="B19" t="s">
        <v>8</v>
      </c>
      <c r="C19">
        <v>18712</v>
      </c>
      <c r="D19">
        <v>290</v>
      </c>
      <c r="E19">
        <v>2</v>
      </c>
      <c r="F19" t="s">
        <v>10</v>
      </c>
      <c r="G19" s="5">
        <v>342.8</v>
      </c>
      <c r="H19" s="5">
        <v>367.5</v>
      </c>
      <c r="I19" s="5">
        <v>292</v>
      </c>
      <c r="J19" s="5">
        <f t="shared" si="0"/>
        <v>50.800000000000011</v>
      </c>
      <c r="K19" s="5">
        <f t="shared" si="1"/>
        <v>75.5</v>
      </c>
      <c r="L19" s="5">
        <f t="shared" si="2"/>
        <v>17.397260273972606</v>
      </c>
      <c r="M19" s="5">
        <f t="shared" si="3"/>
        <v>25.856164383561641</v>
      </c>
      <c r="N19" t="s">
        <v>25</v>
      </c>
    </row>
    <row r="20" spans="1:14" x14ac:dyDescent="0.2">
      <c r="A20" s="3">
        <v>43892</v>
      </c>
      <c r="B20" t="s">
        <v>8</v>
      </c>
      <c r="C20">
        <v>18712</v>
      </c>
      <c r="D20">
        <v>281</v>
      </c>
      <c r="E20">
        <v>1</v>
      </c>
      <c r="F20" t="s">
        <v>10</v>
      </c>
      <c r="G20" s="5">
        <v>332.2</v>
      </c>
      <c r="H20" s="5">
        <v>332.2</v>
      </c>
      <c r="I20" s="5">
        <v>292</v>
      </c>
      <c r="J20" s="5">
        <f t="shared" si="0"/>
        <v>40.199999999999989</v>
      </c>
      <c r="K20" s="5">
        <f t="shared" si="1"/>
        <v>40.199999999999989</v>
      </c>
      <c r="L20" s="5">
        <f t="shared" si="2"/>
        <v>13.767123287671229</v>
      </c>
      <c r="M20" s="5">
        <f t="shared" si="3"/>
        <v>13.767123287671229</v>
      </c>
      <c r="N20" t="s">
        <v>25</v>
      </c>
    </row>
    <row r="21" spans="1:14" hidden="1" x14ac:dyDescent="0.2">
      <c r="A21" s="3">
        <v>43892</v>
      </c>
      <c r="B21" t="s">
        <v>8</v>
      </c>
      <c r="C21">
        <v>18712</v>
      </c>
      <c r="D21">
        <v>12</v>
      </c>
      <c r="E21">
        <v>10</v>
      </c>
      <c r="F21" t="s">
        <v>10</v>
      </c>
      <c r="G21" s="5">
        <v>2140.3000000000002</v>
      </c>
      <c r="H21" s="5">
        <v>347.70000000000005</v>
      </c>
      <c r="I21" s="5">
        <v>292</v>
      </c>
      <c r="J21" s="5">
        <f t="shared" si="0"/>
        <v>1848.3000000000002</v>
      </c>
      <c r="K21" s="5">
        <f t="shared" si="1"/>
        <v>55.700000000000045</v>
      </c>
      <c r="L21" s="5">
        <f t="shared" si="2"/>
        <v>632.97945205479459</v>
      </c>
      <c r="M21" s="5">
        <f t="shared" si="3"/>
        <v>19.07534246575344</v>
      </c>
      <c r="N21" t="s">
        <v>26</v>
      </c>
    </row>
    <row r="22" spans="1:14" x14ac:dyDescent="0.2">
      <c r="A22" s="2">
        <v>43892</v>
      </c>
      <c r="B22" t="s">
        <v>8</v>
      </c>
      <c r="C22">
        <v>18712</v>
      </c>
      <c r="D22">
        <v>198</v>
      </c>
      <c r="E22">
        <v>2</v>
      </c>
      <c r="F22" t="s">
        <v>10</v>
      </c>
      <c r="G22" s="5">
        <v>351.4</v>
      </c>
      <c r="H22" s="5">
        <v>370.09999999999997</v>
      </c>
      <c r="I22" s="5">
        <v>292</v>
      </c>
      <c r="J22" s="5">
        <f t="shared" si="0"/>
        <v>59.399999999999977</v>
      </c>
      <c r="K22" s="5">
        <f t="shared" si="1"/>
        <v>78.099999999999966</v>
      </c>
      <c r="L22" s="5">
        <f t="shared" si="2"/>
        <v>20.342465753424648</v>
      </c>
      <c r="M22" s="5">
        <f t="shared" si="3"/>
        <v>26.746575342465739</v>
      </c>
      <c r="N22" t="s">
        <v>25</v>
      </c>
    </row>
    <row r="23" spans="1:14" x14ac:dyDescent="0.2">
      <c r="A23" s="2">
        <v>43892</v>
      </c>
      <c r="B23" t="s">
        <v>8</v>
      </c>
      <c r="C23">
        <v>18713</v>
      </c>
      <c r="D23">
        <v>193</v>
      </c>
      <c r="E23">
        <v>7</v>
      </c>
      <c r="F23" t="s">
        <v>11</v>
      </c>
      <c r="G23" s="5">
        <v>286.70000000000005</v>
      </c>
      <c r="H23" s="5">
        <v>286.70000000000005</v>
      </c>
      <c r="I23" s="5">
        <v>275</v>
      </c>
      <c r="J23" s="5">
        <f t="shared" si="0"/>
        <v>11.700000000000045</v>
      </c>
      <c r="K23" s="5">
        <f t="shared" si="1"/>
        <v>11.700000000000045</v>
      </c>
      <c r="L23" s="5">
        <f t="shared" si="2"/>
        <v>4.2545454545454708</v>
      </c>
      <c r="M23" s="5">
        <f t="shared" si="3"/>
        <v>4.2545454545454708</v>
      </c>
      <c r="N23" t="s">
        <v>25</v>
      </c>
    </row>
    <row r="24" spans="1:14" x14ac:dyDescent="0.2">
      <c r="A24" s="3">
        <v>43892</v>
      </c>
      <c r="B24" t="s">
        <v>8</v>
      </c>
      <c r="C24">
        <v>18713</v>
      </c>
      <c r="D24">
        <v>3</v>
      </c>
      <c r="E24">
        <v>1</v>
      </c>
      <c r="F24" t="s">
        <v>11</v>
      </c>
      <c r="G24" s="5">
        <v>317.10000000000002</v>
      </c>
      <c r="H24" s="5">
        <v>316.8</v>
      </c>
      <c r="I24" s="5">
        <v>275</v>
      </c>
      <c r="J24" s="5">
        <f t="shared" si="0"/>
        <v>42.100000000000023</v>
      </c>
      <c r="K24" s="5">
        <f t="shared" si="1"/>
        <v>41.800000000000011</v>
      </c>
      <c r="L24" s="5">
        <f t="shared" si="2"/>
        <v>15.309090909090916</v>
      </c>
      <c r="M24" s="5">
        <f t="shared" si="3"/>
        <v>15.200000000000005</v>
      </c>
      <c r="N24" t="s">
        <v>25</v>
      </c>
    </row>
    <row r="25" spans="1:14" x14ac:dyDescent="0.2">
      <c r="A25" s="3">
        <v>43892</v>
      </c>
      <c r="B25" t="s">
        <v>8</v>
      </c>
      <c r="C25">
        <v>18713</v>
      </c>
      <c r="D25">
        <v>291</v>
      </c>
      <c r="E25">
        <v>11</v>
      </c>
      <c r="F25" t="s">
        <v>11</v>
      </c>
      <c r="G25" s="5">
        <v>265.7</v>
      </c>
      <c r="H25" s="5">
        <v>294.10000000000002</v>
      </c>
      <c r="I25" s="5">
        <v>275</v>
      </c>
      <c r="J25" s="5">
        <f t="shared" si="0"/>
        <v>-9.3000000000000114</v>
      </c>
      <c r="K25" s="5">
        <f t="shared" si="1"/>
        <v>19.100000000000023</v>
      </c>
      <c r="L25" s="5">
        <f t="shared" si="2"/>
        <v>-3.3818181818181858</v>
      </c>
      <c r="M25" s="5">
        <f t="shared" si="3"/>
        <v>6.9454545454545533</v>
      </c>
      <c r="N25" t="s">
        <v>25</v>
      </c>
    </row>
    <row r="26" spans="1:14" x14ac:dyDescent="0.2">
      <c r="A26" s="3">
        <v>43892</v>
      </c>
      <c r="B26" t="s">
        <v>8</v>
      </c>
      <c r="C26">
        <v>18713</v>
      </c>
      <c r="D26">
        <v>457</v>
      </c>
      <c r="E26">
        <v>2</v>
      </c>
      <c r="F26" t="s">
        <v>11</v>
      </c>
      <c r="G26" s="5">
        <v>335.09999999999997</v>
      </c>
      <c r="H26" s="5">
        <v>323.29999999999995</v>
      </c>
      <c r="I26" s="5">
        <v>275</v>
      </c>
      <c r="J26" s="5">
        <f t="shared" si="0"/>
        <v>60.099999999999966</v>
      </c>
      <c r="K26" s="5">
        <f t="shared" si="1"/>
        <v>48.299999999999955</v>
      </c>
      <c r="L26" s="5">
        <f t="shared" si="2"/>
        <v>21.854545454545445</v>
      </c>
      <c r="M26" s="5">
        <f t="shared" si="3"/>
        <v>17.563636363636348</v>
      </c>
      <c r="N26" t="s">
        <v>25</v>
      </c>
    </row>
    <row r="27" spans="1:14" x14ac:dyDescent="0.2">
      <c r="A27" s="3">
        <v>43892</v>
      </c>
      <c r="B27" t="s">
        <v>8</v>
      </c>
      <c r="C27">
        <v>18713</v>
      </c>
      <c r="D27">
        <v>282</v>
      </c>
      <c r="E27">
        <v>10</v>
      </c>
      <c r="F27" t="s">
        <v>11</v>
      </c>
      <c r="G27" s="5">
        <v>339.79999999999995</v>
      </c>
      <c r="H27" s="5">
        <v>344.09999999999997</v>
      </c>
      <c r="I27" s="5">
        <v>275</v>
      </c>
      <c r="J27" s="5">
        <f t="shared" si="0"/>
        <v>64.799999999999955</v>
      </c>
      <c r="K27" s="5">
        <f t="shared" si="1"/>
        <v>69.099999999999966</v>
      </c>
      <c r="L27" s="5">
        <f t="shared" si="2"/>
        <v>23.563636363636348</v>
      </c>
      <c r="M27" s="5">
        <f t="shared" si="3"/>
        <v>25.127272727272715</v>
      </c>
      <c r="N27" t="s">
        <v>25</v>
      </c>
    </row>
    <row r="28" spans="1:14" x14ac:dyDescent="0.2">
      <c r="A28" s="3">
        <v>43892</v>
      </c>
      <c r="B28" t="s">
        <v>8</v>
      </c>
      <c r="C28">
        <v>18713</v>
      </c>
      <c r="D28">
        <v>274</v>
      </c>
      <c r="E28">
        <v>8</v>
      </c>
      <c r="F28" t="s">
        <v>11</v>
      </c>
      <c r="G28" s="5">
        <v>261</v>
      </c>
      <c r="H28" s="5">
        <v>333.7</v>
      </c>
      <c r="I28" s="5">
        <v>275</v>
      </c>
      <c r="J28" s="5">
        <f t="shared" si="0"/>
        <v>-14</v>
      </c>
      <c r="K28" s="5">
        <f t="shared" si="1"/>
        <v>58.699999999999989</v>
      </c>
      <c r="L28" s="5">
        <f t="shared" si="2"/>
        <v>-5.0909090909090908</v>
      </c>
      <c r="M28" s="5">
        <f t="shared" si="3"/>
        <v>21.345454545454544</v>
      </c>
      <c r="N28" t="s">
        <v>25</v>
      </c>
    </row>
    <row r="29" spans="1:14" x14ac:dyDescent="0.2">
      <c r="A29" s="3">
        <v>43892</v>
      </c>
      <c r="B29" t="s">
        <v>8</v>
      </c>
      <c r="C29">
        <v>18713</v>
      </c>
      <c r="D29">
        <v>263</v>
      </c>
      <c r="E29">
        <v>2</v>
      </c>
      <c r="F29" t="s">
        <v>11</v>
      </c>
      <c r="G29" s="5">
        <v>342.9</v>
      </c>
      <c r="H29" s="5">
        <v>322.89999999999998</v>
      </c>
      <c r="I29" s="5">
        <v>275</v>
      </c>
      <c r="J29" s="5">
        <f t="shared" si="0"/>
        <v>67.899999999999977</v>
      </c>
      <c r="K29" s="5">
        <f t="shared" si="1"/>
        <v>47.899999999999977</v>
      </c>
      <c r="L29" s="5">
        <f t="shared" si="2"/>
        <v>24.690909090909084</v>
      </c>
      <c r="M29" s="5">
        <f t="shared" si="3"/>
        <v>17.418181818181811</v>
      </c>
      <c r="N29" t="s">
        <v>25</v>
      </c>
    </row>
    <row r="30" spans="1:14" hidden="1" x14ac:dyDescent="0.2">
      <c r="A30" s="3">
        <v>43892</v>
      </c>
      <c r="B30" t="s">
        <v>8</v>
      </c>
      <c r="C30">
        <v>18713</v>
      </c>
      <c r="D30">
        <v>404</v>
      </c>
      <c r="E30">
        <v>8</v>
      </c>
      <c r="F30" t="s">
        <v>11</v>
      </c>
      <c r="G30" s="5">
        <v>337.70000000000005</v>
      </c>
      <c r="H30" s="5">
        <v>358.9</v>
      </c>
      <c r="I30" s="5">
        <v>275</v>
      </c>
      <c r="J30" s="5">
        <f t="shared" si="0"/>
        <v>62.700000000000045</v>
      </c>
      <c r="K30" s="5">
        <f t="shared" si="1"/>
        <v>83.899999999999977</v>
      </c>
      <c r="L30" s="5">
        <f t="shared" si="2"/>
        <v>22.800000000000018</v>
      </c>
      <c r="M30" s="5">
        <f t="shared" si="3"/>
        <v>30.509090909090901</v>
      </c>
      <c r="N30" t="s">
        <v>26</v>
      </c>
    </row>
    <row r="31" spans="1:14" x14ac:dyDescent="0.2">
      <c r="A31" s="3">
        <v>43892</v>
      </c>
      <c r="B31" t="s">
        <v>8</v>
      </c>
      <c r="C31">
        <v>18713</v>
      </c>
      <c r="D31">
        <v>64</v>
      </c>
      <c r="E31">
        <v>7</v>
      </c>
      <c r="F31" t="s">
        <v>11</v>
      </c>
      <c r="G31" s="5">
        <v>146.69999999999999</v>
      </c>
      <c r="H31" s="5">
        <v>279.89999999999998</v>
      </c>
      <c r="I31" s="5">
        <v>275</v>
      </c>
      <c r="J31" s="5">
        <f t="shared" si="0"/>
        <v>-128.30000000000001</v>
      </c>
      <c r="K31" s="5">
        <f t="shared" si="1"/>
        <v>4.8999999999999773</v>
      </c>
      <c r="L31" s="5">
        <f t="shared" si="2"/>
        <v>-46.654545454545456</v>
      </c>
      <c r="M31" s="5">
        <f t="shared" si="3"/>
        <v>1.7818181818181738</v>
      </c>
      <c r="N31" t="s">
        <v>25</v>
      </c>
    </row>
    <row r="32" spans="1:14" x14ac:dyDescent="0.2">
      <c r="A32" s="3">
        <v>43892</v>
      </c>
      <c r="B32" t="s">
        <v>8</v>
      </c>
      <c r="C32">
        <v>18713</v>
      </c>
      <c r="D32">
        <v>453</v>
      </c>
      <c r="E32">
        <v>12</v>
      </c>
      <c r="F32" t="s">
        <v>11</v>
      </c>
      <c r="G32" s="5">
        <v>331.70000000000005</v>
      </c>
      <c r="H32" s="5">
        <v>320.79999999999995</v>
      </c>
      <c r="I32" s="5">
        <v>275</v>
      </c>
      <c r="J32" s="5">
        <f t="shared" si="0"/>
        <v>56.700000000000045</v>
      </c>
      <c r="K32" s="5">
        <f t="shared" si="1"/>
        <v>45.799999999999955</v>
      </c>
      <c r="L32" s="5">
        <f t="shared" si="2"/>
        <v>20.618181818181835</v>
      </c>
      <c r="M32" s="5">
        <f t="shared" si="3"/>
        <v>16.654545454545438</v>
      </c>
      <c r="N32" t="s">
        <v>25</v>
      </c>
    </row>
    <row r="33" spans="1:14" hidden="1" x14ac:dyDescent="0.2">
      <c r="A33" s="3">
        <v>43892</v>
      </c>
      <c r="B33" t="s">
        <v>8</v>
      </c>
      <c r="C33">
        <v>18714</v>
      </c>
      <c r="D33">
        <v>61</v>
      </c>
      <c r="E33">
        <v>10</v>
      </c>
      <c r="F33" t="s">
        <v>10</v>
      </c>
      <c r="G33" s="5">
        <v>2898.8999999999996</v>
      </c>
      <c r="H33" s="5">
        <v>357.2</v>
      </c>
      <c r="I33" s="5">
        <v>315</v>
      </c>
      <c r="J33" s="5">
        <f t="shared" si="0"/>
        <v>2583.8999999999996</v>
      </c>
      <c r="K33" s="5">
        <f t="shared" si="1"/>
        <v>42.199999999999989</v>
      </c>
      <c r="L33" s="5">
        <f t="shared" si="2"/>
        <v>820.28571428571411</v>
      </c>
      <c r="M33" s="5">
        <f t="shared" si="3"/>
        <v>13.396825396825394</v>
      </c>
      <c r="N33" t="s">
        <v>26</v>
      </c>
    </row>
    <row r="34" spans="1:14" x14ac:dyDescent="0.2">
      <c r="A34" s="3">
        <v>43892</v>
      </c>
      <c r="B34" t="s">
        <v>8</v>
      </c>
      <c r="C34">
        <v>18714</v>
      </c>
      <c r="D34">
        <v>477</v>
      </c>
      <c r="E34">
        <v>2</v>
      </c>
      <c r="F34" t="s">
        <v>10</v>
      </c>
      <c r="G34" s="5">
        <v>363.8</v>
      </c>
      <c r="H34" s="5">
        <v>372.59999999999997</v>
      </c>
      <c r="I34" s="5">
        <v>315</v>
      </c>
      <c r="J34" s="5">
        <f t="shared" si="0"/>
        <v>48.800000000000011</v>
      </c>
      <c r="K34" s="5">
        <f t="shared" si="1"/>
        <v>57.599999999999966</v>
      </c>
      <c r="L34" s="5">
        <f t="shared" si="2"/>
        <v>15.492063492063496</v>
      </c>
      <c r="M34" s="5">
        <f t="shared" si="3"/>
        <v>18.285714285714274</v>
      </c>
      <c r="N34" t="s">
        <v>25</v>
      </c>
    </row>
    <row r="35" spans="1:14" x14ac:dyDescent="0.2">
      <c r="A35" s="3">
        <v>43892</v>
      </c>
      <c r="B35" t="s">
        <v>8</v>
      </c>
      <c r="C35">
        <v>18714</v>
      </c>
      <c r="D35">
        <v>430</v>
      </c>
      <c r="E35">
        <v>5</v>
      </c>
      <c r="F35" t="s">
        <v>10</v>
      </c>
      <c r="G35" s="5">
        <v>349.90000000000003</v>
      </c>
      <c r="H35" s="5">
        <v>368.29999999999995</v>
      </c>
      <c r="I35" s="5">
        <v>315</v>
      </c>
      <c r="J35" s="5">
        <f t="shared" si="0"/>
        <v>34.900000000000034</v>
      </c>
      <c r="K35" s="5">
        <f t="shared" si="1"/>
        <v>53.299999999999955</v>
      </c>
      <c r="L35" s="5">
        <f t="shared" si="2"/>
        <v>11.07936507936509</v>
      </c>
      <c r="M35" s="5">
        <f t="shared" si="3"/>
        <v>16.920634920634907</v>
      </c>
      <c r="N35" t="s">
        <v>25</v>
      </c>
    </row>
    <row r="36" spans="1:14" x14ac:dyDescent="0.2">
      <c r="A36" s="3">
        <v>43892</v>
      </c>
      <c r="B36" t="s">
        <v>8</v>
      </c>
      <c r="C36">
        <v>18714</v>
      </c>
      <c r="D36">
        <v>273</v>
      </c>
      <c r="E36">
        <v>2</v>
      </c>
      <c r="F36" t="s">
        <v>10</v>
      </c>
      <c r="G36" s="5">
        <v>354.90000000000003</v>
      </c>
      <c r="H36" s="5">
        <v>335.09999999999997</v>
      </c>
      <c r="I36" s="5">
        <v>315</v>
      </c>
      <c r="J36" s="5">
        <f t="shared" si="0"/>
        <v>39.900000000000034</v>
      </c>
      <c r="K36" s="5">
        <f t="shared" si="1"/>
        <v>20.099999999999966</v>
      </c>
      <c r="L36" s="5">
        <f t="shared" si="2"/>
        <v>12.666666666666679</v>
      </c>
      <c r="M36" s="5">
        <f t="shared" si="3"/>
        <v>6.3809523809523707</v>
      </c>
      <c r="N36" t="s">
        <v>25</v>
      </c>
    </row>
    <row r="37" spans="1:14" x14ac:dyDescent="0.2">
      <c r="A37" s="3">
        <v>43892</v>
      </c>
      <c r="B37" t="s">
        <v>8</v>
      </c>
      <c r="C37">
        <v>18714</v>
      </c>
      <c r="D37">
        <v>480</v>
      </c>
      <c r="E37">
        <v>10</v>
      </c>
      <c r="F37" t="s">
        <v>10</v>
      </c>
      <c r="G37" s="5">
        <v>356.9</v>
      </c>
      <c r="H37" s="5">
        <v>359.90000000000003</v>
      </c>
      <c r="I37" s="5">
        <v>315</v>
      </c>
      <c r="J37" s="5">
        <f t="shared" si="0"/>
        <v>41.899999999999977</v>
      </c>
      <c r="K37" s="5">
        <f t="shared" si="1"/>
        <v>44.900000000000034</v>
      </c>
      <c r="L37" s="5">
        <f t="shared" si="2"/>
        <v>13.301587301587295</v>
      </c>
      <c r="M37" s="5">
        <f t="shared" si="3"/>
        <v>14.253968253968266</v>
      </c>
      <c r="N37" t="s">
        <v>25</v>
      </c>
    </row>
    <row r="38" spans="1:14" x14ac:dyDescent="0.2">
      <c r="A38" s="3">
        <v>43892</v>
      </c>
      <c r="B38" t="s">
        <v>8</v>
      </c>
      <c r="C38">
        <v>18714</v>
      </c>
      <c r="D38">
        <v>34</v>
      </c>
      <c r="E38">
        <v>8</v>
      </c>
      <c r="F38" t="s">
        <v>10</v>
      </c>
      <c r="G38" s="5">
        <v>380.79999999999995</v>
      </c>
      <c r="H38" s="5">
        <v>380.20000000000005</v>
      </c>
      <c r="I38" s="5">
        <v>315</v>
      </c>
      <c r="J38" s="5">
        <f t="shared" si="0"/>
        <v>65.799999999999955</v>
      </c>
      <c r="K38" s="5">
        <f t="shared" si="1"/>
        <v>65.200000000000045</v>
      </c>
      <c r="L38" s="5">
        <f t="shared" si="2"/>
        <v>20.888888888888875</v>
      </c>
      <c r="M38" s="5">
        <f t="shared" si="3"/>
        <v>20.698412698412714</v>
      </c>
      <c r="N38" t="s">
        <v>25</v>
      </c>
    </row>
    <row r="39" spans="1:14" x14ac:dyDescent="0.2">
      <c r="A39" s="3">
        <v>43892</v>
      </c>
      <c r="B39" t="s">
        <v>8</v>
      </c>
      <c r="C39">
        <v>18714</v>
      </c>
      <c r="D39">
        <v>135</v>
      </c>
      <c r="E39">
        <v>1</v>
      </c>
      <c r="F39" t="s">
        <v>10</v>
      </c>
      <c r="G39" s="5">
        <v>362</v>
      </c>
      <c r="H39" s="5">
        <v>362.8</v>
      </c>
      <c r="I39" s="5">
        <v>315</v>
      </c>
      <c r="J39" s="5">
        <f t="shared" si="0"/>
        <v>47</v>
      </c>
      <c r="K39" s="5">
        <f t="shared" si="1"/>
        <v>47.800000000000011</v>
      </c>
      <c r="L39" s="5">
        <f t="shared" si="2"/>
        <v>14.920634920634921</v>
      </c>
      <c r="M39" s="5">
        <f t="shared" si="3"/>
        <v>15.174603174603179</v>
      </c>
      <c r="N39" t="s">
        <v>25</v>
      </c>
    </row>
    <row r="40" spans="1:14" x14ac:dyDescent="0.2">
      <c r="A40" s="3">
        <v>43892</v>
      </c>
      <c r="B40" t="s">
        <v>8</v>
      </c>
      <c r="C40">
        <v>18714</v>
      </c>
      <c r="D40">
        <v>243</v>
      </c>
      <c r="E40">
        <v>6</v>
      </c>
      <c r="F40" t="s">
        <v>10</v>
      </c>
      <c r="G40" s="5">
        <v>394.90000000000003</v>
      </c>
      <c r="H40" s="5">
        <v>352.59999999999997</v>
      </c>
      <c r="I40" s="5">
        <v>315</v>
      </c>
      <c r="J40" s="5">
        <f t="shared" si="0"/>
        <v>79.900000000000034</v>
      </c>
      <c r="K40" s="5">
        <f t="shared" si="1"/>
        <v>37.599999999999966</v>
      </c>
      <c r="L40" s="5">
        <f t="shared" si="2"/>
        <v>25.365079365079374</v>
      </c>
      <c r="M40" s="5">
        <f t="shared" si="3"/>
        <v>11.936507936507926</v>
      </c>
      <c r="N40" t="s">
        <v>25</v>
      </c>
    </row>
    <row r="41" spans="1:14" x14ac:dyDescent="0.2">
      <c r="A41" s="3">
        <v>43892</v>
      </c>
      <c r="B41" t="s">
        <v>8</v>
      </c>
      <c r="C41">
        <v>18714</v>
      </c>
      <c r="D41">
        <v>351</v>
      </c>
      <c r="E41">
        <v>11</v>
      </c>
      <c r="F41" t="s">
        <v>10</v>
      </c>
      <c r="G41" s="5">
        <v>372.1</v>
      </c>
      <c r="H41" s="5">
        <v>362.70000000000005</v>
      </c>
      <c r="I41" s="5">
        <v>315</v>
      </c>
      <c r="J41" s="5">
        <f t="shared" si="0"/>
        <v>57.100000000000023</v>
      </c>
      <c r="K41" s="5">
        <f t="shared" si="1"/>
        <v>47.700000000000045</v>
      </c>
      <c r="L41" s="5">
        <f t="shared" si="2"/>
        <v>18.126984126984134</v>
      </c>
      <c r="M41" s="5">
        <f t="shared" si="3"/>
        <v>15.142857142857158</v>
      </c>
      <c r="N41" t="s">
        <v>25</v>
      </c>
    </row>
    <row r="42" spans="1:14" x14ac:dyDescent="0.2">
      <c r="A42" s="3">
        <v>43892</v>
      </c>
      <c r="B42" t="s">
        <v>8</v>
      </c>
      <c r="C42">
        <v>18714</v>
      </c>
      <c r="D42">
        <v>185</v>
      </c>
      <c r="E42">
        <v>8</v>
      </c>
      <c r="F42" t="s">
        <v>10</v>
      </c>
      <c r="G42" s="5">
        <v>377.5</v>
      </c>
      <c r="H42" s="5">
        <v>359.79999999999995</v>
      </c>
      <c r="I42" s="5">
        <v>315</v>
      </c>
      <c r="J42" s="5">
        <f t="shared" si="0"/>
        <v>62.5</v>
      </c>
      <c r="K42" s="5">
        <f t="shared" si="1"/>
        <v>44.799999999999955</v>
      </c>
      <c r="L42" s="5">
        <f t="shared" si="2"/>
        <v>19.841269841269842</v>
      </c>
      <c r="M42" s="5">
        <f t="shared" si="3"/>
        <v>14.222222222222209</v>
      </c>
      <c r="N42" t="s">
        <v>25</v>
      </c>
    </row>
    <row r="43" spans="1:14" x14ac:dyDescent="0.2">
      <c r="A43" s="3">
        <v>43892</v>
      </c>
      <c r="B43" t="s">
        <v>8</v>
      </c>
      <c r="C43">
        <v>18714</v>
      </c>
      <c r="D43">
        <v>313</v>
      </c>
      <c r="E43">
        <v>7</v>
      </c>
      <c r="F43" t="s">
        <v>10</v>
      </c>
      <c r="G43" s="5">
        <v>400.4</v>
      </c>
      <c r="H43" s="5">
        <v>357.29999999999995</v>
      </c>
      <c r="I43" s="5">
        <v>315</v>
      </c>
      <c r="J43" s="5">
        <f t="shared" si="0"/>
        <v>85.399999999999977</v>
      </c>
      <c r="K43" s="5">
        <f t="shared" si="1"/>
        <v>42.299999999999955</v>
      </c>
      <c r="L43" s="5">
        <f t="shared" si="2"/>
        <v>27.111111111111104</v>
      </c>
      <c r="M43" s="5">
        <f t="shared" si="3"/>
        <v>13.428571428571415</v>
      </c>
      <c r="N43" t="s">
        <v>25</v>
      </c>
    </row>
    <row r="44" spans="1:14" x14ac:dyDescent="0.2">
      <c r="A44" s="3">
        <v>43892</v>
      </c>
      <c r="B44" t="s">
        <v>8</v>
      </c>
      <c r="C44">
        <v>18715</v>
      </c>
      <c r="D44">
        <v>399</v>
      </c>
      <c r="E44">
        <v>7</v>
      </c>
      <c r="F44" t="s">
        <v>12</v>
      </c>
      <c r="G44" s="5">
        <v>146.1</v>
      </c>
      <c r="H44" s="5">
        <v>224.60000000000002</v>
      </c>
      <c r="I44" s="5">
        <v>211</v>
      </c>
      <c r="J44" s="5">
        <f t="shared" si="0"/>
        <v>-64.900000000000006</v>
      </c>
      <c r="K44" s="5">
        <f t="shared" si="1"/>
        <v>13.600000000000023</v>
      </c>
      <c r="L44" s="5">
        <f t="shared" si="2"/>
        <v>-30.75829383886256</v>
      </c>
      <c r="M44" s="5">
        <f t="shared" si="3"/>
        <v>6.445497630331765</v>
      </c>
      <c r="N44" t="s">
        <v>25</v>
      </c>
    </row>
    <row r="45" spans="1:14" x14ac:dyDescent="0.2">
      <c r="A45" s="3">
        <v>43892</v>
      </c>
      <c r="B45" t="s">
        <v>8</v>
      </c>
      <c r="C45">
        <v>18715</v>
      </c>
      <c r="D45">
        <v>310</v>
      </c>
      <c r="E45">
        <v>12</v>
      </c>
      <c r="F45" t="s">
        <v>12</v>
      </c>
      <c r="G45" s="5">
        <v>236</v>
      </c>
      <c r="H45" s="5">
        <v>239.20000000000002</v>
      </c>
      <c r="I45" s="5">
        <v>211</v>
      </c>
      <c r="J45" s="5">
        <f t="shared" si="0"/>
        <v>25</v>
      </c>
      <c r="K45" s="5">
        <f t="shared" si="1"/>
        <v>28.200000000000017</v>
      </c>
      <c r="L45" s="5">
        <f t="shared" si="2"/>
        <v>11.848341232227488</v>
      </c>
      <c r="M45" s="5">
        <f t="shared" si="3"/>
        <v>13.364928909952614</v>
      </c>
      <c r="N45" t="s">
        <v>25</v>
      </c>
    </row>
    <row r="46" spans="1:14" x14ac:dyDescent="0.2">
      <c r="A46" s="3">
        <v>43892</v>
      </c>
      <c r="B46" t="s">
        <v>8</v>
      </c>
      <c r="C46">
        <v>18715</v>
      </c>
      <c r="D46">
        <v>446</v>
      </c>
      <c r="E46">
        <v>5</v>
      </c>
      <c r="F46" t="s">
        <v>12</v>
      </c>
      <c r="G46" s="5">
        <v>229.5</v>
      </c>
      <c r="H46" s="5">
        <v>241.5</v>
      </c>
      <c r="I46" s="5">
        <v>211</v>
      </c>
      <c r="J46" s="5">
        <f t="shared" si="0"/>
        <v>18.5</v>
      </c>
      <c r="K46" s="5">
        <f t="shared" si="1"/>
        <v>30.5</v>
      </c>
      <c r="L46" s="5">
        <f t="shared" si="2"/>
        <v>8.7677725118483423</v>
      </c>
      <c r="M46" s="5">
        <f t="shared" si="3"/>
        <v>14.454976303317535</v>
      </c>
      <c r="N46" t="s">
        <v>25</v>
      </c>
    </row>
    <row r="47" spans="1:14" hidden="1" x14ac:dyDescent="0.2">
      <c r="A47" s="3">
        <v>43892</v>
      </c>
      <c r="B47" t="s">
        <v>8</v>
      </c>
      <c r="C47">
        <v>18715</v>
      </c>
      <c r="D47">
        <v>388</v>
      </c>
      <c r="E47">
        <v>8</v>
      </c>
      <c r="F47" t="s">
        <v>12</v>
      </c>
      <c r="G47" s="5">
        <v>1884.8</v>
      </c>
      <c r="H47" s="5">
        <v>235.7</v>
      </c>
      <c r="I47" s="5">
        <v>211</v>
      </c>
      <c r="J47" s="5">
        <f t="shared" si="0"/>
        <v>1673.8</v>
      </c>
      <c r="K47" s="5">
        <f t="shared" si="1"/>
        <v>24.699999999999989</v>
      </c>
      <c r="L47" s="5">
        <f t="shared" si="2"/>
        <v>793.27014218009481</v>
      </c>
      <c r="M47" s="5">
        <f t="shared" si="3"/>
        <v>11.706161137440754</v>
      </c>
      <c r="N47" t="s">
        <v>26</v>
      </c>
    </row>
    <row r="48" spans="1:14" x14ac:dyDescent="0.2">
      <c r="A48" s="3">
        <v>43892</v>
      </c>
      <c r="B48" t="s">
        <v>8</v>
      </c>
      <c r="C48">
        <v>18715</v>
      </c>
      <c r="D48">
        <v>77</v>
      </c>
      <c r="E48">
        <v>1</v>
      </c>
      <c r="F48" t="s">
        <v>12</v>
      </c>
      <c r="G48" s="5">
        <v>225.39999999999998</v>
      </c>
      <c r="H48" s="5">
        <v>232.39999999999998</v>
      </c>
      <c r="I48" s="5">
        <v>211</v>
      </c>
      <c r="J48" s="5">
        <f t="shared" si="0"/>
        <v>14.399999999999977</v>
      </c>
      <c r="K48" s="5">
        <f t="shared" si="1"/>
        <v>21.399999999999977</v>
      </c>
      <c r="L48" s="5">
        <f t="shared" si="2"/>
        <v>6.8246445497630219</v>
      </c>
      <c r="M48" s="5">
        <f t="shared" si="3"/>
        <v>10.142180094786719</v>
      </c>
      <c r="N48" t="s">
        <v>25</v>
      </c>
    </row>
    <row r="49" spans="1:14" x14ac:dyDescent="0.2">
      <c r="A49" s="3">
        <v>43892</v>
      </c>
      <c r="B49" t="s">
        <v>8</v>
      </c>
      <c r="C49">
        <v>18715</v>
      </c>
      <c r="D49">
        <v>466</v>
      </c>
      <c r="E49">
        <v>11</v>
      </c>
      <c r="F49" t="s">
        <v>12</v>
      </c>
      <c r="G49" s="5">
        <v>220.2</v>
      </c>
      <c r="H49" s="5">
        <v>219.8</v>
      </c>
      <c r="I49" s="5">
        <v>211</v>
      </c>
      <c r="J49" s="5">
        <f t="shared" si="0"/>
        <v>9.1999999999999886</v>
      </c>
      <c r="K49" s="5">
        <f t="shared" si="1"/>
        <v>8.8000000000000114</v>
      </c>
      <c r="L49" s="5">
        <f t="shared" si="2"/>
        <v>4.36018957345971</v>
      </c>
      <c r="M49" s="5">
        <f t="shared" si="3"/>
        <v>4.1706161137440816</v>
      </c>
      <c r="N49" t="s">
        <v>25</v>
      </c>
    </row>
    <row r="50" spans="1:14" x14ac:dyDescent="0.2">
      <c r="A50" s="3">
        <v>43892</v>
      </c>
      <c r="B50" t="s">
        <v>8</v>
      </c>
      <c r="C50">
        <v>18715</v>
      </c>
      <c r="D50">
        <v>386</v>
      </c>
      <c r="E50">
        <v>6</v>
      </c>
      <c r="F50" t="s">
        <v>12</v>
      </c>
      <c r="G50" s="5">
        <v>287.89999999999998</v>
      </c>
      <c r="H50" s="5">
        <v>238</v>
      </c>
      <c r="I50" s="5">
        <v>211</v>
      </c>
      <c r="J50" s="5">
        <f t="shared" si="0"/>
        <v>76.899999999999977</v>
      </c>
      <c r="K50" s="5">
        <f t="shared" si="1"/>
        <v>27</v>
      </c>
      <c r="L50" s="5">
        <f t="shared" si="2"/>
        <v>36.445497630331744</v>
      </c>
      <c r="M50" s="5">
        <f t="shared" si="3"/>
        <v>12.796208530805686</v>
      </c>
      <c r="N50" t="s">
        <v>25</v>
      </c>
    </row>
    <row r="51" spans="1:14" hidden="1" x14ac:dyDescent="0.2">
      <c r="A51" s="3">
        <v>43892</v>
      </c>
      <c r="B51" t="s">
        <v>8</v>
      </c>
      <c r="C51">
        <v>18715</v>
      </c>
      <c r="D51">
        <v>311</v>
      </c>
      <c r="E51">
        <v>2</v>
      </c>
      <c r="F51" t="s">
        <v>12</v>
      </c>
      <c r="G51" s="5">
        <v>277.5</v>
      </c>
      <c r="H51" s="5">
        <v>251.4</v>
      </c>
      <c r="I51" s="5">
        <v>211</v>
      </c>
      <c r="J51" s="5">
        <f t="shared" si="0"/>
        <v>66.5</v>
      </c>
      <c r="K51" s="5">
        <f t="shared" si="1"/>
        <v>40.400000000000006</v>
      </c>
      <c r="L51" s="5">
        <f t="shared" si="2"/>
        <v>31.516587677725116</v>
      </c>
      <c r="M51" s="5">
        <f t="shared" si="3"/>
        <v>19.146919431279624</v>
      </c>
      <c r="N51" t="s">
        <v>26</v>
      </c>
    </row>
    <row r="52" spans="1:14" x14ac:dyDescent="0.2">
      <c r="A52" s="3">
        <v>43892</v>
      </c>
      <c r="B52" t="s">
        <v>8</v>
      </c>
      <c r="C52">
        <v>18715</v>
      </c>
      <c r="D52">
        <v>226</v>
      </c>
      <c r="E52">
        <v>8</v>
      </c>
      <c r="F52" t="s">
        <v>12</v>
      </c>
      <c r="G52" s="5">
        <v>240.79999999999998</v>
      </c>
      <c r="H52" s="5">
        <v>242.10000000000002</v>
      </c>
      <c r="I52" s="5">
        <v>211</v>
      </c>
      <c r="J52" s="5">
        <f t="shared" si="0"/>
        <v>29.799999999999983</v>
      </c>
      <c r="K52" s="5">
        <f t="shared" si="1"/>
        <v>31.100000000000023</v>
      </c>
      <c r="L52" s="5">
        <f t="shared" si="2"/>
        <v>14.123222748815159</v>
      </c>
      <c r="M52" s="5">
        <f t="shared" si="3"/>
        <v>14.739336492891006</v>
      </c>
      <c r="N52" t="s">
        <v>25</v>
      </c>
    </row>
    <row r="53" spans="1:14" x14ac:dyDescent="0.2">
      <c r="A53" s="3">
        <v>43892</v>
      </c>
      <c r="B53" t="s">
        <v>8</v>
      </c>
      <c r="C53">
        <v>18715</v>
      </c>
      <c r="D53">
        <v>172</v>
      </c>
      <c r="E53">
        <v>10</v>
      </c>
      <c r="F53" t="s">
        <v>12</v>
      </c>
      <c r="G53" s="5">
        <v>244.5</v>
      </c>
      <c r="H53" s="5">
        <v>249.7</v>
      </c>
      <c r="I53" s="5">
        <v>211</v>
      </c>
      <c r="J53" s="5">
        <f t="shared" si="0"/>
        <v>33.5</v>
      </c>
      <c r="K53" s="5">
        <f t="shared" si="1"/>
        <v>38.699999999999989</v>
      </c>
      <c r="L53" s="5">
        <f t="shared" si="2"/>
        <v>15.876777251184834</v>
      </c>
      <c r="M53" s="5">
        <f t="shared" si="3"/>
        <v>18.341232227488145</v>
      </c>
      <c r="N53" t="s">
        <v>25</v>
      </c>
    </row>
    <row r="54" spans="1:14" x14ac:dyDescent="0.2">
      <c r="A54" s="3">
        <v>43892</v>
      </c>
      <c r="B54" t="s">
        <v>8</v>
      </c>
      <c r="C54">
        <v>18716</v>
      </c>
      <c r="D54">
        <v>37</v>
      </c>
      <c r="E54">
        <v>2</v>
      </c>
      <c r="F54" t="s">
        <v>13</v>
      </c>
      <c r="G54" s="5">
        <v>346.3</v>
      </c>
      <c r="H54" s="5">
        <v>348.40000000000003</v>
      </c>
      <c r="I54" s="5">
        <v>305</v>
      </c>
      <c r="J54" s="5">
        <f t="shared" si="0"/>
        <v>41.300000000000011</v>
      </c>
      <c r="K54" s="5">
        <f t="shared" si="1"/>
        <v>43.400000000000034</v>
      </c>
      <c r="L54" s="5">
        <f t="shared" si="2"/>
        <v>13.540983606557381</v>
      </c>
      <c r="M54" s="5">
        <f t="shared" si="3"/>
        <v>14.229508196721321</v>
      </c>
      <c r="N54" t="s">
        <v>25</v>
      </c>
    </row>
    <row r="55" spans="1:14" x14ac:dyDescent="0.2">
      <c r="A55" s="3">
        <v>43892</v>
      </c>
      <c r="B55" t="s">
        <v>8</v>
      </c>
      <c r="C55">
        <v>18716</v>
      </c>
      <c r="D55">
        <v>100</v>
      </c>
      <c r="E55">
        <v>12</v>
      </c>
      <c r="F55" t="s">
        <v>13</v>
      </c>
      <c r="G55" s="5">
        <v>339.4</v>
      </c>
      <c r="H55" s="5">
        <v>339.4</v>
      </c>
      <c r="I55" s="5">
        <v>305</v>
      </c>
      <c r="J55" s="5">
        <f t="shared" si="0"/>
        <v>34.399999999999977</v>
      </c>
      <c r="K55" s="5">
        <f t="shared" si="1"/>
        <v>34.399999999999977</v>
      </c>
      <c r="L55" s="5">
        <f t="shared" si="2"/>
        <v>11.278688524590157</v>
      </c>
      <c r="M55" s="5">
        <f t="shared" si="3"/>
        <v>11.278688524590157</v>
      </c>
      <c r="N55" t="s">
        <v>25</v>
      </c>
    </row>
    <row r="56" spans="1:14" x14ac:dyDescent="0.2">
      <c r="A56" s="3">
        <v>43892</v>
      </c>
      <c r="B56" t="s">
        <v>8</v>
      </c>
      <c r="C56">
        <v>18716</v>
      </c>
      <c r="D56">
        <v>447</v>
      </c>
      <c r="E56">
        <v>8</v>
      </c>
      <c r="F56" t="s">
        <v>13</v>
      </c>
      <c r="G56" s="5">
        <v>373</v>
      </c>
      <c r="H56" s="5">
        <v>375.90000000000003</v>
      </c>
      <c r="I56" s="5">
        <v>305</v>
      </c>
      <c r="J56" s="5">
        <f t="shared" si="0"/>
        <v>68</v>
      </c>
      <c r="K56" s="5">
        <f t="shared" si="1"/>
        <v>70.900000000000034</v>
      </c>
      <c r="L56" s="5">
        <f t="shared" si="2"/>
        <v>22.295081967213115</v>
      </c>
      <c r="M56" s="5">
        <f t="shared" si="3"/>
        <v>23.245901639344275</v>
      </c>
      <c r="N56" t="s">
        <v>25</v>
      </c>
    </row>
    <row r="57" spans="1:14" x14ac:dyDescent="0.2">
      <c r="A57" s="3">
        <v>43892</v>
      </c>
      <c r="B57" t="s">
        <v>8</v>
      </c>
      <c r="C57">
        <v>18716</v>
      </c>
      <c r="D57">
        <v>174</v>
      </c>
      <c r="E57">
        <v>1</v>
      </c>
      <c r="F57" t="s">
        <v>13</v>
      </c>
      <c r="G57" s="5">
        <v>337.70000000000005</v>
      </c>
      <c r="H57" s="5">
        <v>341.1</v>
      </c>
      <c r="I57" s="5">
        <v>305</v>
      </c>
      <c r="J57" s="5">
        <f t="shared" si="0"/>
        <v>32.700000000000045</v>
      </c>
      <c r="K57" s="5">
        <f t="shared" si="1"/>
        <v>36.100000000000023</v>
      </c>
      <c r="L57" s="5">
        <f t="shared" si="2"/>
        <v>10.72131147540985</v>
      </c>
      <c r="M57" s="5">
        <f t="shared" si="3"/>
        <v>11.836065573770499</v>
      </c>
      <c r="N57" t="s">
        <v>25</v>
      </c>
    </row>
    <row r="58" spans="1:14" x14ac:dyDescent="0.2">
      <c r="A58" s="3">
        <v>43892</v>
      </c>
      <c r="B58" t="s">
        <v>8</v>
      </c>
      <c r="C58">
        <v>18716</v>
      </c>
      <c r="D58">
        <v>60</v>
      </c>
      <c r="E58">
        <v>6</v>
      </c>
      <c r="F58" t="s">
        <v>13</v>
      </c>
      <c r="G58" s="5">
        <v>353.8</v>
      </c>
      <c r="H58" s="5">
        <v>358.2</v>
      </c>
      <c r="I58" s="5">
        <v>305</v>
      </c>
      <c r="J58" s="5">
        <f t="shared" si="0"/>
        <v>48.800000000000011</v>
      </c>
      <c r="K58" s="5">
        <f t="shared" si="1"/>
        <v>53.199999999999989</v>
      </c>
      <c r="L58" s="5">
        <f t="shared" si="2"/>
        <v>16.000000000000004</v>
      </c>
      <c r="M58" s="5">
        <f t="shared" si="3"/>
        <v>17.442622950819668</v>
      </c>
      <c r="N58" t="s">
        <v>25</v>
      </c>
    </row>
    <row r="59" spans="1:14" x14ac:dyDescent="0.2">
      <c r="A59" s="3">
        <v>43892</v>
      </c>
      <c r="B59" t="s">
        <v>8</v>
      </c>
      <c r="C59">
        <v>18716</v>
      </c>
      <c r="D59">
        <v>258</v>
      </c>
      <c r="E59">
        <v>5</v>
      </c>
      <c r="F59" t="s">
        <v>13</v>
      </c>
      <c r="G59" s="5">
        <v>357.5</v>
      </c>
      <c r="H59" s="5">
        <v>341.70000000000005</v>
      </c>
      <c r="I59" s="5">
        <v>305</v>
      </c>
      <c r="J59" s="5">
        <f t="shared" si="0"/>
        <v>52.5</v>
      </c>
      <c r="K59" s="5">
        <f t="shared" si="1"/>
        <v>36.700000000000045</v>
      </c>
      <c r="L59" s="5">
        <f t="shared" si="2"/>
        <v>17.21311475409836</v>
      </c>
      <c r="M59" s="5">
        <f t="shared" si="3"/>
        <v>12.032786885245915</v>
      </c>
      <c r="N59" t="s">
        <v>25</v>
      </c>
    </row>
    <row r="60" spans="1:14" x14ac:dyDescent="0.2">
      <c r="A60" s="3">
        <v>43892</v>
      </c>
      <c r="B60" t="s">
        <v>8</v>
      </c>
      <c r="C60">
        <v>18716</v>
      </c>
      <c r="D60">
        <v>323</v>
      </c>
      <c r="E60">
        <v>10</v>
      </c>
      <c r="F60" t="s">
        <v>13</v>
      </c>
      <c r="G60" s="5">
        <v>328.2</v>
      </c>
      <c r="H60" s="5">
        <v>337.8</v>
      </c>
      <c r="I60" s="5">
        <v>305</v>
      </c>
      <c r="J60" s="5">
        <f t="shared" si="0"/>
        <v>23.199999999999989</v>
      </c>
      <c r="K60" s="5">
        <f t="shared" si="1"/>
        <v>32.800000000000011</v>
      </c>
      <c r="L60" s="5">
        <f t="shared" si="2"/>
        <v>7.6065573770491763</v>
      </c>
      <c r="M60" s="5">
        <f t="shared" si="3"/>
        <v>10.754098360655741</v>
      </c>
      <c r="N60" t="s">
        <v>25</v>
      </c>
    </row>
    <row r="61" spans="1:14" hidden="1" x14ac:dyDescent="0.2">
      <c r="A61" s="3">
        <v>43892</v>
      </c>
      <c r="B61" t="s">
        <v>8</v>
      </c>
      <c r="C61">
        <v>18716</v>
      </c>
      <c r="D61">
        <v>382</v>
      </c>
      <c r="E61">
        <v>11</v>
      </c>
      <c r="F61" t="s">
        <v>13</v>
      </c>
      <c r="G61" s="5">
        <v>404.20000000000005</v>
      </c>
      <c r="H61" s="5">
        <v>343.7</v>
      </c>
      <c r="I61" s="5">
        <v>305</v>
      </c>
      <c r="J61" s="5">
        <f t="shared" si="0"/>
        <v>99.200000000000045</v>
      </c>
      <c r="K61" s="5">
        <f t="shared" si="1"/>
        <v>38.699999999999989</v>
      </c>
      <c r="L61" s="5">
        <f t="shared" si="2"/>
        <v>32.524590163934441</v>
      </c>
      <c r="M61" s="5">
        <f t="shared" si="3"/>
        <v>12.688524590163929</v>
      </c>
      <c r="N61" t="s">
        <v>26</v>
      </c>
    </row>
    <row r="62" spans="1:14" x14ac:dyDescent="0.2">
      <c r="A62" s="3">
        <v>43892</v>
      </c>
      <c r="B62" t="s">
        <v>8</v>
      </c>
      <c r="C62">
        <v>18717</v>
      </c>
      <c r="D62">
        <v>109</v>
      </c>
      <c r="E62">
        <v>2</v>
      </c>
      <c r="F62" t="s">
        <v>10</v>
      </c>
      <c r="G62" s="5">
        <v>390.3</v>
      </c>
      <c r="H62" s="5">
        <v>394.7</v>
      </c>
      <c r="I62" s="5">
        <v>340</v>
      </c>
      <c r="J62" s="5">
        <f t="shared" si="0"/>
        <v>50.300000000000011</v>
      </c>
      <c r="K62" s="5">
        <f t="shared" si="1"/>
        <v>54.699999999999989</v>
      </c>
      <c r="L62" s="5">
        <f t="shared" si="2"/>
        <v>14.794117647058828</v>
      </c>
      <c r="M62" s="5">
        <f t="shared" si="3"/>
        <v>16.088235294117645</v>
      </c>
      <c r="N62" t="s">
        <v>25</v>
      </c>
    </row>
    <row r="63" spans="1:14" x14ac:dyDescent="0.2">
      <c r="A63" s="3">
        <v>43892</v>
      </c>
      <c r="B63" t="s">
        <v>8</v>
      </c>
      <c r="C63">
        <v>18717</v>
      </c>
      <c r="D63">
        <v>182</v>
      </c>
      <c r="E63">
        <v>7</v>
      </c>
      <c r="F63" t="s">
        <v>10</v>
      </c>
      <c r="G63" s="5">
        <v>365.09999999999997</v>
      </c>
      <c r="H63" s="5">
        <v>365.09999999999997</v>
      </c>
      <c r="I63" s="5">
        <v>340</v>
      </c>
      <c r="J63" s="5">
        <f t="shared" si="0"/>
        <v>25.099999999999966</v>
      </c>
      <c r="K63" s="5">
        <f t="shared" si="1"/>
        <v>25.099999999999966</v>
      </c>
      <c r="L63" s="5">
        <f t="shared" si="2"/>
        <v>7.3823529411764603</v>
      </c>
      <c r="M63" s="5">
        <f t="shared" si="3"/>
        <v>7.3823529411764603</v>
      </c>
      <c r="N63" t="s">
        <v>25</v>
      </c>
    </row>
    <row r="64" spans="1:14" hidden="1" x14ac:dyDescent="0.2">
      <c r="A64" s="3">
        <v>43892</v>
      </c>
      <c r="B64" t="s">
        <v>8</v>
      </c>
      <c r="C64">
        <v>18717</v>
      </c>
      <c r="D64">
        <v>253</v>
      </c>
      <c r="E64">
        <v>1</v>
      </c>
      <c r="F64" t="s">
        <v>10</v>
      </c>
      <c r="G64" s="5">
        <v>487.70000000000005</v>
      </c>
      <c r="H64" s="5">
        <v>426.1</v>
      </c>
      <c r="I64" s="5">
        <v>340</v>
      </c>
      <c r="J64" s="5">
        <f t="shared" si="0"/>
        <v>147.70000000000005</v>
      </c>
      <c r="K64" s="5">
        <f t="shared" si="1"/>
        <v>86.100000000000023</v>
      </c>
      <c r="L64" s="5">
        <f t="shared" si="2"/>
        <v>43.441176470588246</v>
      </c>
      <c r="M64" s="5">
        <f t="shared" si="3"/>
        <v>25.32352941176471</v>
      </c>
      <c r="N64" t="s">
        <v>26</v>
      </c>
    </row>
    <row r="65" spans="1:14" hidden="1" x14ac:dyDescent="0.2">
      <c r="A65" s="3">
        <v>43892</v>
      </c>
      <c r="B65" t="s">
        <v>8</v>
      </c>
      <c r="C65">
        <v>18717</v>
      </c>
      <c r="D65">
        <v>344</v>
      </c>
      <c r="E65">
        <v>11</v>
      </c>
      <c r="F65" t="s">
        <v>10</v>
      </c>
      <c r="G65" s="5">
        <v>415.09999999999997</v>
      </c>
      <c r="H65" s="5">
        <v>443.2</v>
      </c>
      <c r="I65" s="5">
        <v>340</v>
      </c>
      <c r="J65" s="5">
        <f t="shared" si="0"/>
        <v>75.099999999999966</v>
      </c>
      <c r="K65" s="5">
        <f t="shared" si="1"/>
        <v>103.19999999999999</v>
      </c>
      <c r="L65" s="5">
        <f t="shared" si="2"/>
        <v>22.088235294117638</v>
      </c>
      <c r="M65" s="5">
        <f t="shared" si="3"/>
        <v>30.352941176470583</v>
      </c>
      <c r="N65" t="s">
        <v>26</v>
      </c>
    </row>
    <row r="66" spans="1:14" x14ac:dyDescent="0.2">
      <c r="A66" s="3">
        <v>43892</v>
      </c>
      <c r="B66" t="s">
        <v>8</v>
      </c>
      <c r="C66">
        <v>18717</v>
      </c>
      <c r="D66">
        <v>307</v>
      </c>
      <c r="E66">
        <v>12</v>
      </c>
      <c r="F66" t="s">
        <v>10</v>
      </c>
      <c r="G66" s="5">
        <v>461.2</v>
      </c>
      <c r="H66" s="5">
        <v>422.1</v>
      </c>
      <c r="I66" s="5">
        <v>340</v>
      </c>
      <c r="J66" s="5">
        <f t="shared" si="0"/>
        <v>121.19999999999999</v>
      </c>
      <c r="K66" s="5">
        <f t="shared" si="1"/>
        <v>82.100000000000023</v>
      </c>
      <c r="L66" s="5">
        <f t="shared" si="2"/>
        <v>35.647058823529406</v>
      </c>
      <c r="M66" s="5">
        <f t="shared" si="3"/>
        <v>24.14705882352942</v>
      </c>
      <c r="N66" t="s">
        <v>25</v>
      </c>
    </row>
    <row r="67" spans="1:14" x14ac:dyDescent="0.2">
      <c r="A67" s="3">
        <v>43892</v>
      </c>
      <c r="B67" t="s">
        <v>8</v>
      </c>
      <c r="C67">
        <v>18717</v>
      </c>
      <c r="D67">
        <v>181</v>
      </c>
      <c r="E67">
        <v>6</v>
      </c>
      <c r="F67" t="s">
        <v>10</v>
      </c>
      <c r="G67" s="5">
        <v>404.09999999999997</v>
      </c>
      <c r="H67" s="5">
        <v>375.6</v>
      </c>
      <c r="I67" s="5">
        <v>340</v>
      </c>
      <c r="J67" s="5">
        <f t="shared" ref="J67:J130" si="4">G67-I67</f>
        <v>64.099999999999966</v>
      </c>
      <c r="K67" s="5">
        <f t="shared" ref="K67:K130" si="5">H67-I67</f>
        <v>35.600000000000023</v>
      </c>
      <c r="L67" s="5">
        <f t="shared" ref="L67:L130" si="6">((G67-I67)/I67)*100</f>
        <v>18.852941176470576</v>
      </c>
      <c r="M67" s="5">
        <f t="shared" ref="M67:M130" si="7">((H67-I67)/I67)*100</f>
        <v>10.470588235294125</v>
      </c>
      <c r="N67" t="s">
        <v>25</v>
      </c>
    </row>
    <row r="68" spans="1:14" x14ac:dyDescent="0.2">
      <c r="A68" s="3">
        <v>43892</v>
      </c>
      <c r="B68" t="s">
        <v>8</v>
      </c>
      <c r="C68">
        <v>18717</v>
      </c>
      <c r="D68">
        <v>410</v>
      </c>
      <c r="E68">
        <v>2</v>
      </c>
      <c r="F68" t="s">
        <v>10</v>
      </c>
      <c r="G68" s="5">
        <v>375</v>
      </c>
      <c r="H68" s="5">
        <v>379.09999999999997</v>
      </c>
      <c r="I68" s="5">
        <v>340</v>
      </c>
      <c r="J68" s="5">
        <f t="shared" si="4"/>
        <v>35</v>
      </c>
      <c r="K68" s="5">
        <f t="shared" si="5"/>
        <v>39.099999999999966</v>
      </c>
      <c r="L68" s="5">
        <f t="shared" si="6"/>
        <v>10.294117647058822</v>
      </c>
      <c r="M68" s="5">
        <f t="shared" si="7"/>
        <v>11.499999999999989</v>
      </c>
      <c r="N68" t="s">
        <v>25</v>
      </c>
    </row>
    <row r="69" spans="1:14" hidden="1" x14ac:dyDescent="0.2">
      <c r="A69" s="3">
        <v>43892</v>
      </c>
      <c r="B69" t="s">
        <v>8</v>
      </c>
      <c r="C69">
        <v>18717</v>
      </c>
      <c r="D69">
        <v>330</v>
      </c>
      <c r="E69">
        <v>8</v>
      </c>
      <c r="F69" t="s">
        <v>10</v>
      </c>
      <c r="G69" s="5">
        <v>1456.8000000000002</v>
      </c>
      <c r="H69" s="5">
        <v>514.5</v>
      </c>
      <c r="I69" s="5">
        <v>340</v>
      </c>
      <c r="J69" s="5">
        <f t="shared" si="4"/>
        <v>1116.8000000000002</v>
      </c>
      <c r="K69" s="5">
        <f t="shared" si="5"/>
        <v>174.5</v>
      </c>
      <c r="L69" s="5">
        <f t="shared" si="6"/>
        <v>328.47058823529414</v>
      </c>
      <c r="M69" s="5">
        <f t="shared" si="7"/>
        <v>51.323529411764703</v>
      </c>
      <c r="N69" t="s">
        <v>26</v>
      </c>
    </row>
    <row r="70" spans="1:14" x14ac:dyDescent="0.2">
      <c r="A70" s="3">
        <v>43892</v>
      </c>
      <c r="B70" t="s">
        <v>8</v>
      </c>
      <c r="C70">
        <v>18717</v>
      </c>
      <c r="D70">
        <v>142</v>
      </c>
      <c r="E70">
        <v>5</v>
      </c>
      <c r="F70" t="s">
        <v>10</v>
      </c>
      <c r="G70" s="5">
        <v>394.09999999999997</v>
      </c>
      <c r="H70" s="5">
        <v>391.4</v>
      </c>
      <c r="I70" s="5">
        <v>340</v>
      </c>
      <c r="J70" s="5">
        <f t="shared" si="4"/>
        <v>54.099999999999966</v>
      </c>
      <c r="K70" s="5">
        <f t="shared" si="5"/>
        <v>51.399999999999977</v>
      </c>
      <c r="L70" s="5">
        <f t="shared" si="6"/>
        <v>15.911764705882343</v>
      </c>
      <c r="M70" s="5">
        <f t="shared" si="7"/>
        <v>15.117647058823522</v>
      </c>
      <c r="N70" t="s">
        <v>25</v>
      </c>
    </row>
    <row r="71" spans="1:14" x14ac:dyDescent="0.2">
      <c r="A71" s="3">
        <v>43892</v>
      </c>
      <c r="B71" t="s">
        <v>8</v>
      </c>
      <c r="C71">
        <v>18717</v>
      </c>
      <c r="D71">
        <v>355</v>
      </c>
      <c r="E71">
        <v>1</v>
      </c>
      <c r="F71" t="s">
        <v>10</v>
      </c>
      <c r="G71" s="5">
        <v>390</v>
      </c>
      <c r="H71" s="5">
        <v>411.59999999999997</v>
      </c>
      <c r="I71" s="5">
        <v>340</v>
      </c>
      <c r="J71" s="5">
        <f t="shared" si="4"/>
        <v>50</v>
      </c>
      <c r="K71" s="5">
        <f t="shared" si="5"/>
        <v>71.599999999999966</v>
      </c>
      <c r="L71" s="5">
        <f t="shared" si="6"/>
        <v>14.705882352941178</v>
      </c>
      <c r="M71" s="5">
        <f t="shared" si="7"/>
        <v>21.058823529411754</v>
      </c>
      <c r="N71" t="s">
        <v>25</v>
      </c>
    </row>
    <row r="72" spans="1:14" x14ac:dyDescent="0.2">
      <c r="A72" s="3">
        <v>43892</v>
      </c>
      <c r="B72" t="s">
        <v>8</v>
      </c>
      <c r="C72">
        <v>18717</v>
      </c>
      <c r="D72">
        <v>16</v>
      </c>
      <c r="E72">
        <v>10</v>
      </c>
      <c r="F72" t="s">
        <v>10</v>
      </c>
      <c r="G72" s="5">
        <v>383.1</v>
      </c>
      <c r="H72" s="5">
        <v>396.59999999999997</v>
      </c>
      <c r="I72" s="5">
        <v>340</v>
      </c>
      <c r="J72" s="5">
        <f t="shared" si="4"/>
        <v>43.100000000000023</v>
      </c>
      <c r="K72" s="5">
        <f t="shared" si="5"/>
        <v>56.599999999999966</v>
      </c>
      <c r="L72" s="5">
        <f t="shared" si="6"/>
        <v>12.676470588235301</v>
      </c>
      <c r="M72" s="5">
        <f t="shared" si="7"/>
        <v>16.647058823529402</v>
      </c>
      <c r="N72" t="s">
        <v>25</v>
      </c>
    </row>
    <row r="73" spans="1:14" x14ac:dyDescent="0.2">
      <c r="A73" s="3">
        <v>43892</v>
      </c>
      <c r="B73" t="s">
        <v>8</v>
      </c>
      <c r="C73">
        <v>18718</v>
      </c>
      <c r="D73">
        <v>385</v>
      </c>
      <c r="E73">
        <v>1</v>
      </c>
      <c r="F73" t="s">
        <v>10</v>
      </c>
      <c r="G73" s="5">
        <v>426.5</v>
      </c>
      <c r="H73" s="5">
        <v>423</v>
      </c>
      <c r="I73" s="5">
        <v>373</v>
      </c>
      <c r="J73" s="5">
        <f t="shared" si="4"/>
        <v>53.5</v>
      </c>
      <c r="K73" s="5">
        <f t="shared" si="5"/>
        <v>50</v>
      </c>
      <c r="L73" s="5">
        <f t="shared" si="6"/>
        <v>14.343163538873997</v>
      </c>
      <c r="M73" s="5">
        <f t="shared" si="7"/>
        <v>13.404825737265416</v>
      </c>
      <c r="N73" t="s">
        <v>25</v>
      </c>
    </row>
    <row r="74" spans="1:14" hidden="1" x14ac:dyDescent="0.2">
      <c r="A74" s="3">
        <v>43892</v>
      </c>
      <c r="B74" t="s">
        <v>8</v>
      </c>
      <c r="C74">
        <v>18718</v>
      </c>
      <c r="D74">
        <v>372</v>
      </c>
      <c r="E74">
        <v>8</v>
      </c>
      <c r="F74" t="s">
        <v>10</v>
      </c>
      <c r="G74" s="5">
        <v>3504.1000000000004</v>
      </c>
      <c r="H74" s="5">
        <v>514.79999999999995</v>
      </c>
      <c r="I74" s="5">
        <v>373</v>
      </c>
      <c r="J74" s="5">
        <f t="shared" si="4"/>
        <v>3131.1000000000004</v>
      </c>
      <c r="K74" s="5">
        <f t="shared" si="5"/>
        <v>141.79999999999995</v>
      </c>
      <c r="L74" s="5">
        <f t="shared" si="6"/>
        <v>839.43699731903484</v>
      </c>
      <c r="M74" s="5">
        <f t="shared" si="7"/>
        <v>38.016085790884709</v>
      </c>
      <c r="N74" t="s">
        <v>26</v>
      </c>
    </row>
    <row r="75" spans="1:14" x14ac:dyDescent="0.2">
      <c r="A75" s="3">
        <v>43892</v>
      </c>
      <c r="B75" t="s">
        <v>8</v>
      </c>
      <c r="C75">
        <v>18718</v>
      </c>
      <c r="D75">
        <v>216</v>
      </c>
      <c r="E75">
        <v>11</v>
      </c>
      <c r="F75" t="s">
        <v>10</v>
      </c>
      <c r="G75" s="5">
        <v>427.2</v>
      </c>
      <c r="H75" s="5">
        <v>402.40000000000003</v>
      </c>
      <c r="I75" s="5">
        <v>373</v>
      </c>
      <c r="J75" s="5">
        <f t="shared" si="4"/>
        <v>54.199999999999989</v>
      </c>
      <c r="K75" s="5">
        <f t="shared" si="5"/>
        <v>29.400000000000034</v>
      </c>
      <c r="L75" s="5">
        <f t="shared" si="6"/>
        <v>14.530831099195707</v>
      </c>
      <c r="M75" s="5">
        <f t="shared" si="7"/>
        <v>7.8820375335120731</v>
      </c>
      <c r="N75" t="s">
        <v>25</v>
      </c>
    </row>
    <row r="76" spans="1:14" hidden="1" x14ac:dyDescent="0.2">
      <c r="A76" s="3">
        <v>43892</v>
      </c>
      <c r="B76" t="s">
        <v>8</v>
      </c>
      <c r="C76">
        <v>18718</v>
      </c>
      <c r="D76">
        <v>71</v>
      </c>
      <c r="E76">
        <v>8</v>
      </c>
      <c r="F76" t="s">
        <v>10</v>
      </c>
      <c r="G76" s="5">
        <v>601.30000000000007</v>
      </c>
      <c r="H76" s="5">
        <v>475.20000000000005</v>
      </c>
      <c r="I76" s="5">
        <v>373</v>
      </c>
      <c r="J76" s="5">
        <f t="shared" si="4"/>
        <v>228.30000000000007</v>
      </c>
      <c r="K76" s="5">
        <f t="shared" si="5"/>
        <v>102.20000000000005</v>
      </c>
      <c r="L76" s="5">
        <f t="shared" si="6"/>
        <v>61.206434316353906</v>
      </c>
      <c r="M76" s="5">
        <f t="shared" si="7"/>
        <v>27.39946380697052</v>
      </c>
      <c r="N76" t="s">
        <v>26</v>
      </c>
    </row>
    <row r="77" spans="1:14" hidden="1" x14ac:dyDescent="0.2">
      <c r="A77" s="3">
        <v>43892</v>
      </c>
      <c r="B77" t="s">
        <v>8</v>
      </c>
      <c r="C77">
        <v>18718</v>
      </c>
      <c r="D77">
        <v>411</v>
      </c>
      <c r="E77">
        <v>2</v>
      </c>
      <c r="F77" t="s">
        <v>10</v>
      </c>
      <c r="G77" s="5">
        <v>720.8</v>
      </c>
      <c r="H77" s="5">
        <v>436.5</v>
      </c>
      <c r="I77" s="5">
        <v>373</v>
      </c>
      <c r="J77" s="5">
        <f t="shared" si="4"/>
        <v>347.79999999999995</v>
      </c>
      <c r="K77" s="5">
        <f t="shared" si="5"/>
        <v>63.5</v>
      </c>
      <c r="L77" s="5">
        <f t="shared" si="6"/>
        <v>93.243967828418221</v>
      </c>
      <c r="M77" s="5">
        <f t="shared" si="7"/>
        <v>17.024128686327078</v>
      </c>
      <c r="N77" t="s">
        <v>26</v>
      </c>
    </row>
    <row r="78" spans="1:14" x14ac:dyDescent="0.2">
      <c r="A78" s="3">
        <v>43892</v>
      </c>
      <c r="B78" t="s">
        <v>8</v>
      </c>
      <c r="C78">
        <v>18718</v>
      </c>
      <c r="D78">
        <v>11</v>
      </c>
      <c r="E78">
        <v>6</v>
      </c>
      <c r="F78" t="s">
        <v>10</v>
      </c>
      <c r="G78" s="5">
        <v>445.6</v>
      </c>
      <c r="H78" s="5">
        <v>446.1</v>
      </c>
      <c r="I78" s="5">
        <v>373</v>
      </c>
      <c r="J78" s="5">
        <f t="shared" si="4"/>
        <v>72.600000000000023</v>
      </c>
      <c r="K78" s="5">
        <f t="shared" si="5"/>
        <v>73.100000000000023</v>
      </c>
      <c r="L78" s="5">
        <f t="shared" si="6"/>
        <v>19.463806970509388</v>
      </c>
      <c r="M78" s="5">
        <f t="shared" si="7"/>
        <v>19.597855227882043</v>
      </c>
      <c r="N78" t="s">
        <v>25</v>
      </c>
    </row>
    <row r="79" spans="1:14" x14ac:dyDescent="0.2">
      <c r="A79" s="3">
        <v>43892</v>
      </c>
      <c r="B79" t="s">
        <v>8</v>
      </c>
      <c r="C79">
        <v>18718</v>
      </c>
      <c r="D79">
        <v>191</v>
      </c>
      <c r="E79">
        <v>10</v>
      </c>
      <c r="F79" t="s">
        <v>10</v>
      </c>
      <c r="G79" s="5">
        <v>450</v>
      </c>
      <c r="H79" s="5">
        <v>444.09999999999997</v>
      </c>
      <c r="I79" s="5">
        <v>373</v>
      </c>
      <c r="J79" s="5">
        <f t="shared" si="4"/>
        <v>77</v>
      </c>
      <c r="K79" s="5">
        <f t="shared" si="5"/>
        <v>71.099999999999966</v>
      </c>
      <c r="L79" s="5">
        <f t="shared" si="6"/>
        <v>20.64343163538874</v>
      </c>
      <c r="M79" s="5">
        <f t="shared" si="7"/>
        <v>19.061662198391414</v>
      </c>
      <c r="N79" t="s">
        <v>25</v>
      </c>
    </row>
    <row r="80" spans="1:14" x14ac:dyDescent="0.2">
      <c r="A80" s="3">
        <v>43892</v>
      </c>
      <c r="B80" t="s">
        <v>8</v>
      </c>
      <c r="C80">
        <v>18718</v>
      </c>
      <c r="D80">
        <v>451</v>
      </c>
      <c r="E80">
        <v>2</v>
      </c>
      <c r="F80" t="s">
        <v>10</v>
      </c>
      <c r="G80" s="5">
        <v>413.40000000000003</v>
      </c>
      <c r="H80" s="5">
        <v>421.9</v>
      </c>
      <c r="I80" s="5">
        <v>373</v>
      </c>
      <c r="J80" s="5">
        <f t="shared" si="4"/>
        <v>40.400000000000034</v>
      </c>
      <c r="K80" s="5">
        <f t="shared" si="5"/>
        <v>48.899999999999977</v>
      </c>
      <c r="L80" s="5">
        <f t="shared" si="6"/>
        <v>10.831099195710465</v>
      </c>
      <c r="M80" s="5">
        <f t="shared" si="7"/>
        <v>13.10991957104557</v>
      </c>
      <c r="N80" t="s">
        <v>25</v>
      </c>
    </row>
    <row r="81" spans="1:14" x14ac:dyDescent="0.2">
      <c r="A81" s="3">
        <v>43892</v>
      </c>
      <c r="B81" t="s">
        <v>8</v>
      </c>
      <c r="C81">
        <v>18718</v>
      </c>
      <c r="D81">
        <v>417</v>
      </c>
      <c r="E81">
        <v>5</v>
      </c>
      <c r="F81" t="s">
        <v>10</v>
      </c>
      <c r="G81" s="5">
        <v>419.4</v>
      </c>
      <c r="H81" s="5">
        <v>419.4</v>
      </c>
      <c r="I81" s="5">
        <v>373</v>
      </c>
      <c r="J81" s="5">
        <f t="shared" si="4"/>
        <v>46.399999999999977</v>
      </c>
      <c r="K81" s="5">
        <f t="shared" si="5"/>
        <v>46.399999999999977</v>
      </c>
      <c r="L81" s="5">
        <f t="shared" si="6"/>
        <v>12.4396782841823</v>
      </c>
      <c r="M81" s="5">
        <f t="shared" si="7"/>
        <v>12.4396782841823</v>
      </c>
      <c r="N81" t="s">
        <v>25</v>
      </c>
    </row>
    <row r="82" spans="1:14" x14ac:dyDescent="0.2">
      <c r="A82" s="3">
        <v>43892</v>
      </c>
      <c r="B82" t="s">
        <v>8</v>
      </c>
      <c r="C82">
        <v>18719</v>
      </c>
      <c r="D82">
        <v>450</v>
      </c>
      <c r="E82">
        <v>10</v>
      </c>
      <c r="F82" t="s">
        <v>10</v>
      </c>
      <c r="G82" s="5">
        <v>457.2</v>
      </c>
      <c r="H82" s="5">
        <v>455</v>
      </c>
      <c r="I82" s="5">
        <v>358</v>
      </c>
      <c r="J82" s="5">
        <f t="shared" si="4"/>
        <v>99.199999999999989</v>
      </c>
      <c r="K82" s="5">
        <f t="shared" si="5"/>
        <v>97</v>
      </c>
      <c r="L82" s="5">
        <f t="shared" si="6"/>
        <v>27.709497206703908</v>
      </c>
      <c r="M82" s="5">
        <f t="shared" si="7"/>
        <v>27.094972067039109</v>
      </c>
      <c r="N82" t="s">
        <v>25</v>
      </c>
    </row>
    <row r="83" spans="1:14" x14ac:dyDescent="0.2">
      <c r="A83" s="3">
        <v>43892</v>
      </c>
      <c r="B83" t="s">
        <v>8</v>
      </c>
      <c r="C83">
        <v>18719</v>
      </c>
      <c r="D83">
        <v>262</v>
      </c>
      <c r="E83">
        <v>2</v>
      </c>
      <c r="F83" t="s">
        <v>10</v>
      </c>
      <c r="G83" s="5">
        <v>429</v>
      </c>
      <c r="H83" s="5">
        <v>429</v>
      </c>
      <c r="I83" s="5">
        <v>358</v>
      </c>
      <c r="J83" s="5">
        <f t="shared" si="4"/>
        <v>71</v>
      </c>
      <c r="K83" s="5">
        <f t="shared" si="5"/>
        <v>71</v>
      </c>
      <c r="L83" s="5">
        <f t="shared" si="6"/>
        <v>19.832402234636874</v>
      </c>
      <c r="M83" s="5">
        <f t="shared" si="7"/>
        <v>19.832402234636874</v>
      </c>
      <c r="N83" t="s">
        <v>25</v>
      </c>
    </row>
    <row r="84" spans="1:14" x14ac:dyDescent="0.2">
      <c r="A84" s="3">
        <v>43892</v>
      </c>
      <c r="B84" t="s">
        <v>8</v>
      </c>
      <c r="C84">
        <v>18719</v>
      </c>
      <c r="D84">
        <v>88</v>
      </c>
      <c r="E84">
        <v>1</v>
      </c>
      <c r="F84" t="s">
        <v>10</v>
      </c>
      <c r="G84" s="5">
        <v>388.1</v>
      </c>
      <c r="H84" s="5">
        <v>388.1</v>
      </c>
      <c r="I84" s="5">
        <v>358</v>
      </c>
      <c r="J84" s="5">
        <f t="shared" si="4"/>
        <v>30.100000000000023</v>
      </c>
      <c r="K84" s="5">
        <f t="shared" si="5"/>
        <v>30.100000000000023</v>
      </c>
      <c r="L84" s="5">
        <f t="shared" si="6"/>
        <v>8.4078212290502865</v>
      </c>
      <c r="M84" s="5">
        <f t="shared" si="7"/>
        <v>8.4078212290502865</v>
      </c>
      <c r="N84" t="s">
        <v>25</v>
      </c>
    </row>
    <row r="85" spans="1:14" x14ac:dyDescent="0.2">
      <c r="A85" s="3">
        <v>43892</v>
      </c>
      <c r="B85" t="s">
        <v>8</v>
      </c>
      <c r="C85">
        <v>18719</v>
      </c>
      <c r="D85">
        <v>125</v>
      </c>
      <c r="E85">
        <v>2</v>
      </c>
      <c r="F85" t="s">
        <v>10</v>
      </c>
      <c r="G85" s="5">
        <v>434.5</v>
      </c>
      <c r="H85" s="5">
        <v>434.5</v>
      </c>
      <c r="I85" s="5">
        <v>358</v>
      </c>
      <c r="J85" s="5">
        <f t="shared" si="4"/>
        <v>76.5</v>
      </c>
      <c r="K85" s="5">
        <f t="shared" si="5"/>
        <v>76.5</v>
      </c>
      <c r="L85" s="5">
        <f t="shared" si="6"/>
        <v>21.368715083798882</v>
      </c>
      <c r="M85" s="5">
        <f t="shared" si="7"/>
        <v>21.368715083798882</v>
      </c>
      <c r="N85" t="s">
        <v>25</v>
      </c>
    </row>
    <row r="86" spans="1:14" x14ac:dyDescent="0.2">
      <c r="A86" s="3">
        <v>43892</v>
      </c>
      <c r="B86" t="s">
        <v>8</v>
      </c>
      <c r="C86">
        <v>18719</v>
      </c>
      <c r="D86">
        <v>289</v>
      </c>
      <c r="E86">
        <v>7</v>
      </c>
      <c r="F86" t="s">
        <v>10</v>
      </c>
      <c r="G86" s="5">
        <v>186.5</v>
      </c>
      <c r="H86" s="5">
        <v>421.70000000000005</v>
      </c>
      <c r="I86" s="5">
        <v>358</v>
      </c>
      <c r="J86" s="5">
        <f t="shared" si="4"/>
        <v>-171.5</v>
      </c>
      <c r="K86" s="5">
        <f t="shared" si="5"/>
        <v>63.700000000000045</v>
      </c>
      <c r="L86" s="5">
        <f t="shared" si="6"/>
        <v>-47.905027932960891</v>
      </c>
      <c r="M86" s="5">
        <f t="shared" si="7"/>
        <v>17.793296089385489</v>
      </c>
      <c r="N86" t="s">
        <v>25</v>
      </c>
    </row>
    <row r="87" spans="1:14" x14ac:dyDescent="0.2">
      <c r="A87" s="3">
        <v>43892</v>
      </c>
      <c r="B87" t="s">
        <v>8</v>
      </c>
      <c r="C87">
        <v>18719</v>
      </c>
      <c r="D87">
        <v>260</v>
      </c>
      <c r="E87">
        <v>5</v>
      </c>
      <c r="F87" t="s">
        <v>10</v>
      </c>
      <c r="G87" s="5">
        <v>422.2</v>
      </c>
      <c r="H87" s="5">
        <v>395.7</v>
      </c>
      <c r="I87" s="5">
        <v>358</v>
      </c>
      <c r="J87" s="5">
        <f t="shared" si="4"/>
        <v>64.199999999999989</v>
      </c>
      <c r="K87" s="5">
        <f t="shared" si="5"/>
        <v>37.699999999999989</v>
      </c>
      <c r="L87" s="5">
        <f t="shared" si="6"/>
        <v>17.932960893854748</v>
      </c>
      <c r="M87" s="5">
        <f t="shared" si="7"/>
        <v>10.530726256983238</v>
      </c>
      <c r="N87" t="s">
        <v>25</v>
      </c>
    </row>
    <row r="88" spans="1:14" hidden="1" x14ac:dyDescent="0.2">
      <c r="A88" s="3">
        <v>43892</v>
      </c>
      <c r="B88" t="s">
        <v>8</v>
      </c>
      <c r="C88">
        <v>18719</v>
      </c>
      <c r="D88">
        <v>107</v>
      </c>
      <c r="E88">
        <v>11</v>
      </c>
      <c r="F88" t="s">
        <v>10</v>
      </c>
      <c r="G88" s="5">
        <v>489</v>
      </c>
      <c r="H88" s="5">
        <v>430.7</v>
      </c>
      <c r="I88" s="5">
        <v>358</v>
      </c>
      <c r="J88" s="5">
        <f t="shared" si="4"/>
        <v>131</v>
      </c>
      <c r="K88" s="5">
        <f t="shared" si="5"/>
        <v>72.699999999999989</v>
      </c>
      <c r="L88" s="5">
        <f t="shared" si="6"/>
        <v>36.592178770949715</v>
      </c>
      <c r="M88" s="5">
        <f t="shared" si="7"/>
        <v>20.3072625698324</v>
      </c>
      <c r="N88" t="s">
        <v>26</v>
      </c>
    </row>
    <row r="89" spans="1:14" x14ac:dyDescent="0.2">
      <c r="A89" s="3">
        <v>43892</v>
      </c>
      <c r="B89" t="s">
        <v>8</v>
      </c>
      <c r="C89">
        <v>18719</v>
      </c>
      <c r="D89">
        <v>46</v>
      </c>
      <c r="E89">
        <v>7</v>
      </c>
      <c r="F89" t="s">
        <v>10</v>
      </c>
      <c r="G89" s="5">
        <v>448.40000000000003</v>
      </c>
      <c r="H89" s="5">
        <v>405.5</v>
      </c>
      <c r="I89" s="5">
        <v>358</v>
      </c>
      <c r="J89" s="5">
        <f t="shared" si="4"/>
        <v>90.400000000000034</v>
      </c>
      <c r="K89" s="5">
        <f t="shared" si="5"/>
        <v>47.5</v>
      </c>
      <c r="L89" s="5">
        <f t="shared" si="6"/>
        <v>25.251396648044704</v>
      </c>
      <c r="M89" s="5">
        <f t="shared" si="7"/>
        <v>13.268156424581006</v>
      </c>
      <c r="N89" t="s">
        <v>25</v>
      </c>
    </row>
    <row r="90" spans="1:14" x14ac:dyDescent="0.2">
      <c r="A90" s="3">
        <v>43892</v>
      </c>
      <c r="B90" t="s">
        <v>8</v>
      </c>
      <c r="C90">
        <v>18720</v>
      </c>
      <c r="D90">
        <v>154</v>
      </c>
      <c r="E90">
        <v>1</v>
      </c>
      <c r="F90" t="s">
        <v>10</v>
      </c>
      <c r="G90" s="5">
        <v>403.6</v>
      </c>
      <c r="H90" s="5">
        <v>493.5</v>
      </c>
      <c r="I90" s="5">
        <v>410</v>
      </c>
      <c r="J90" s="5">
        <f t="shared" si="4"/>
        <v>-6.3999999999999773</v>
      </c>
      <c r="K90" s="5">
        <f t="shared" si="5"/>
        <v>83.5</v>
      </c>
      <c r="L90" s="5">
        <f t="shared" si="6"/>
        <v>-1.5609756097560921</v>
      </c>
      <c r="M90" s="5">
        <f t="shared" si="7"/>
        <v>20.365853658536583</v>
      </c>
      <c r="N90" t="s">
        <v>25</v>
      </c>
    </row>
    <row r="91" spans="1:14" hidden="1" x14ac:dyDescent="0.2">
      <c r="A91" s="3">
        <v>43892</v>
      </c>
      <c r="B91" t="s">
        <v>8</v>
      </c>
      <c r="C91">
        <v>18720</v>
      </c>
      <c r="D91">
        <v>230</v>
      </c>
      <c r="E91">
        <v>8</v>
      </c>
      <c r="F91" t="s">
        <v>10</v>
      </c>
      <c r="G91" s="5">
        <v>2056.3000000000002</v>
      </c>
      <c r="H91" s="5">
        <v>504.90000000000003</v>
      </c>
      <c r="I91" s="5">
        <v>410</v>
      </c>
      <c r="J91" s="5">
        <f t="shared" si="4"/>
        <v>1646.3000000000002</v>
      </c>
      <c r="K91" s="5">
        <f t="shared" si="5"/>
        <v>94.900000000000034</v>
      </c>
      <c r="L91" s="5">
        <f t="shared" si="6"/>
        <v>401.53658536585368</v>
      </c>
      <c r="M91" s="5">
        <f t="shared" si="7"/>
        <v>23.146341463414643</v>
      </c>
      <c r="N91" t="s">
        <v>26</v>
      </c>
    </row>
    <row r="92" spans="1:14" hidden="1" x14ac:dyDescent="0.2">
      <c r="A92" s="3">
        <v>43892</v>
      </c>
      <c r="B92" t="s">
        <v>8</v>
      </c>
      <c r="C92">
        <v>18720</v>
      </c>
      <c r="D92">
        <v>401</v>
      </c>
      <c r="E92">
        <v>2</v>
      </c>
      <c r="F92" t="s">
        <v>10</v>
      </c>
      <c r="G92" s="5">
        <v>549.70000000000005</v>
      </c>
      <c r="H92" s="5">
        <v>479.6</v>
      </c>
      <c r="I92" s="5">
        <v>410</v>
      </c>
      <c r="J92" s="5">
        <f t="shared" si="4"/>
        <v>139.70000000000005</v>
      </c>
      <c r="K92" s="5">
        <f t="shared" si="5"/>
        <v>69.600000000000023</v>
      </c>
      <c r="L92" s="5">
        <f t="shared" si="6"/>
        <v>34.073170731707329</v>
      </c>
      <c r="M92" s="5">
        <f t="shared" si="7"/>
        <v>16.975609756097569</v>
      </c>
      <c r="N92" t="s">
        <v>26</v>
      </c>
    </row>
    <row r="93" spans="1:14" x14ac:dyDescent="0.2">
      <c r="A93" s="3">
        <v>43892</v>
      </c>
      <c r="B93" t="s">
        <v>8</v>
      </c>
      <c r="C93">
        <v>18720</v>
      </c>
      <c r="D93">
        <v>328</v>
      </c>
      <c r="E93">
        <v>2</v>
      </c>
      <c r="F93" t="s">
        <v>10</v>
      </c>
      <c r="G93" s="5">
        <v>302.8</v>
      </c>
      <c r="H93" s="5">
        <v>452.29999999999995</v>
      </c>
      <c r="I93" s="5">
        <v>410</v>
      </c>
      <c r="J93" s="5">
        <f t="shared" si="4"/>
        <v>-107.19999999999999</v>
      </c>
      <c r="K93" s="5">
        <f t="shared" si="5"/>
        <v>42.299999999999955</v>
      </c>
      <c r="L93" s="5">
        <f t="shared" si="6"/>
        <v>-26.146341463414629</v>
      </c>
      <c r="M93" s="5">
        <f t="shared" si="7"/>
        <v>10.317073170731696</v>
      </c>
      <c r="N93" t="s">
        <v>25</v>
      </c>
    </row>
    <row r="94" spans="1:14" x14ac:dyDescent="0.2">
      <c r="A94" s="3">
        <v>43892</v>
      </c>
      <c r="B94" t="s">
        <v>8</v>
      </c>
      <c r="C94">
        <v>18720</v>
      </c>
      <c r="D94">
        <v>474</v>
      </c>
      <c r="E94">
        <v>12</v>
      </c>
      <c r="F94" t="s">
        <v>10</v>
      </c>
      <c r="G94" s="5">
        <v>457.9</v>
      </c>
      <c r="H94" s="5">
        <v>464.7</v>
      </c>
      <c r="I94" s="5">
        <v>410</v>
      </c>
      <c r="J94" s="5">
        <f t="shared" si="4"/>
        <v>47.899999999999977</v>
      </c>
      <c r="K94" s="5">
        <f t="shared" si="5"/>
        <v>54.699999999999989</v>
      </c>
      <c r="L94" s="5">
        <f t="shared" si="6"/>
        <v>11.682926829268288</v>
      </c>
      <c r="M94" s="5">
        <f t="shared" si="7"/>
        <v>13.341463414634145</v>
      </c>
      <c r="N94" t="s">
        <v>25</v>
      </c>
    </row>
    <row r="95" spans="1:14" x14ac:dyDescent="0.2">
      <c r="A95" s="3">
        <v>43892</v>
      </c>
      <c r="B95" t="s">
        <v>8</v>
      </c>
      <c r="C95">
        <v>18720</v>
      </c>
      <c r="D95">
        <v>221</v>
      </c>
      <c r="E95">
        <v>6</v>
      </c>
      <c r="F95" t="s">
        <v>10</v>
      </c>
      <c r="G95" s="5">
        <v>456.59999999999997</v>
      </c>
      <c r="H95" s="5">
        <v>456.59999999999997</v>
      </c>
      <c r="I95" s="5">
        <v>410</v>
      </c>
      <c r="J95" s="5">
        <f t="shared" si="4"/>
        <v>46.599999999999966</v>
      </c>
      <c r="K95" s="5">
        <f t="shared" si="5"/>
        <v>46.599999999999966</v>
      </c>
      <c r="L95" s="5">
        <f t="shared" si="6"/>
        <v>11.365853658536578</v>
      </c>
      <c r="M95" s="5">
        <f t="shared" si="7"/>
        <v>11.365853658536578</v>
      </c>
      <c r="N95" t="s">
        <v>25</v>
      </c>
    </row>
    <row r="96" spans="1:14" x14ac:dyDescent="0.2">
      <c r="A96" s="3">
        <v>43892</v>
      </c>
      <c r="B96" t="s">
        <v>8</v>
      </c>
      <c r="C96">
        <v>18720</v>
      </c>
      <c r="D96">
        <v>405</v>
      </c>
      <c r="E96">
        <v>10</v>
      </c>
      <c r="F96" t="s">
        <v>10</v>
      </c>
      <c r="G96" s="5">
        <v>496.4</v>
      </c>
      <c r="H96" s="5">
        <v>476.70000000000005</v>
      </c>
      <c r="I96" s="5">
        <v>410</v>
      </c>
      <c r="J96" s="5">
        <f t="shared" si="4"/>
        <v>86.399999999999977</v>
      </c>
      <c r="K96" s="5">
        <f t="shared" si="5"/>
        <v>66.700000000000045</v>
      </c>
      <c r="L96" s="5">
        <f t="shared" si="6"/>
        <v>21.073170731707311</v>
      </c>
      <c r="M96" s="5">
        <f t="shared" si="7"/>
        <v>16.268292682926841</v>
      </c>
      <c r="N96" t="s">
        <v>25</v>
      </c>
    </row>
    <row r="97" spans="1:14" x14ac:dyDescent="0.2">
      <c r="A97" s="3">
        <v>43892</v>
      </c>
      <c r="B97" t="s">
        <v>8</v>
      </c>
      <c r="C97">
        <v>18721</v>
      </c>
      <c r="D97">
        <v>220</v>
      </c>
      <c r="E97">
        <v>2</v>
      </c>
      <c r="F97" t="s">
        <v>14</v>
      </c>
      <c r="G97" s="5">
        <v>265.39999999999998</v>
      </c>
      <c r="H97" s="5">
        <v>263.8</v>
      </c>
      <c r="I97" s="5">
        <v>238</v>
      </c>
      <c r="J97" s="5">
        <f t="shared" si="4"/>
        <v>27.399999999999977</v>
      </c>
      <c r="K97" s="5">
        <f t="shared" si="5"/>
        <v>25.800000000000011</v>
      </c>
      <c r="L97" s="5">
        <f t="shared" si="6"/>
        <v>11.512605042016798</v>
      </c>
      <c r="M97" s="5">
        <f t="shared" si="7"/>
        <v>10.840336134453786</v>
      </c>
      <c r="N97" t="s">
        <v>25</v>
      </c>
    </row>
    <row r="98" spans="1:14" x14ac:dyDescent="0.2">
      <c r="A98" s="2">
        <v>43892</v>
      </c>
      <c r="B98" t="s">
        <v>8</v>
      </c>
      <c r="C98">
        <v>18721</v>
      </c>
      <c r="D98">
        <v>6</v>
      </c>
      <c r="E98">
        <v>10</v>
      </c>
      <c r="F98" t="s">
        <v>14</v>
      </c>
      <c r="G98" s="5">
        <v>322.2</v>
      </c>
      <c r="H98" s="5">
        <v>299</v>
      </c>
      <c r="I98" s="5">
        <v>238</v>
      </c>
      <c r="J98" s="5">
        <f t="shared" si="4"/>
        <v>84.199999999999989</v>
      </c>
      <c r="K98" s="5">
        <f t="shared" si="5"/>
        <v>61</v>
      </c>
      <c r="L98" s="5">
        <f t="shared" si="6"/>
        <v>35.378151260504197</v>
      </c>
      <c r="M98" s="5">
        <f t="shared" si="7"/>
        <v>25.630252100840334</v>
      </c>
      <c r="N98" t="s">
        <v>25</v>
      </c>
    </row>
    <row r="99" spans="1:14" x14ac:dyDescent="0.2">
      <c r="A99" s="2">
        <v>43892</v>
      </c>
      <c r="B99" t="s">
        <v>8</v>
      </c>
      <c r="C99">
        <v>18721</v>
      </c>
      <c r="D99">
        <v>322</v>
      </c>
      <c r="E99">
        <v>1</v>
      </c>
      <c r="F99" t="s">
        <v>14</v>
      </c>
      <c r="G99" s="5">
        <v>246.70000000000002</v>
      </c>
      <c r="H99" s="5">
        <v>256.70000000000005</v>
      </c>
      <c r="I99" s="5">
        <v>238</v>
      </c>
      <c r="J99" s="5">
        <f t="shared" si="4"/>
        <v>8.7000000000000171</v>
      </c>
      <c r="K99" s="5">
        <f t="shared" si="5"/>
        <v>18.700000000000045</v>
      </c>
      <c r="L99" s="5">
        <f t="shared" si="6"/>
        <v>3.6554621848739566</v>
      </c>
      <c r="M99" s="5">
        <f t="shared" si="7"/>
        <v>7.8571428571428763</v>
      </c>
      <c r="N99" t="s">
        <v>25</v>
      </c>
    </row>
    <row r="100" spans="1:14" x14ac:dyDescent="0.2">
      <c r="A100" s="3">
        <v>43892</v>
      </c>
      <c r="B100" t="s">
        <v>8</v>
      </c>
      <c r="C100">
        <v>18721</v>
      </c>
      <c r="D100">
        <v>276</v>
      </c>
      <c r="E100">
        <v>2</v>
      </c>
      <c r="F100" t="s">
        <v>14</v>
      </c>
      <c r="G100" s="5">
        <v>288.2</v>
      </c>
      <c r="H100" s="5">
        <v>275.2</v>
      </c>
      <c r="I100" s="5">
        <v>238</v>
      </c>
      <c r="J100" s="5">
        <f t="shared" si="4"/>
        <v>50.199999999999989</v>
      </c>
      <c r="K100" s="5">
        <f t="shared" si="5"/>
        <v>37.199999999999989</v>
      </c>
      <c r="L100" s="5">
        <f t="shared" si="6"/>
        <v>21.092436974789912</v>
      </c>
      <c r="M100" s="5">
        <f t="shared" si="7"/>
        <v>15.63025210084033</v>
      </c>
      <c r="N100" t="s">
        <v>25</v>
      </c>
    </row>
    <row r="101" spans="1:14" x14ac:dyDescent="0.2">
      <c r="A101" s="3">
        <v>43892</v>
      </c>
      <c r="B101" t="s">
        <v>8</v>
      </c>
      <c r="C101">
        <v>18721</v>
      </c>
      <c r="D101">
        <v>373</v>
      </c>
      <c r="E101">
        <v>5</v>
      </c>
      <c r="F101" t="s">
        <v>14</v>
      </c>
      <c r="G101" s="5">
        <v>283.60000000000002</v>
      </c>
      <c r="H101" s="5">
        <v>285.59999999999997</v>
      </c>
      <c r="I101" s="5">
        <v>238</v>
      </c>
      <c r="J101" s="5">
        <f t="shared" si="4"/>
        <v>45.600000000000023</v>
      </c>
      <c r="K101" s="5">
        <f t="shared" si="5"/>
        <v>47.599999999999966</v>
      </c>
      <c r="L101" s="5">
        <f t="shared" si="6"/>
        <v>19.159663865546229</v>
      </c>
      <c r="M101" s="5">
        <f t="shared" si="7"/>
        <v>19.999999999999986</v>
      </c>
      <c r="N101" t="s">
        <v>25</v>
      </c>
    </row>
    <row r="102" spans="1:14" x14ac:dyDescent="0.2">
      <c r="A102" s="2">
        <v>43892</v>
      </c>
      <c r="B102" t="s">
        <v>8</v>
      </c>
      <c r="C102">
        <v>18721</v>
      </c>
      <c r="D102">
        <v>144</v>
      </c>
      <c r="E102">
        <v>11</v>
      </c>
      <c r="F102" t="s">
        <v>14</v>
      </c>
      <c r="G102" s="5">
        <v>345.3</v>
      </c>
      <c r="H102" s="5">
        <v>252.5</v>
      </c>
      <c r="I102" s="5">
        <v>238</v>
      </c>
      <c r="J102" s="5">
        <f t="shared" si="4"/>
        <v>107.30000000000001</v>
      </c>
      <c r="K102" s="5">
        <f t="shared" si="5"/>
        <v>14.5</v>
      </c>
      <c r="L102" s="5">
        <f t="shared" si="6"/>
        <v>45.084033613445385</v>
      </c>
      <c r="M102" s="5">
        <f t="shared" si="7"/>
        <v>6.0924369747899156</v>
      </c>
      <c r="N102" t="s">
        <v>25</v>
      </c>
    </row>
    <row r="103" spans="1:14" x14ac:dyDescent="0.2">
      <c r="A103" s="2">
        <v>43892</v>
      </c>
      <c r="B103" t="s">
        <v>8</v>
      </c>
      <c r="C103">
        <v>18722</v>
      </c>
      <c r="D103">
        <v>232</v>
      </c>
      <c r="E103">
        <v>1</v>
      </c>
      <c r="F103" t="s">
        <v>10</v>
      </c>
      <c r="G103" s="5">
        <v>403.29999999999995</v>
      </c>
      <c r="H103" s="5">
        <v>420.79999999999995</v>
      </c>
      <c r="I103" s="5">
        <v>375</v>
      </c>
      <c r="J103" s="5">
        <f t="shared" si="4"/>
        <v>28.299999999999955</v>
      </c>
      <c r="K103" s="5">
        <f t="shared" si="5"/>
        <v>45.799999999999955</v>
      </c>
      <c r="L103" s="5">
        <f t="shared" si="6"/>
        <v>7.5466666666666544</v>
      </c>
      <c r="M103" s="5">
        <f t="shared" si="7"/>
        <v>12.213333333333322</v>
      </c>
      <c r="N103" t="s">
        <v>25</v>
      </c>
    </row>
    <row r="104" spans="1:14" x14ac:dyDescent="0.2">
      <c r="A104" s="3">
        <v>43892</v>
      </c>
      <c r="B104" t="s">
        <v>8</v>
      </c>
      <c r="C104">
        <v>18722</v>
      </c>
      <c r="D104">
        <v>400</v>
      </c>
      <c r="E104">
        <v>10</v>
      </c>
      <c r="F104" t="s">
        <v>10</v>
      </c>
      <c r="G104" s="5">
        <v>450.4</v>
      </c>
      <c r="H104" s="5">
        <v>450.4</v>
      </c>
      <c r="I104" s="5">
        <v>375</v>
      </c>
      <c r="J104" s="5">
        <f t="shared" si="4"/>
        <v>75.399999999999977</v>
      </c>
      <c r="K104" s="5">
        <f t="shared" si="5"/>
        <v>75.399999999999977</v>
      </c>
      <c r="L104" s="5">
        <f t="shared" si="6"/>
        <v>20.106666666666662</v>
      </c>
      <c r="M104" s="5">
        <f t="shared" si="7"/>
        <v>20.106666666666662</v>
      </c>
      <c r="N104" t="s">
        <v>25</v>
      </c>
    </row>
    <row r="105" spans="1:14" hidden="1" x14ac:dyDescent="0.2">
      <c r="A105" s="3">
        <v>43892</v>
      </c>
      <c r="B105" t="s">
        <v>8</v>
      </c>
      <c r="C105">
        <v>18722</v>
      </c>
      <c r="D105">
        <v>231</v>
      </c>
      <c r="E105">
        <v>11</v>
      </c>
      <c r="F105" t="s">
        <v>10</v>
      </c>
      <c r="G105" s="5">
        <v>457.2</v>
      </c>
      <c r="H105" s="5">
        <v>387.5</v>
      </c>
      <c r="I105" s="5">
        <v>375</v>
      </c>
      <c r="J105" s="5">
        <f t="shared" si="4"/>
        <v>82.199999999999989</v>
      </c>
      <c r="K105" s="5">
        <f t="shared" si="5"/>
        <v>12.5</v>
      </c>
      <c r="L105" s="5">
        <f t="shared" si="6"/>
        <v>21.919999999999998</v>
      </c>
      <c r="M105" s="5">
        <f t="shared" si="7"/>
        <v>3.3333333333333335</v>
      </c>
      <c r="N105" t="s">
        <v>26</v>
      </c>
    </row>
    <row r="106" spans="1:14" x14ac:dyDescent="0.2">
      <c r="A106" s="2">
        <v>43892</v>
      </c>
      <c r="B106" t="s">
        <v>8</v>
      </c>
      <c r="C106">
        <v>18722</v>
      </c>
      <c r="D106">
        <v>248</v>
      </c>
      <c r="E106">
        <v>2</v>
      </c>
      <c r="F106" t="s">
        <v>10</v>
      </c>
      <c r="G106" s="5">
        <v>430.7</v>
      </c>
      <c r="H106" s="5">
        <v>430.7</v>
      </c>
      <c r="I106" s="5">
        <v>375</v>
      </c>
      <c r="J106" s="5">
        <f t="shared" si="4"/>
        <v>55.699999999999989</v>
      </c>
      <c r="K106" s="5">
        <f t="shared" si="5"/>
        <v>55.699999999999989</v>
      </c>
      <c r="L106" s="5">
        <f t="shared" si="6"/>
        <v>14.85333333333333</v>
      </c>
      <c r="M106" s="5">
        <f t="shared" si="7"/>
        <v>14.85333333333333</v>
      </c>
      <c r="N106" t="s">
        <v>25</v>
      </c>
    </row>
    <row r="107" spans="1:14" x14ac:dyDescent="0.2">
      <c r="A107" s="2">
        <v>43892</v>
      </c>
      <c r="B107" t="s">
        <v>8</v>
      </c>
      <c r="C107">
        <v>18722</v>
      </c>
      <c r="D107">
        <v>169</v>
      </c>
      <c r="E107">
        <v>2</v>
      </c>
      <c r="F107" t="s">
        <v>10</v>
      </c>
      <c r="G107" s="5">
        <v>447.29999999999995</v>
      </c>
      <c r="H107" s="5">
        <v>447.29999999999995</v>
      </c>
      <c r="I107" s="5">
        <v>375</v>
      </c>
      <c r="J107" s="5">
        <f t="shared" si="4"/>
        <v>72.299999999999955</v>
      </c>
      <c r="K107" s="5">
        <f t="shared" si="5"/>
        <v>72.299999999999955</v>
      </c>
      <c r="L107" s="5">
        <f t="shared" si="6"/>
        <v>19.27999999999999</v>
      </c>
      <c r="M107" s="5">
        <f t="shared" si="7"/>
        <v>19.27999999999999</v>
      </c>
      <c r="N107" t="s">
        <v>25</v>
      </c>
    </row>
    <row r="108" spans="1:14" x14ac:dyDescent="0.2">
      <c r="A108" s="3">
        <v>43892</v>
      </c>
      <c r="B108" t="s">
        <v>8</v>
      </c>
      <c r="C108">
        <v>18722</v>
      </c>
      <c r="D108">
        <v>315</v>
      </c>
      <c r="E108">
        <v>7</v>
      </c>
      <c r="F108" t="s">
        <v>10</v>
      </c>
      <c r="G108" s="5">
        <v>416.3</v>
      </c>
      <c r="H108" s="5">
        <v>416.3</v>
      </c>
      <c r="I108" s="5">
        <v>375</v>
      </c>
      <c r="J108" s="5">
        <f t="shared" si="4"/>
        <v>41.300000000000011</v>
      </c>
      <c r="K108" s="5">
        <f t="shared" si="5"/>
        <v>41.300000000000011</v>
      </c>
      <c r="L108" s="5">
        <f t="shared" si="6"/>
        <v>11.013333333333335</v>
      </c>
      <c r="M108" s="5">
        <f t="shared" si="7"/>
        <v>11.013333333333335</v>
      </c>
      <c r="N108" t="s">
        <v>25</v>
      </c>
    </row>
    <row r="109" spans="1:14" hidden="1" x14ac:dyDescent="0.2">
      <c r="A109" s="3">
        <v>43892</v>
      </c>
      <c r="B109" t="s">
        <v>8</v>
      </c>
      <c r="C109">
        <v>18722</v>
      </c>
      <c r="D109">
        <v>356</v>
      </c>
      <c r="E109">
        <v>8</v>
      </c>
      <c r="F109" t="s">
        <v>10</v>
      </c>
      <c r="G109" s="5">
        <v>382.59999999999997</v>
      </c>
      <c r="H109" s="5">
        <v>481.70000000000005</v>
      </c>
      <c r="I109" s="5">
        <v>375</v>
      </c>
      <c r="J109" s="5">
        <f t="shared" si="4"/>
        <v>7.5999999999999659</v>
      </c>
      <c r="K109" s="5">
        <f t="shared" si="5"/>
        <v>106.70000000000005</v>
      </c>
      <c r="L109" s="5">
        <f t="shared" si="6"/>
        <v>2.0266666666666575</v>
      </c>
      <c r="M109" s="5">
        <f t="shared" si="7"/>
        <v>28.453333333333347</v>
      </c>
      <c r="N109" t="s">
        <v>26</v>
      </c>
    </row>
    <row r="110" spans="1:14" x14ac:dyDescent="0.2">
      <c r="A110" s="2">
        <v>43892</v>
      </c>
      <c r="B110" t="s">
        <v>8</v>
      </c>
      <c r="C110">
        <v>18722</v>
      </c>
      <c r="D110">
        <v>233</v>
      </c>
      <c r="E110">
        <v>2</v>
      </c>
      <c r="F110" t="s">
        <v>10</v>
      </c>
      <c r="G110" s="5">
        <v>433.5</v>
      </c>
      <c r="H110" s="5">
        <v>440.90000000000003</v>
      </c>
      <c r="I110" s="5">
        <v>375</v>
      </c>
      <c r="J110" s="5">
        <f t="shared" si="4"/>
        <v>58.5</v>
      </c>
      <c r="K110" s="5">
        <f t="shared" si="5"/>
        <v>65.900000000000034</v>
      </c>
      <c r="L110" s="5">
        <f t="shared" si="6"/>
        <v>15.6</v>
      </c>
      <c r="M110" s="5">
        <f t="shared" si="7"/>
        <v>17.573333333333345</v>
      </c>
      <c r="N110" t="s">
        <v>25</v>
      </c>
    </row>
    <row r="111" spans="1:14" hidden="1" x14ac:dyDescent="0.2">
      <c r="A111" s="2">
        <v>43892</v>
      </c>
      <c r="B111" t="s">
        <v>8</v>
      </c>
      <c r="C111">
        <v>18722</v>
      </c>
      <c r="D111">
        <v>137</v>
      </c>
      <c r="E111">
        <v>6</v>
      </c>
      <c r="F111" t="s">
        <v>10</v>
      </c>
      <c r="G111" s="5">
        <v>2911</v>
      </c>
      <c r="H111" s="5">
        <v>558.20000000000005</v>
      </c>
      <c r="I111" s="5">
        <v>375</v>
      </c>
      <c r="J111" s="5">
        <f t="shared" si="4"/>
        <v>2536</v>
      </c>
      <c r="K111" s="5">
        <f t="shared" si="5"/>
        <v>183.20000000000005</v>
      </c>
      <c r="L111" s="5">
        <f t="shared" si="6"/>
        <v>676.26666666666665</v>
      </c>
      <c r="M111" s="5">
        <f t="shared" si="7"/>
        <v>48.853333333333346</v>
      </c>
      <c r="N111" t="s">
        <v>26</v>
      </c>
    </row>
    <row r="112" spans="1:14" x14ac:dyDescent="0.2">
      <c r="A112" s="3">
        <v>43892</v>
      </c>
      <c r="B112" t="s">
        <v>8</v>
      </c>
      <c r="C112">
        <v>18722</v>
      </c>
      <c r="D112">
        <v>28</v>
      </c>
      <c r="E112">
        <v>5</v>
      </c>
      <c r="F112" t="s">
        <v>10</v>
      </c>
      <c r="G112" s="5">
        <v>444.90000000000003</v>
      </c>
      <c r="H112" s="5">
        <v>414.4</v>
      </c>
      <c r="I112" s="5">
        <v>375</v>
      </c>
      <c r="J112" s="5">
        <f t="shared" si="4"/>
        <v>69.900000000000034</v>
      </c>
      <c r="K112" s="5">
        <f t="shared" si="5"/>
        <v>39.399999999999977</v>
      </c>
      <c r="L112" s="5">
        <f t="shared" si="6"/>
        <v>18.640000000000008</v>
      </c>
      <c r="M112" s="5">
        <f t="shared" si="7"/>
        <v>10.506666666666661</v>
      </c>
      <c r="N112" t="s">
        <v>25</v>
      </c>
    </row>
    <row r="113" spans="1:14" x14ac:dyDescent="0.2">
      <c r="A113" s="3">
        <v>43892</v>
      </c>
      <c r="B113" t="s">
        <v>8</v>
      </c>
      <c r="C113">
        <v>18723</v>
      </c>
      <c r="D113">
        <v>433</v>
      </c>
      <c r="E113">
        <v>6</v>
      </c>
      <c r="F113" t="s">
        <v>14</v>
      </c>
      <c r="G113" s="5">
        <v>259.5</v>
      </c>
      <c r="H113" s="5">
        <v>230.6</v>
      </c>
      <c r="I113" s="5">
        <v>210</v>
      </c>
      <c r="J113" s="5">
        <f t="shared" si="4"/>
        <v>49.5</v>
      </c>
      <c r="K113" s="5">
        <f t="shared" si="5"/>
        <v>20.599999999999994</v>
      </c>
      <c r="L113" s="5">
        <f t="shared" si="6"/>
        <v>23.571428571428569</v>
      </c>
      <c r="M113" s="5">
        <f t="shared" si="7"/>
        <v>9.8095238095238066</v>
      </c>
      <c r="N113" t="s">
        <v>25</v>
      </c>
    </row>
    <row r="114" spans="1:14" hidden="1" x14ac:dyDescent="0.2">
      <c r="A114" s="2">
        <v>43892</v>
      </c>
      <c r="B114" t="s">
        <v>8</v>
      </c>
      <c r="C114">
        <v>18723</v>
      </c>
      <c r="D114">
        <v>223</v>
      </c>
      <c r="E114">
        <v>2</v>
      </c>
      <c r="F114" t="s">
        <v>14</v>
      </c>
      <c r="G114" s="5">
        <v>295</v>
      </c>
      <c r="H114" s="5">
        <v>255.7</v>
      </c>
      <c r="I114" s="5">
        <v>210</v>
      </c>
      <c r="J114" s="5">
        <f t="shared" si="4"/>
        <v>85</v>
      </c>
      <c r="K114" s="5">
        <f t="shared" si="5"/>
        <v>45.699999999999989</v>
      </c>
      <c r="L114" s="5">
        <f t="shared" si="6"/>
        <v>40.476190476190474</v>
      </c>
      <c r="M114" s="5">
        <f t="shared" si="7"/>
        <v>21.761904761904756</v>
      </c>
      <c r="N114" t="s">
        <v>26</v>
      </c>
    </row>
    <row r="115" spans="1:14" x14ac:dyDescent="0.2">
      <c r="A115" s="2">
        <v>43892</v>
      </c>
      <c r="B115" t="s">
        <v>8</v>
      </c>
      <c r="C115">
        <v>18723</v>
      </c>
      <c r="D115">
        <v>25</v>
      </c>
      <c r="E115">
        <v>1</v>
      </c>
      <c r="F115" t="s">
        <v>14</v>
      </c>
      <c r="G115" s="5">
        <v>226.70000000000002</v>
      </c>
      <c r="H115" s="5">
        <v>226.70000000000002</v>
      </c>
      <c r="I115" s="5">
        <v>210</v>
      </c>
      <c r="J115" s="5">
        <f t="shared" si="4"/>
        <v>16.700000000000017</v>
      </c>
      <c r="K115" s="5">
        <f t="shared" si="5"/>
        <v>16.700000000000017</v>
      </c>
      <c r="L115" s="5">
        <f t="shared" si="6"/>
        <v>7.9523809523809605</v>
      </c>
      <c r="M115" s="5">
        <f t="shared" si="7"/>
        <v>7.9523809523809605</v>
      </c>
      <c r="N115" t="s">
        <v>25</v>
      </c>
    </row>
    <row r="116" spans="1:14" x14ac:dyDescent="0.2">
      <c r="A116" s="3">
        <v>43892</v>
      </c>
      <c r="B116" t="s">
        <v>8</v>
      </c>
      <c r="C116">
        <v>18723</v>
      </c>
      <c r="D116">
        <v>104</v>
      </c>
      <c r="E116">
        <v>2</v>
      </c>
      <c r="F116" t="s">
        <v>14</v>
      </c>
      <c r="G116" s="5">
        <v>239.8</v>
      </c>
      <c r="H116" s="5">
        <v>245.5</v>
      </c>
      <c r="I116" s="5">
        <v>210</v>
      </c>
      <c r="J116" s="5">
        <f t="shared" si="4"/>
        <v>29.800000000000011</v>
      </c>
      <c r="K116" s="5">
        <f t="shared" si="5"/>
        <v>35.5</v>
      </c>
      <c r="L116" s="5">
        <f t="shared" si="6"/>
        <v>14.190476190476195</v>
      </c>
      <c r="M116" s="5">
        <f t="shared" si="7"/>
        <v>16.904761904761905</v>
      </c>
      <c r="N116" t="s">
        <v>25</v>
      </c>
    </row>
    <row r="117" spans="1:14" x14ac:dyDescent="0.2">
      <c r="A117" s="3">
        <v>43892</v>
      </c>
      <c r="B117" t="s">
        <v>8</v>
      </c>
      <c r="C117">
        <v>18723</v>
      </c>
      <c r="D117">
        <v>166</v>
      </c>
      <c r="E117">
        <v>11</v>
      </c>
      <c r="F117" t="s">
        <v>14</v>
      </c>
      <c r="G117" s="5">
        <v>231.8</v>
      </c>
      <c r="H117" s="5">
        <v>231.8</v>
      </c>
      <c r="I117" s="5">
        <v>210</v>
      </c>
      <c r="J117" s="5">
        <f t="shared" si="4"/>
        <v>21.800000000000011</v>
      </c>
      <c r="K117" s="5">
        <f t="shared" si="5"/>
        <v>21.800000000000011</v>
      </c>
      <c r="L117" s="5">
        <f t="shared" si="6"/>
        <v>10.380952380952387</v>
      </c>
      <c r="M117" s="5">
        <f t="shared" si="7"/>
        <v>10.380952380952387</v>
      </c>
      <c r="N117" t="s">
        <v>25</v>
      </c>
    </row>
    <row r="118" spans="1:14" x14ac:dyDescent="0.2">
      <c r="A118" s="2">
        <v>43892</v>
      </c>
      <c r="B118" t="s">
        <v>8</v>
      </c>
      <c r="C118">
        <v>18723</v>
      </c>
      <c r="D118">
        <v>419</v>
      </c>
      <c r="E118">
        <v>5</v>
      </c>
      <c r="F118" t="s">
        <v>14</v>
      </c>
      <c r="G118" s="5">
        <v>232.8</v>
      </c>
      <c r="H118" s="5">
        <v>238.4</v>
      </c>
      <c r="I118" s="5">
        <v>210</v>
      </c>
      <c r="J118" s="5">
        <f t="shared" si="4"/>
        <v>22.800000000000011</v>
      </c>
      <c r="K118" s="5">
        <f t="shared" si="5"/>
        <v>28.400000000000006</v>
      </c>
      <c r="L118" s="5">
        <f t="shared" si="6"/>
        <v>10.857142857142863</v>
      </c>
      <c r="M118" s="5">
        <f t="shared" si="7"/>
        <v>13.523809523809527</v>
      </c>
      <c r="N118" t="s">
        <v>25</v>
      </c>
    </row>
    <row r="119" spans="1:14" hidden="1" x14ac:dyDescent="0.2">
      <c r="A119" s="2">
        <v>43892</v>
      </c>
      <c r="B119" t="s">
        <v>8</v>
      </c>
      <c r="C119">
        <v>18723</v>
      </c>
      <c r="D119">
        <v>108</v>
      </c>
      <c r="E119">
        <v>10</v>
      </c>
      <c r="F119" t="s">
        <v>14</v>
      </c>
      <c r="G119" s="5">
        <v>2468.6999999999998</v>
      </c>
      <c r="H119" s="5">
        <v>265.39999999999998</v>
      </c>
      <c r="I119" s="5">
        <v>210</v>
      </c>
      <c r="J119" s="5">
        <f t="shared" si="4"/>
        <v>2258.6999999999998</v>
      </c>
      <c r="K119" s="5">
        <f t="shared" si="5"/>
        <v>55.399999999999977</v>
      </c>
      <c r="L119" s="5">
        <f t="shared" si="6"/>
        <v>1075.5714285714284</v>
      </c>
      <c r="M119" s="5">
        <f t="shared" si="7"/>
        <v>26.380952380952372</v>
      </c>
      <c r="N119" t="s">
        <v>26</v>
      </c>
    </row>
    <row r="120" spans="1:14" x14ac:dyDescent="0.2">
      <c r="A120" s="3">
        <v>43892</v>
      </c>
      <c r="B120" t="s">
        <v>8</v>
      </c>
      <c r="C120">
        <v>18723</v>
      </c>
      <c r="D120">
        <v>245</v>
      </c>
      <c r="E120">
        <v>8</v>
      </c>
      <c r="F120" t="s">
        <v>14</v>
      </c>
      <c r="G120" s="5">
        <v>251.6</v>
      </c>
      <c r="H120" s="5">
        <v>257.3</v>
      </c>
      <c r="I120" s="5">
        <v>210</v>
      </c>
      <c r="J120" s="5">
        <f t="shared" si="4"/>
        <v>41.599999999999994</v>
      </c>
      <c r="K120" s="5">
        <f t="shared" si="5"/>
        <v>47.300000000000011</v>
      </c>
      <c r="L120" s="5">
        <f t="shared" si="6"/>
        <v>19.809523809523807</v>
      </c>
      <c r="M120" s="5">
        <f t="shared" si="7"/>
        <v>22.523809523809529</v>
      </c>
      <c r="N120" t="s">
        <v>25</v>
      </c>
    </row>
    <row r="121" spans="1:14" x14ac:dyDescent="0.2">
      <c r="A121" s="3">
        <v>43892</v>
      </c>
      <c r="B121" t="s">
        <v>8</v>
      </c>
      <c r="C121">
        <v>18723</v>
      </c>
      <c r="D121">
        <v>241</v>
      </c>
      <c r="E121">
        <v>7</v>
      </c>
      <c r="F121" t="s">
        <v>14</v>
      </c>
      <c r="G121" s="5">
        <v>273.2</v>
      </c>
      <c r="H121" s="5">
        <v>250.10000000000002</v>
      </c>
      <c r="I121" s="5">
        <v>210</v>
      </c>
      <c r="J121" s="5">
        <f t="shared" si="4"/>
        <v>63.199999999999989</v>
      </c>
      <c r="K121" s="5">
        <f t="shared" si="5"/>
        <v>40.100000000000023</v>
      </c>
      <c r="L121" s="5">
        <f t="shared" si="6"/>
        <v>30.095238095238091</v>
      </c>
      <c r="M121" s="5">
        <f t="shared" si="7"/>
        <v>19.095238095238106</v>
      </c>
      <c r="N121" t="s">
        <v>25</v>
      </c>
    </row>
    <row r="122" spans="1:14" hidden="1" x14ac:dyDescent="0.2">
      <c r="A122" s="3">
        <v>43892</v>
      </c>
      <c r="B122" t="s">
        <v>8</v>
      </c>
      <c r="C122">
        <v>18724</v>
      </c>
      <c r="D122">
        <v>286</v>
      </c>
      <c r="E122">
        <v>8</v>
      </c>
      <c r="F122" t="s">
        <v>10</v>
      </c>
      <c r="G122" s="5">
        <v>279.60000000000002</v>
      </c>
      <c r="H122" s="5">
        <v>375.7</v>
      </c>
      <c r="I122" s="5">
        <v>318</v>
      </c>
      <c r="J122" s="5">
        <f t="shared" si="4"/>
        <v>-38.399999999999977</v>
      </c>
      <c r="K122" s="5">
        <f t="shared" si="5"/>
        <v>57.699999999999989</v>
      </c>
      <c r="L122" s="5">
        <f t="shared" si="6"/>
        <v>-12.075471698113201</v>
      </c>
      <c r="M122" s="5">
        <f t="shared" si="7"/>
        <v>18.144654088050309</v>
      </c>
      <c r="N122" t="s">
        <v>26</v>
      </c>
    </row>
    <row r="123" spans="1:14" x14ac:dyDescent="0.2">
      <c r="A123" s="3">
        <v>43892</v>
      </c>
      <c r="B123" t="s">
        <v>8</v>
      </c>
      <c r="C123">
        <v>18724</v>
      </c>
      <c r="D123">
        <v>418</v>
      </c>
      <c r="E123">
        <v>5</v>
      </c>
      <c r="F123" t="s">
        <v>10</v>
      </c>
      <c r="G123" s="5">
        <v>354.79999999999995</v>
      </c>
      <c r="H123" s="5">
        <v>373</v>
      </c>
      <c r="I123" s="5">
        <v>318</v>
      </c>
      <c r="J123" s="5">
        <f t="shared" si="4"/>
        <v>36.799999999999955</v>
      </c>
      <c r="K123" s="5">
        <f t="shared" si="5"/>
        <v>55</v>
      </c>
      <c r="L123" s="5">
        <f t="shared" si="6"/>
        <v>11.572327044025144</v>
      </c>
      <c r="M123" s="5">
        <f t="shared" si="7"/>
        <v>17.29559748427673</v>
      </c>
      <c r="N123" t="s">
        <v>25</v>
      </c>
    </row>
    <row r="124" spans="1:14" x14ac:dyDescent="0.2">
      <c r="A124" s="3">
        <v>43892</v>
      </c>
      <c r="B124" t="s">
        <v>8</v>
      </c>
      <c r="C124">
        <v>18724</v>
      </c>
      <c r="D124">
        <v>312</v>
      </c>
      <c r="E124">
        <v>11</v>
      </c>
      <c r="F124" t="s">
        <v>10</v>
      </c>
      <c r="G124" s="5">
        <v>359.7</v>
      </c>
      <c r="H124" s="5">
        <v>350.09999999999997</v>
      </c>
      <c r="I124" s="5">
        <v>318</v>
      </c>
      <c r="J124" s="5">
        <f t="shared" si="4"/>
        <v>41.699999999999989</v>
      </c>
      <c r="K124" s="5">
        <f t="shared" si="5"/>
        <v>32.099999999999966</v>
      </c>
      <c r="L124" s="5">
        <f t="shared" si="6"/>
        <v>13.113207547169809</v>
      </c>
      <c r="M124" s="5">
        <f t="shared" si="7"/>
        <v>10.094339622641499</v>
      </c>
      <c r="N124" t="s">
        <v>25</v>
      </c>
    </row>
    <row r="125" spans="1:14" x14ac:dyDescent="0.2">
      <c r="A125" s="3">
        <v>43892</v>
      </c>
      <c r="B125" t="s">
        <v>8</v>
      </c>
      <c r="C125">
        <v>18724</v>
      </c>
      <c r="D125">
        <v>31</v>
      </c>
      <c r="E125">
        <v>6</v>
      </c>
      <c r="F125" t="s">
        <v>10</v>
      </c>
      <c r="G125" s="5">
        <v>392.2</v>
      </c>
      <c r="H125" s="5">
        <v>412.70000000000005</v>
      </c>
      <c r="I125" s="5">
        <v>318</v>
      </c>
      <c r="J125" s="5">
        <f t="shared" si="4"/>
        <v>74.199999999999989</v>
      </c>
      <c r="K125" s="5">
        <f t="shared" si="5"/>
        <v>94.700000000000045</v>
      </c>
      <c r="L125" s="5">
        <f t="shared" si="6"/>
        <v>23.333333333333332</v>
      </c>
      <c r="M125" s="5">
        <f t="shared" si="7"/>
        <v>29.779874213836493</v>
      </c>
      <c r="N125" t="s">
        <v>25</v>
      </c>
    </row>
    <row r="126" spans="1:14" x14ac:dyDescent="0.2">
      <c r="A126" s="3">
        <v>43892</v>
      </c>
      <c r="B126" t="s">
        <v>8</v>
      </c>
      <c r="C126">
        <v>18724</v>
      </c>
      <c r="D126">
        <v>139</v>
      </c>
      <c r="E126">
        <v>2</v>
      </c>
      <c r="F126" t="s">
        <v>10</v>
      </c>
      <c r="G126" s="5">
        <v>364.79999999999995</v>
      </c>
      <c r="H126" s="5">
        <v>369.90000000000003</v>
      </c>
      <c r="I126" s="5">
        <v>318</v>
      </c>
      <c r="J126" s="5">
        <f t="shared" si="4"/>
        <v>46.799999999999955</v>
      </c>
      <c r="K126" s="5">
        <f t="shared" si="5"/>
        <v>51.900000000000034</v>
      </c>
      <c r="L126" s="5">
        <f t="shared" si="6"/>
        <v>14.716981132075457</v>
      </c>
      <c r="M126" s="5">
        <f t="shared" si="7"/>
        <v>16.320754716981142</v>
      </c>
      <c r="N126" t="s">
        <v>25</v>
      </c>
    </row>
    <row r="127" spans="1:14" x14ac:dyDescent="0.2">
      <c r="A127" s="3">
        <v>43892</v>
      </c>
      <c r="B127" t="s">
        <v>8</v>
      </c>
      <c r="C127">
        <v>18724</v>
      </c>
      <c r="D127">
        <v>228</v>
      </c>
      <c r="E127">
        <v>10</v>
      </c>
      <c r="F127" t="s">
        <v>10</v>
      </c>
      <c r="G127" s="5">
        <v>388.1</v>
      </c>
      <c r="H127" s="5">
        <v>388.1</v>
      </c>
      <c r="I127" s="5">
        <v>318</v>
      </c>
      <c r="J127" s="5">
        <f t="shared" si="4"/>
        <v>70.100000000000023</v>
      </c>
      <c r="K127" s="5">
        <f t="shared" si="5"/>
        <v>70.100000000000023</v>
      </c>
      <c r="L127" s="5">
        <f t="shared" si="6"/>
        <v>22.04402515723271</v>
      </c>
      <c r="M127" s="5">
        <f t="shared" si="7"/>
        <v>22.04402515723271</v>
      </c>
      <c r="N127" t="s">
        <v>25</v>
      </c>
    </row>
    <row r="128" spans="1:14" x14ac:dyDescent="0.2">
      <c r="A128" s="3">
        <v>43892</v>
      </c>
      <c r="B128" t="s">
        <v>8</v>
      </c>
      <c r="C128">
        <v>18724</v>
      </c>
      <c r="D128">
        <v>51</v>
      </c>
      <c r="E128">
        <v>10</v>
      </c>
      <c r="F128" t="s">
        <v>10</v>
      </c>
      <c r="G128" s="5">
        <v>381.4</v>
      </c>
      <c r="H128" s="5">
        <v>378.5</v>
      </c>
      <c r="I128" s="5">
        <v>318</v>
      </c>
      <c r="J128" s="5">
        <f t="shared" si="4"/>
        <v>63.399999999999977</v>
      </c>
      <c r="K128" s="5">
        <f t="shared" si="5"/>
        <v>60.5</v>
      </c>
      <c r="L128" s="5">
        <f t="shared" si="6"/>
        <v>19.937106918238985</v>
      </c>
      <c r="M128" s="5">
        <f t="shared" si="7"/>
        <v>19.025157232704405</v>
      </c>
      <c r="N128" t="s">
        <v>25</v>
      </c>
    </row>
    <row r="129" spans="1:14" x14ac:dyDescent="0.2">
      <c r="A129" s="3">
        <v>43892</v>
      </c>
      <c r="B129" t="s">
        <v>8</v>
      </c>
      <c r="C129">
        <v>18724</v>
      </c>
      <c r="D129">
        <v>347</v>
      </c>
      <c r="E129">
        <v>2</v>
      </c>
      <c r="F129" t="s">
        <v>10</v>
      </c>
      <c r="G129" s="5">
        <v>361</v>
      </c>
      <c r="H129" s="5">
        <v>375.4</v>
      </c>
      <c r="I129" s="5">
        <v>318</v>
      </c>
      <c r="J129" s="5">
        <f t="shared" si="4"/>
        <v>43</v>
      </c>
      <c r="K129" s="5">
        <f t="shared" si="5"/>
        <v>57.399999999999977</v>
      </c>
      <c r="L129" s="5">
        <f t="shared" si="6"/>
        <v>13.522012578616351</v>
      </c>
      <c r="M129" s="5">
        <f t="shared" si="7"/>
        <v>18.0503144654088</v>
      </c>
      <c r="N129" t="s">
        <v>25</v>
      </c>
    </row>
    <row r="130" spans="1:14" x14ac:dyDescent="0.2">
      <c r="A130" s="3">
        <v>43892</v>
      </c>
      <c r="B130" t="s">
        <v>8</v>
      </c>
      <c r="C130">
        <v>18724</v>
      </c>
      <c r="D130">
        <v>287</v>
      </c>
      <c r="E130">
        <v>10</v>
      </c>
      <c r="F130" t="s">
        <v>10</v>
      </c>
      <c r="G130" s="5">
        <v>379.6</v>
      </c>
      <c r="H130" s="5">
        <v>382.40000000000003</v>
      </c>
      <c r="I130" s="5">
        <v>318</v>
      </c>
      <c r="J130" s="5">
        <f t="shared" si="4"/>
        <v>61.600000000000023</v>
      </c>
      <c r="K130" s="5">
        <f t="shared" si="5"/>
        <v>64.400000000000034</v>
      </c>
      <c r="L130" s="5">
        <f t="shared" si="6"/>
        <v>19.371069182389945</v>
      </c>
      <c r="M130" s="5">
        <f t="shared" si="7"/>
        <v>20.251572327044034</v>
      </c>
      <c r="N130" t="s">
        <v>25</v>
      </c>
    </row>
    <row r="131" spans="1:14" x14ac:dyDescent="0.2">
      <c r="A131" s="3">
        <v>43892</v>
      </c>
      <c r="B131" t="s">
        <v>8</v>
      </c>
      <c r="C131">
        <v>18724</v>
      </c>
      <c r="D131">
        <v>131</v>
      </c>
      <c r="E131">
        <v>10</v>
      </c>
      <c r="F131" t="s">
        <v>10</v>
      </c>
      <c r="G131" s="5">
        <v>380.6</v>
      </c>
      <c r="H131" s="5">
        <v>382.1</v>
      </c>
      <c r="I131" s="5">
        <v>318</v>
      </c>
      <c r="J131" s="5">
        <f t="shared" ref="J131:J194" si="8">G131-I131</f>
        <v>62.600000000000023</v>
      </c>
      <c r="K131" s="5">
        <f t="shared" ref="K131:K194" si="9">H131-I131</f>
        <v>64.100000000000023</v>
      </c>
      <c r="L131" s="5">
        <f t="shared" ref="L131:L194" si="10">((G131-I131)/I131)*100</f>
        <v>19.685534591194976</v>
      </c>
      <c r="M131" s="5">
        <f t="shared" ref="M131:M194" si="11">((H131-I131)/I131)*100</f>
        <v>20.157232704402521</v>
      </c>
      <c r="N131" t="s">
        <v>25</v>
      </c>
    </row>
    <row r="132" spans="1:14" x14ac:dyDescent="0.2">
      <c r="A132" s="3">
        <v>43892</v>
      </c>
      <c r="B132" t="s">
        <v>8</v>
      </c>
      <c r="C132">
        <v>18724</v>
      </c>
      <c r="D132">
        <v>381</v>
      </c>
      <c r="E132">
        <v>1</v>
      </c>
      <c r="F132" t="s">
        <v>10</v>
      </c>
      <c r="G132" s="5">
        <v>372.40000000000003</v>
      </c>
      <c r="H132" s="5">
        <v>377.8</v>
      </c>
      <c r="I132" s="5">
        <v>318</v>
      </c>
      <c r="J132" s="5">
        <f t="shared" si="8"/>
        <v>54.400000000000034</v>
      </c>
      <c r="K132" s="5">
        <f t="shared" si="9"/>
        <v>59.800000000000011</v>
      </c>
      <c r="L132" s="5">
        <f t="shared" si="10"/>
        <v>17.106918238993721</v>
      </c>
      <c r="M132" s="5">
        <f t="shared" si="11"/>
        <v>18.805031446540884</v>
      </c>
      <c r="N132" t="s">
        <v>25</v>
      </c>
    </row>
    <row r="133" spans="1:14" hidden="1" x14ac:dyDescent="0.2">
      <c r="A133" s="3">
        <v>43892</v>
      </c>
      <c r="B133" t="s">
        <v>8</v>
      </c>
      <c r="C133">
        <v>18725</v>
      </c>
      <c r="D133">
        <v>128</v>
      </c>
      <c r="E133">
        <v>10</v>
      </c>
      <c r="F133" t="s">
        <v>12</v>
      </c>
      <c r="G133" s="5">
        <v>1953.6000000000001</v>
      </c>
      <c r="H133" s="5">
        <v>282.39999999999998</v>
      </c>
      <c r="I133" s="5">
        <v>238</v>
      </c>
      <c r="J133" s="5">
        <f t="shared" si="8"/>
        <v>1715.6000000000001</v>
      </c>
      <c r="K133" s="5">
        <f t="shared" si="9"/>
        <v>44.399999999999977</v>
      </c>
      <c r="L133" s="5">
        <f t="shared" si="10"/>
        <v>720.84033613445376</v>
      </c>
      <c r="M133" s="5">
        <f t="shared" si="11"/>
        <v>18.65546218487394</v>
      </c>
      <c r="N133" t="s">
        <v>26</v>
      </c>
    </row>
    <row r="134" spans="1:14" x14ac:dyDescent="0.2">
      <c r="A134" s="3">
        <v>43892</v>
      </c>
      <c r="B134" t="s">
        <v>8</v>
      </c>
      <c r="C134">
        <v>18725</v>
      </c>
      <c r="D134">
        <v>180</v>
      </c>
      <c r="E134">
        <v>1</v>
      </c>
      <c r="F134" t="s">
        <v>12</v>
      </c>
      <c r="G134" s="5">
        <v>255.10000000000002</v>
      </c>
      <c r="H134" s="5">
        <v>257</v>
      </c>
      <c r="I134" s="5">
        <v>238</v>
      </c>
      <c r="J134" s="5">
        <f t="shared" si="8"/>
        <v>17.100000000000023</v>
      </c>
      <c r="K134" s="5">
        <f t="shared" si="9"/>
        <v>19</v>
      </c>
      <c r="L134" s="5">
        <f t="shared" si="10"/>
        <v>7.184873949579841</v>
      </c>
      <c r="M134" s="5">
        <f t="shared" si="11"/>
        <v>7.9831932773109235</v>
      </c>
      <c r="N134" t="s">
        <v>25</v>
      </c>
    </row>
    <row r="135" spans="1:14" hidden="1" x14ac:dyDescent="0.2">
      <c r="A135" s="3">
        <v>43892</v>
      </c>
      <c r="B135" t="s">
        <v>8</v>
      </c>
      <c r="C135">
        <v>18725</v>
      </c>
      <c r="D135">
        <v>242</v>
      </c>
      <c r="E135">
        <v>11</v>
      </c>
      <c r="F135" t="s">
        <v>12</v>
      </c>
      <c r="G135" s="5">
        <v>309.89999999999998</v>
      </c>
      <c r="H135" s="5">
        <v>262.2</v>
      </c>
      <c r="I135" s="5">
        <v>238</v>
      </c>
      <c r="J135" s="5">
        <f t="shared" si="8"/>
        <v>71.899999999999977</v>
      </c>
      <c r="K135" s="5">
        <f t="shared" si="9"/>
        <v>24.199999999999989</v>
      </c>
      <c r="L135" s="5">
        <f t="shared" si="10"/>
        <v>30.210084033613438</v>
      </c>
      <c r="M135" s="5">
        <f t="shared" si="11"/>
        <v>10.168067226890752</v>
      </c>
      <c r="N135" t="s">
        <v>26</v>
      </c>
    </row>
    <row r="136" spans="1:14" x14ac:dyDescent="0.2">
      <c r="A136" s="3">
        <v>43892</v>
      </c>
      <c r="B136" t="s">
        <v>8</v>
      </c>
      <c r="C136">
        <v>18725</v>
      </c>
      <c r="D136">
        <v>429</v>
      </c>
      <c r="E136">
        <v>7</v>
      </c>
      <c r="F136" t="s">
        <v>12</v>
      </c>
      <c r="G136" s="5">
        <v>278.29999999999995</v>
      </c>
      <c r="H136" s="5">
        <v>279.10000000000002</v>
      </c>
      <c r="I136" s="5">
        <v>238</v>
      </c>
      <c r="J136" s="5">
        <f t="shared" si="8"/>
        <v>40.299999999999955</v>
      </c>
      <c r="K136" s="5">
        <f t="shared" si="9"/>
        <v>41.100000000000023</v>
      </c>
      <c r="L136" s="5">
        <f t="shared" si="10"/>
        <v>16.93277310924368</v>
      </c>
      <c r="M136" s="5">
        <f t="shared" si="11"/>
        <v>17.26890756302522</v>
      </c>
      <c r="N136" t="s">
        <v>25</v>
      </c>
    </row>
    <row r="137" spans="1:14" x14ac:dyDescent="0.2">
      <c r="A137" s="3">
        <v>43892</v>
      </c>
      <c r="B137" t="s">
        <v>8</v>
      </c>
      <c r="C137">
        <v>18725</v>
      </c>
      <c r="D137">
        <v>132</v>
      </c>
      <c r="E137">
        <v>2</v>
      </c>
      <c r="F137" t="s">
        <v>12</v>
      </c>
      <c r="G137" s="5">
        <v>263.8</v>
      </c>
      <c r="H137" s="5">
        <v>274.5</v>
      </c>
      <c r="I137" s="5">
        <v>238</v>
      </c>
      <c r="J137" s="5">
        <f t="shared" si="8"/>
        <v>25.800000000000011</v>
      </c>
      <c r="K137" s="5">
        <f t="shared" si="9"/>
        <v>36.5</v>
      </c>
      <c r="L137" s="5">
        <f t="shared" si="10"/>
        <v>10.840336134453786</v>
      </c>
      <c r="M137" s="5">
        <f t="shared" si="11"/>
        <v>15.336134453781513</v>
      </c>
      <c r="N137" t="s">
        <v>25</v>
      </c>
    </row>
    <row r="138" spans="1:14" x14ac:dyDescent="0.2">
      <c r="A138" s="3">
        <v>43892</v>
      </c>
      <c r="B138" t="s">
        <v>8</v>
      </c>
      <c r="C138">
        <v>18725</v>
      </c>
      <c r="D138">
        <v>116</v>
      </c>
      <c r="E138">
        <v>2</v>
      </c>
      <c r="F138" t="s">
        <v>12</v>
      </c>
      <c r="G138" s="5">
        <v>263.89999999999998</v>
      </c>
      <c r="H138" s="5">
        <v>267.39999999999998</v>
      </c>
      <c r="I138" s="5">
        <v>238</v>
      </c>
      <c r="J138" s="5">
        <f t="shared" si="8"/>
        <v>25.899999999999977</v>
      </c>
      <c r="K138" s="5">
        <f t="shared" si="9"/>
        <v>29.399999999999977</v>
      </c>
      <c r="L138" s="5">
        <f t="shared" si="10"/>
        <v>10.88235294117646</v>
      </c>
      <c r="M138" s="5">
        <f t="shared" si="11"/>
        <v>12.35294117647058</v>
      </c>
      <c r="N138" t="s">
        <v>25</v>
      </c>
    </row>
    <row r="139" spans="1:14" x14ac:dyDescent="0.2">
      <c r="A139" s="3">
        <v>43892</v>
      </c>
      <c r="B139" t="s">
        <v>8</v>
      </c>
      <c r="C139">
        <v>18725</v>
      </c>
      <c r="D139">
        <v>96</v>
      </c>
      <c r="E139">
        <v>8</v>
      </c>
      <c r="F139" t="s">
        <v>12</v>
      </c>
      <c r="G139" s="5">
        <v>268.2</v>
      </c>
      <c r="H139" s="5">
        <v>270.5</v>
      </c>
      <c r="I139" s="5">
        <v>238</v>
      </c>
      <c r="J139" s="5">
        <f t="shared" si="8"/>
        <v>30.199999999999989</v>
      </c>
      <c r="K139" s="5">
        <f t="shared" si="9"/>
        <v>32.5</v>
      </c>
      <c r="L139" s="5">
        <f t="shared" si="10"/>
        <v>12.689075630252097</v>
      </c>
      <c r="M139" s="5">
        <f t="shared" si="11"/>
        <v>13.655462184873949</v>
      </c>
      <c r="N139" t="s">
        <v>25</v>
      </c>
    </row>
    <row r="140" spans="1:14" x14ac:dyDescent="0.2">
      <c r="A140" s="3">
        <v>43892</v>
      </c>
      <c r="B140" t="s">
        <v>8</v>
      </c>
      <c r="C140">
        <v>18725</v>
      </c>
      <c r="D140">
        <v>333</v>
      </c>
      <c r="E140">
        <v>2</v>
      </c>
      <c r="F140" t="s">
        <v>12</v>
      </c>
      <c r="G140" s="5">
        <v>267</v>
      </c>
      <c r="H140" s="5">
        <v>271</v>
      </c>
      <c r="I140" s="5">
        <v>238</v>
      </c>
      <c r="J140" s="5">
        <f t="shared" si="8"/>
        <v>29</v>
      </c>
      <c r="K140" s="5">
        <f t="shared" si="9"/>
        <v>33</v>
      </c>
      <c r="L140" s="5">
        <f t="shared" si="10"/>
        <v>12.184873949579831</v>
      </c>
      <c r="M140" s="5">
        <f t="shared" si="11"/>
        <v>13.865546218487395</v>
      </c>
      <c r="N140" t="s">
        <v>25</v>
      </c>
    </row>
    <row r="141" spans="1:14" x14ac:dyDescent="0.2">
      <c r="A141" s="3">
        <v>43892</v>
      </c>
      <c r="B141" t="s">
        <v>8</v>
      </c>
      <c r="C141">
        <v>18725</v>
      </c>
      <c r="D141">
        <v>47</v>
      </c>
      <c r="E141">
        <v>6</v>
      </c>
      <c r="F141" t="s">
        <v>12</v>
      </c>
      <c r="G141" s="5">
        <v>260.7</v>
      </c>
      <c r="H141" s="5">
        <v>277.8</v>
      </c>
      <c r="I141" s="5">
        <v>238</v>
      </c>
      <c r="J141" s="5">
        <f t="shared" si="8"/>
        <v>22.699999999999989</v>
      </c>
      <c r="K141" s="5">
        <f t="shared" si="9"/>
        <v>39.800000000000011</v>
      </c>
      <c r="L141" s="5">
        <f t="shared" si="10"/>
        <v>9.5378151260504147</v>
      </c>
      <c r="M141" s="5">
        <f t="shared" si="11"/>
        <v>16.722689075630257</v>
      </c>
      <c r="N141" t="s">
        <v>25</v>
      </c>
    </row>
    <row r="142" spans="1:14" x14ac:dyDescent="0.2">
      <c r="A142" s="3">
        <v>43892</v>
      </c>
      <c r="B142" t="s">
        <v>8</v>
      </c>
      <c r="C142">
        <v>18725</v>
      </c>
      <c r="D142">
        <v>266</v>
      </c>
      <c r="E142">
        <v>5</v>
      </c>
      <c r="F142" t="s">
        <v>12</v>
      </c>
      <c r="G142" s="5">
        <v>264.40000000000003</v>
      </c>
      <c r="H142" s="5">
        <v>265.3</v>
      </c>
      <c r="I142" s="5">
        <v>238</v>
      </c>
      <c r="J142" s="5">
        <f t="shared" si="8"/>
        <v>26.400000000000034</v>
      </c>
      <c r="K142" s="5">
        <f t="shared" si="9"/>
        <v>27.300000000000011</v>
      </c>
      <c r="L142" s="5">
        <f t="shared" si="10"/>
        <v>11.09243697478993</v>
      </c>
      <c r="M142" s="5">
        <f t="shared" si="11"/>
        <v>11.470588235294123</v>
      </c>
      <c r="N142" t="s">
        <v>25</v>
      </c>
    </row>
    <row r="143" spans="1:14" x14ac:dyDescent="0.2">
      <c r="A143" s="3">
        <v>43892</v>
      </c>
      <c r="B143" t="s">
        <v>8</v>
      </c>
      <c r="C143">
        <v>20792</v>
      </c>
      <c r="D143">
        <v>366</v>
      </c>
      <c r="E143">
        <v>11</v>
      </c>
      <c r="F143" t="s">
        <v>15</v>
      </c>
      <c r="G143" s="5">
        <v>391.9</v>
      </c>
      <c r="H143" s="5">
        <v>387.5</v>
      </c>
      <c r="I143" s="5">
        <v>338</v>
      </c>
      <c r="J143" s="5">
        <f t="shared" si="8"/>
        <v>53.899999999999977</v>
      </c>
      <c r="K143" s="5">
        <f t="shared" si="9"/>
        <v>49.5</v>
      </c>
      <c r="L143" s="5">
        <f t="shared" si="10"/>
        <v>15.946745562130172</v>
      </c>
      <c r="M143" s="5">
        <f t="shared" si="11"/>
        <v>14.644970414201183</v>
      </c>
      <c r="N143" t="s">
        <v>25</v>
      </c>
    </row>
    <row r="144" spans="1:14" x14ac:dyDescent="0.2">
      <c r="A144" s="3">
        <v>43892</v>
      </c>
      <c r="B144" t="s">
        <v>8</v>
      </c>
      <c r="C144">
        <v>20792</v>
      </c>
      <c r="D144">
        <v>301</v>
      </c>
      <c r="E144">
        <v>5</v>
      </c>
      <c r="F144" t="s">
        <v>15</v>
      </c>
      <c r="G144" s="5">
        <v>363.1</v>
      </c>
      <c r="H144" s="5">
        <v>389.7</v>
      </c>
      <c r="I144" s="5">
        <v>338</v>
      </c>
      <c r="J144" s="5">
        <f t="shared" si="8"/>
        <v>25.100000000000023</v>
      </c>
      <c r="K144" s="5">
        <f t="shared" si="9"/>
        <v>51.699999999999989</v>
      </c>
      <c r="L144" s="5">
        <f t="shared" si="10"/>
        <v>7.4260355029585865</v>
      </c>
      <c r="M144" s="5">
        <f t="shared" si="11"/>
        <v>15.295857988165675</v>
      </c>
      <c r="N144" t="s">
        <v>25</v>
      </c>
    </row>
    <row r="145" spans="1:14" x14ac:dyDescent="0.2">
      <c r="A145" s="3">
        <v>43892</v>
      </c>
      <c r="B145" t="s">
        <v>8</v>
      </c>
      <c r="C145">
        <v>20792</v>
      </c>
      <c r="D145">
        <v>111</v>
      </c>
      <c r="E145">
        <v>7</v>
      </c>
      <c r="F145" t="s">
        <v>15</v>
      </c>
      <c r="G145" s="5">
        <v>352.9</v>
      </c>
      <c r="H145" s="5">
        <v>362</v>
      </c>
      <c r="I145" s="5">
        <v>338</v>
      </c>
      <c r="J145" s="5">
        <f t="shared" si="8"/>
        <v>14.899999999999977</v>
      </c>
      <c r="K145" s="5">
        <f t="shared" si="9"/>
        <v>24</v>
      </c>
      <c r="L145" s="5">
        <f t="shared" si="10"/>
        <v>4.4082840236686325</v>
      </c>
      <c r="M145" s="5">
        <f t="shared" si="11"/>
        <v>7.1005917159763312</v>
      </c>
      <c r="N145" t="s">
        <v>25</v>
      </c>
    </row>
    <row r="146" spans="1:14" x14ac:dyDescent="0.2">
      <c r="A146" s="3">
        <v>43892</v>
      </c>
      <c r="B146" t="s">
        <v>8</v>
      </c>
      <c r="C146">
        <v>20792</v>
      </c>
      <c r="D146">
        <v>362</v>
      </c>
      <c r="E146">
        <v>12</v>
      </c>
      <c r="F146" t="s">
        <v>15</v>
      </c>
      <c r="G146" s="5">
        <v>464.3</v>
      </c>
      <c r="H146" s="5">
        <v>407.29999999999995</v>
      </c>
      <c r="I146" s="5">
        <v>338</v>
      </c>
      <c r="J146" s="5">
        <f t="shared" si="8"/>
        <v>126.30000000000001</v>
      </c>
      <c r="K146" s="5">
        <f t="shared" si="9"/>
        <v>69.299999999999955</v>
      </c>
      <c r="L146" s="5">
        <f t="shared" si="10"/>
        <v>37.366863905325445</v>
      </c>
      <c r="M146" s="5">
        <f t="shared" si="11"/>
        <v>20.502958579881643</v>
      </c>
      <c r="N146" t="s">
        <v>25</v>
      </c>
    </row>
    <row r="147" spans="1:14" x14ac:dyDescent="0.2">
      <c r="A147" s="3">
        <v>43892</v>
      </c>
      <c r="B147" t="s">
        <v>8</v>
      </c>
      <c r="C147">
        <v>20792</v>
      </c>
      <c r="D147">
        <v>235</v>
      </c>
      <c r="E147">
        <v>1</v>
      </c>
      <c r="F147" t="s">
        <v>15</v>
      </c>
      <c r="G147" s="5">
        <v>409.90000000000003</v>
      </c>
      <c r="H147" s="5">
        <v>414.4</v>
      </c>
      <c r="I147" s="5">
        <v>338</v>
      </c>
      <c r="J147" s="5">
        <f t="shared" si="8"/>
        <v>71.900000000000034</v>
      </c>
      <c r="K147" s="5">
        <f t="shared" si="9"/>
        <v>76.399999999999977</v>
      </c>
      <c r="L147" s="5">
        <f t="shared" si="10"/>
        <v>21.272189349112438</v>
      </c>
      <c r="M147" s="5">
        <f t="shared" si="11"/>
        <v>22.603550295857982</v>
      </c>
      <c r="N147" t="s">
        <v>25</v>
      </c>
    </row>
    <row r="148" spans="1:14" x14ac:dyDescent="0.2">
      <c r="A148" s="3">
        <v>43892</v>
      </c>
      <c r="B148" t="s">
        <v>8</v>
      </c>
      <c r="C148">
        <v>20792</v>
      </c>
      <c r="D148">
        <v>456</v>
      </c>
      <c r="E148">
        <v>2</v>
      </c>
      <c r="F148" t="s">
        <v>15</v>
      </c>
      <c r="G148" s="5">
        <v>329.6</v>
      </c>
      <c r="H148" s="5">
        <v>424.6</v>
      </c>
      <c r="I148" s="5">
        <v>338</v>
      </c>
      <c r="J148" s="5">
        <f t="shared" si="8"/>
        <v>-8.3999999999999773</v>
      </c>
      <c r="K148" s="5">
        <f t="shared" si="9"/>
        <v>86.600000000000023</v>
      </c>
      <c r="L148" s="5">
        <f t="shared" si="10"/>
        <v>-2.4852071005917091</v>
      </c>
      <c r="M148" s="5">
        <f t="shared" si="11"/>
        <v>25.621301775147938</v>
      </c>
      <c r="N148" t="s">
        <v>25</v>
      </c>
    </row>
    <row r="149" spans="1:14" hidden="1" x14ac:dyDescent="0.2">
      <c r="A149" s="3">
        <v>43892</v>
      </c>
      <c r="B149" t="s">
        <v>8</v>
      </c>
      <c r="C149">
        <v>20792</v>
      </c>
      <c r="D149">
        <v>348</v>
      </c>
      <c r="E149">
        <v>8</v>
      </c>
      <c r="F149" t="s">
        <v>15</v>
      </c>
      <c r="G149" s="5">
        <v>314.60000000000002</v>
      </c>
      <c r="H149" s="5">
        <v>456.8</v>
      </c>
      <c r="I149" s="5">
        <v>338</v>
      </c>
      <c r="J149" s="5">
        <f t="shared" si="8"/>
        <v>-23.399999999999977</v>
      </c>
      <c r="K149" s="5">
        <f t="shared" si="9"/>
        <v>118.80000000000001</v>
      </c>
      <c r="L149" s="5">
        <f t="shared" si="10"/>
        <v>-6.9230769230769162</v>
      </c>
      <c r="M149" s="5">
        <f t="shared" si="11"/>
        <v>35.147928994082847</v>
      </c>
      <c r="N149" t="s">
        <v>26</v>
      </c>
    </row>
    <row r="150" spans="1:14" hidden="1" x14ac:dyDescent="0.2">
      <c r="A150" s="3">
        <v>43892</v>
      </c>
      <c r="B150" t="s">
        <v>8</v>
      </c>
      <c r="C150">
        <v>20792</v>
      </c>
      <c r="D150">
        <v>10</v>
      </c>
      <c r="E150">
        <v>10</v>
      </c>
      <c r="F150" t="s">
        <v>15</v>
      </c>
      <c r="G150" s="5">
        <v>502.29999999999995</v>
      </c>
      <c r="H150" s="5">
        <v>466</v>
      </c>
      <c r="I150" s="5">
        <v>338</v>
      </c>
      <c r="J150" s="5">
        <f t="shared" si="8"/>
        <v>164.29999999999995</v>
      </c>
      <c r="K150" s="5">
        <f t="shared" si="9"/>
        <v>128</v>
      </c>
      <c r="L150" s="5">
        <f t="shared" si="10"/>
        <v>48.609467455621285</v>
      </c>
      <c r="M150" s="5">
        <f t="shared" si="11"/>
        <v>37.869822485207102</v>
      </c>
      <c r="N150" t="s">
        <v>26</v>
      </c>
    </row>
    <row r="151" spans="1:14" x14ac:dyDescent="0.2">
      <c r="A151" s="3">
        <v>43892</v>
      </c>
      <c r="B151" t="s">
        <v>8</v>
      </c>
      <c r="C151">
        <v>20792</v>
      </c>
      <c r="D151">
        <v>79</v>
      </c>
      <c r="E151">
        <v>7</v>
      </c>
      <c r="F151" t="s">
        <v>15</v>
      </c>
      <c r="G151" s="5">
        <v>354.09999999999997</v>
      </c>
      <c r="H151" s="5">
        <v>398.2</v>
      </c>
      <c r="I151" s="5">
        <v>338</v>
      </c>
      <c r="J151" s="5">
        <f t="shared" si="8"/>
        <v>16.099999999999966</v>
      </c>
      <c r="K151" s="5">
        <f t="shared" si="9"/>
        <v>60.199999999999989</v>
      </c>
      <c r="L151" s="5">
        <f t="shared" si="10"/>
        <v>4.7633136094674455</v>
      </c>
      <c r="M151" s="5">
        <f t="shared" si="11"/>
        <v>17.81065088757396</v>
      </c>
      <c r="N151" t="s">
        <v>25</v>
      </c>
    </row>
    <row r="152" spans="1:14" x14ac:dyDescent="0.2">
      <c r="A152" s="3">
        <v>43892</v>
      </c>
      <c r="B152" t="s">
        <v>8</v>
      </c>
      <c r="C152">
        <v>20792</v>
      </c>
      <c r="D152">
        <v>5</v>
      </c>
      <c r="E152">
        <v>2</v>
      </c>
      <c r="F152" t="s">
        <v>15</v>
      </c>
      <c r="G152" s="5">
        <v>388.7</v>
      </c>
      <c r="H152" s="5">
        <v>404.20000000000005</v>
      </c>
      <c r="I152" s="5">
        <v>338</v>
      </c>
      <c r="J152" s="5">
        <f t="shared" si="8"/>
        <v>50.699999999999989</v>
      </c>
      <c r="K152" s="5">
        <f t="shared" si="9"/>
        <v>66.200000000000045</v>
      </c>
      <c r="L152" s="5">
        <f t="shared" si="10"/>
        <v>14.999999999999996</v>
      </c>
      <c r="M152" s="5">
        <f t="shared" si="11"/>
        <v>19.585798816568062</v>
      </c>
      <c r="N152" t="s">
        <v>25</v>
      </c>
    </row>
    <row r="153" spans="1:14" x14ac:dyDescent="0.2">
      <c r="A153" s="3">
        <v>43892</v>
      </c>
      <c r="B153" t="s">
        <v>8</v>
      </c>
      <c r="C153">
        <v>20792</v>
      </c>
      <c r="D153">
        <v>113</v>
      </c>
      <c r="E153">
        <v>2</v>
      </c>
      <c r="F153" t="s">
        <v>15</v>
      </c>
      <c r="G153" s="5">
        <v>442.59999999999997</v>
      </c>
      <c r="H153" s="5">
        <v>442.59999999999997</v>
      </c>
      <c r="I153" s="5">
        <v>338</v>
      </c>
      <c r="J153" s="5">
        <f t="shared" si="8"/>
        <v>104.59999999999997</v>
      </c>
      <c r="K153" s="5">
        <f t="shared" si="9"/>
        <v>104.59999999999997</v>
      </c>
      <c r="L153" s="5">
        <f t="shared" si="10"/>
        <v>30.946745562130168</v>
      </c>
      <c r="M153" s="5">
        <f t="shared" si="11"/>
        <v>30.946745562130168</v>
      </c>
      <c r="N153" t="s">
        <v>25</v>
      </c>
    </row>
    <row r="154" spans="1:14" x14ac:dyDescent="0.2">
      <c r="A154" s="3">
        <v>43892</v>
      </c>
      <c r="B154" t="s">
        <v>8</v>
      </c>
      <c r="C154">
        <v>20792</v>
      </c>
      <c r="D154">
        <v>285</v>
      </c>
      <c r="E154">
        <v>6</v>
      </c>
      <c r="F154" t="s">
        <v>15</v>
      </c>
      <c r="G154" s="5">
        <v>446.8</v>
      </c>
      <c r="H154" s="5">
        <v>440.79999999999995</v>
      </c>
      <c r="I154" s="5">
        <v>338</v>
      </c>
      <c r="J154" s="5">
        <f t="shared" si="8"/>
        <v>108.80000000000001</v>
      </c>
      <c r="K154" s="5">
        <f t="shared" si="9"/>
        <v>102.79999999999995</v>
      </c>
      <c r="L154" s="5">
        <f t="shared" si="10"/>
        <v>32.189349112426044</v>
      </c>
      <c r="M154" s="5">
        <f t="shared" si="11"/>
        <v>30.414201183431938</v>
      </c>
      <c r="N154" t="s">
        <v>25</v>
      </c>
    </row>
    <row r="155" spans="1:14" x14ac:dyDescent="0.2">
      <c r="A155" s="3">
        <v>43892</v>
      </c>
      <c r="B155" t="s">
        <v>8</v>
      </c>
      <c r="C155">
        <v>20792</v>
      </c>
      <c r="D155">
        <v>309</v>
      </c>
      <c r="E155">
        <v>7</v>
      </c>
      <c r="F155" t="s">
        <v>15</v>
      </c>
      <c r="G155" s="5">
        <v>359</v>
      </c>
      <c r="H155" s="5">
        <v>361.5</v>
      </c>
      <c r="I155" s="5">
        <v>338</v>
      </c>
      <c r="J155" s="5">
        <f t="shared" si="8"/>
        <v>21</v>
      </c>
      <c r="K155" s="5">
        <f t="shared" si="9"/>
        <v>23.5</v>
      </c>
      <c r="L155" s="5">
        <f t="shared" si="10"/>
        <v>6.2130177514792901</v>
      </c>
      <c r="M155" s="5">
        <f t="shared" si="11"/>
        <v>6.9526627218934909</v>
      </c>
      <c r="N155" t="s">
        <v>25</v>
      </c>
    </row>
    <row r="156" spans="1:14" hidden="1" x14ac:dyDescent="0.2">
      <c r="A156" s="3">
        <v>43892</v>
      </c>
      <c r="B156" t="s">
        <v>8</v>
      </c>
      <c r="C156">
        <v>20793</v>
      </c>
      <c r="D156">
        <v>275</v>
      </c>
      <c r="E156">
        <v>11</v>
      </c>
      <c r="F156" t="s">
        <v>15</v>
      </c>
      <c r="G156" s="5">
        <v>3964.3</v>
      </c>
      <c r="H156" s="5">
        <v>435.3</v>
      </c>
      <c r="I156" s="5">
        <v>380</v>
      </c>
      <c r="J156" s="5">
        <f t="shared" si="8"/>
        <v>3584.3</v>
      </c>
      <c r="K156" s="5">
        <f t="shared" si="9"/>
        <v>55.300000000000011</v>
      </c>
      <c r="L156" s="5">
        <f t="shared" si="10"/>
        <v>943.23684210526312</v>
      </c>
      <c r="M156" s="5">
        <f t="shared" si="11"/>
        <v>14.552631578947373</v>
      </c>
      <c r="N156" t="s">
        <v>26</v>
      </c>
    </row>
    <row r="157" spans="1:14" x14ac:dyDescent="0.2">
      <c r="A157" s="3">
        <v>43892</v>
      </c>
      <c r="B157" t="s">
        <v>8</v>
      </c>
      <c r="C157">
        <v>20793</v>
      </c>
      <c r="D157">
        <v>176</v>
      </c>
      <c r="E157">
        <v>1</v>
      </c>
      <c r="F157" t="s">
        <v>15</v>
      </c>
      <c r="G157" s="5">
        <v>379.3</v>
      </c>
      <c r="H157" s="5">
        <v>391.4</v>
      </c>
      <c r="I157" s="5">
        <v>380</v>
      </c>
      <c r="J157" s="5">
        <f t="shared" si="8"/>
        <v>-0.69999999999998863</v>
      </c>
      <c r="K157" s="5">
        <f t="shared" si="9"/>
        <v>11.399999999999977</v>
      </c>
      <c r="L157" s="5">
        <f t="shared" si="10"/>
        <v>-0.18421052631578647</v>
      </c>
      <c r="M157" s="5">
        <f t="shared" si="11"/>
        <v>2.9999999999999938</v>
      </c>
      <c r="N157" t="s">
        <v>25</v>
      </c>
    </row>
    <row r="158" spans="1:14" x14ac:dyDescent="0.2">
      <c r="A158" s="3">
        <v>43892</v>
      </c>
      <c r="B158" t="s">
        <v>8</v>
      </c>
      <c r="C158">
        <v>20793</v>
      </c>
      <c r="D158">
        <v>423</v>
      </c>
      <c r="E158">
        <v>12</v>
      </c>
      <c r="F158" t="s">
        <v>15</v>
      </c>
      <c r="G158" s="5">
        <v>291.2</v>
      </c>
      <c r="H158" s="5">
        <v>430.20000000000005</v>
      </c>
      <c r="I158" s="5">
        <v>380</v>
      </c>
      <c r="J158" s="5">
        <f t="shared" si="8"/>
        <v>-88.800000000000011</v>
      </c>
      <c r="K158" s="5">
        <f t="shared" si="9"/>
        <v>50.200000000000045</v>
      </c>
      <c r="L158" s="5">
        <f t="shared" si="10"/>
        <v>-23.368421052631582</v>
      </c>
      <c r="M158" s="5">
        <f t="shared" si="11"/>
        <v>13.210526315789487</v>
      </c>
      <c r="N158" t="s">
        <v>25</v>
      </c>
    </row>
    <row r="159" spans="1:14" hidden="1" x14ac:dyDescent="0.2">
      <c r="A159" s="3">
        <v>43892</v>
      </c>
      <c r="B159" t="s">
        <v>8</v>
      </c>
      <c r="C159">
        <v>20793</v>
      </c>
      <c r="D159">
        <v>4</v>
      </c>
      <c r="E159">
        <v>5</v>
      </c>
      <c r="F159" t="s">
        <v>15</v>
      </c>
      <c r="G159" s="5">
        <v>428.2</v>
      </c>
      <c r="H159" s="5">
        <v>439.7</v>
      </c>
      <c r="I159" s="5">
        <v>380</v>
      </c>
      <c r="J159" s="5">
        <f t="shared" si="8"/>
        <v>48.199999999999989</v>
      </c>
      <c r="K159" s="5">
        <f t="shared" si="9"/>
        <v>59.699999999999989</v>
      </c>
      <c r="L159" s="5">
        <f t="shared" si="10"/>
        <v>12.684210526315788</v>
      </c>
      <c r="M159" s="5">
        <f t="shared" si="11"/>
        <v>15.710526315789473</v>
      </c>
      <c r="N159" t="s">
        <v>26</v>
      </c>
    </row>
    <row r="160" spans="1:14" x14ac:dyDescent="0.2">
      <c r="A160" s="3">
        <v>43892</v>
      </c>
      <c r="B160" t="s">
        <v>8</v>
      </c>
      <c r="C160">
        <v>20793</v>
      </c>
      <c r="D160">
        <v>345</v>
      </c>
      <c r="E160">
        <v>6</v>
      </c>
      <c r="F160" t="s">
        <v>15</v>
      </c>
      <c r="G160" s="5">
        <v>332.70000000000005</v>
      </c>
      <c r="H160" s="5">
        <v>415.7</v>
      </c>
      <c r="I160" s="5">
        <v>380</v>
      </c>
      <c r="J160" s="5">
        <f t="shared" si="8"/>
        <v>-47.299999999999955</v>
      </c>
      <c r="K160" s="5">
        <f t="shared" si="9"/>
        <v>35.699999999999989</v>
      </c>
      <c r="L160" s="5">
        <f t="shared" si="10"/>
        <v>-12.447368421052619</v>
      </c>
      <c r="M160" s="5">
        <f t="shared" si="11"/>
        <v>9.3947368421052602</v>
      </c>
      <c r="N160" t="s">
        <v>25</v>
      </c>
    </row>
    <row r="161" spans="1:14" x14ac:dyDescent="0.2">
      <c r="A161" s="3">
        <v>43892</v>
      </c>
      <c r="B161" t="s">
        <v>8</v>
      </c>
      <c r="C161">
        <v>20793</v>
      </c>
      <c r="D161">
        <v>331</v>
      </c>
      <c r="E161">
        <v>2</v>
      </c>
      <c r="F161" t="s">
        <v>15</v>
      </c>
      <c r="G161" s="5">
        <v>413.9</v>
      </c>
      <c r="H161" s="5">
        <v>420</v>
      </c>
      <c r="I161" s="5">
        <v>380</v>
      </c>
      <c r="J161" s="5">
        <f t="shared" si="8"/>
        <v>33.899999999999977</v>
      </c>
      <c r="K161" s="5">
        <f t="shared" si="9"/>
        <v>40</v>
      </c>
      <c r="L161" s="5">
        <f t="shared" si="10"/>
        <v>8.9210526315789416</v>
      </c>
      <c r="M161" s="5">
        <f t="shared" si="11"/>
        <v>10.526315789473683</v>
      </c>
      <c r="N161" t="s">
        <v>25</v>
      </c>
    </row>
    <row r="162" spans="1:14" x14ac:dyDescent="0.2">
      <c r="A162" s="3">
        <v>43892</v>
      </c>
      <c r="B162" t="s">
        <v>8</v>
      </c>
      <c r="C162">
        <v>20793</v>
      </c>
      <c r="D162">
        <v>87</v>
      </c>
      <c r="E162">
        <v>7</v>
      </c>
      <c r="F162" t="s">
        <v>15</v>
      </c>
      <c r="G162" s="5">
        <v>222.60000000000002</v>
      </c>
      <c r="H162" s="5">
        <v>425.79999999999995</v>
      </c>
      <c r="I162" s="5">
        <v>380</v>
      </c>
      <c r="J162" s="5">
        <f t="shared" si="8"/>
        <v>-157.39999999999998</v>
      </c>
      <c r="K162" s="5">
        <f t="shared" si="9"/>
        <v>45.799999999999955</v>
      </c>
      <c r="L162" s="5">
        <f t="shared" si="10"/>
        <v>-41.421052631578945</v>
      </c>
      <c r="M162" s="5">
        <f t="shared" si="11"/>
        <v>12.052631578947356</v>
      </c>
      <c r="N162" t="s">
        <v>25</v>
      </c>
    </row>
    <row r="163" spans="1:14" x14ac:dyDescent="0.2">
      <c r="A163" s="3">
        <v>43892</v>
      </c>
      <c r="B163" t="s">
        <v>8</v>
      </c>
      <c r="C163">
        <v>20793</v>
      </c>
      <c r="D163">
        <v>44</v>
      </c>
      <c r="E163">
        <v>2</v>
      </c>
      <c r="F163" t="s">
        <v>15</v>
      </c>
      <c r="G163" s="5">
        <v>412</v>
      </c>
      <c r="H163" s="5">
        <v>420.20000000000005</v>
      </c>
      <c r="I163" s="5">
        <v>380</v>
      </c>
      <c r="J163" s="5">
        <f t="shared" si="8"/>
        <v>32</v>
      </c>
      <c r="K163" s="5">
        <f t="shared" si="9"/>
        <v>40.200000000000045</v>
      </c>
      <c r="L163" s="5">
        <f t="shared" si="10"/>
        <v>8.4210526315789469</v>
      </c>
      <c r="M163" s="5">
        <f t="shared" si="11"/>
        <v>10.578947368421064</v>
      </c>
      <c r="N163" t="s">
        <v>25</v>
      </c>
    </row>
    <row r="164" spans="1:14" x14ac:dyDescent="0.2">
      <c r="A164" s="3">
        <v>43892</v>
      </c>
      <c r="B164" t="s">
        <v>8</v>
      </c>
      <c r="C164">
        <v>20793</v>
      </c>
      <c r="D164">
        <v>246</v>
      </c>
      <c r="E164">
        <v>6</v>
      </c>
      <c r="F164" t="s">
        <v>15</v>
      </c>
      <c r="G164" s="5">
        <v>320.09999999999997</v>
      </c>
      <c r="H164" s="5">
        <v>414.20000000000005</v>
      </c>
      <c r="I164" s="5">
        <v>380</v>
      </c>
      <c r="J164" s="5">
        <f t="shared" si="8"/>
        <v>-59.900000000000034</v>
      </c>
      <c r="K164" s="5">
        <f t="shared" si="9"/>
        <v>34.200000000000045</v>
      </c>
      <c r="L164" s="5">
        <f t="shared" si="10"/>
        <v>-15.763157894736851</v>
      </c>
      <c r="M164" s="5">
        <f t="shared" si="11"/>
        <v>9.0000000000000124</v>
      </c>
      <c r="N164" t="s">
        <v>25</v>
      </c>
    </row>
    <row r="165" spans="1:14" hidden="1" x14ac:dyDescent="0.2">
      <c r="A165" s="3">
        <v>43892</v>
      </c>
      <c r="B165" t="s">
        <v>8</v>
      </c>
      <c r="C165">
        <v>20793</v>
      </c>
      <c r="D165">
        <v>359</v>
      </c>
      <c r="E165">
        <v>2</v>
      </c>
      <c r="F165" t="s">
        <v>15</v>
      </c>
      <c r="G165" s="5">
        <v>1230.1000000000001</v>
      </c>
      <c r="H165" s="5">
        <v>425.6</v>
      </c>
      <c r="I165" s="5">
        <v>380</v>
      </c>
      <c r="J165" s="5">
        <f t="shared" si="8"/>
        <v>850.10000000000014</v>
      </c>
      <c r="K165" s="5">
        <f t="shared" si="9"/>
        <v>45.600000000000023</v>
      </c>
      <c r="L165" s="5">
        <f t="shared" si="10"/>
        <v>223.71052631578951</v>
      </c>
      <c r="M165" s="5">
        <f t="shared" si="11"/>
        <v>12.000000000000007</v>
      </c>
      <c r="N165" t="s">
        <v>26</v>
      </c>
    </row>
    <row r="166" spans="1:14" x14ac:dyDescent="0.2">
      <c r="A166" s="3">
        <v>43892</v>
      </c>
      <c r="B166" t="s">
        <v>8</v>
      </c>
      <c r="C166">
        <v>20793</v>
      </c>
      <c r="D166">
        <v>99</v>
      </c>
      <c r="E166">
        <v>8</v>
      </c>
      <c r="F166" t="s">
        <v>15</v>
      </c>
      <c r="G166" s="5">
        <v>289.10000000000002</v>
      </c>
      <c r="H166" s="5">
        <v>439.79999999999995</v>
      </c>
      <c r="I166" s="5">
        <v>380</v>
      </c>
      <c r="J166" s="5">
        <f t="shared" si="8"/>
        <v>-90.899999999999977</v>
      </c>
      <c r="K166" s="5">
        <f t="shared" si="9"/>
        <v>59.799999999999955</v>
      </c>
      <c r="L166" s="5">
        <f t="shared" si="10"/>
        <v>-23.921052631578942</v>
      </c>
      <c r="M166" s="5">
        <f t="shared" si="11"/>
        <v>15.736842105263147</v>
      </c>
      <c r="N166" t="s">
        <v>25</v>
      </c>
    </row>
    <row r="167" spans="1:14" x14ac:dyDescent="0.2">
      <c r="A167" s="3">
        <v>43892</v>
      </c>
      <c r="B167" t="s">
        <v>8</v>
      </c>
      <c r="C167">
        <v>20794</v>
      </c>
      <c r="D167">
        <v>74</v>
      </c>
      <c r="E167">
        <v>6</v>
      </c>
      <c r="F167" t="s">
        <v>10</v>
      </c>
      <c r="G167" s="5">
        <v>464.6</v>
      </c>
      <c r="H167" s="5">
        <v>456.9</v>
      </c>
      <c r="I167" s="5">
        <v>365</v>
      </c>
      <c r="J167" s="5">
        <f t="shared" si="8"/>
        <v>99.600000000000023</v>
      </c>
      <c r="K167" s="5">
        <f t="shared" si="9"/>
        <v>91.899999999999977</v>
      </c>
      <c r="L167" s="5">
        <f t="shared" si="10"/>
        <v>27.287671232876718</v>
      </c>
      <c r="M167" s="5">
        <f t="shared" si="11"/>
        <v>25.178082191780817</v>
      </c>
      <c r="N167" t="s">
        <v>25</v>
      </c>
    </row>
    <row r="168" spans="1:14" hidden="1" x14ac:dyDescent="0.2">
      <c r="A168" s="3">
        <v>43892</v>
      </c>
      <c r="B168" t="s">
        <v>8</v>
      </c>
      <c r="C168">
        <v>20794</v>
      </c>
      <c r="D168">
        <v>304</v>
      </c>
      <c r="E168">
        <v>8</v>
      </c>
      <c r="F168" t="s">
        <v>10</v>
      </c>
      <c r="G168" s="5">
        <v>1407.3</v>
      </c>
      <c r="H168" s="5">
        <v>453.8</v>
      </c>
      <c r="I168" s="5">
        <v>365</v>
      </c>
      <c r="J168" s="5">
        <f t="shared" si="8"/>
        <v>1042.3</v>
      </c>
      <c r="K168" s="5">
        <f t="shared" si="9"/>
        <v>88.800000000000011</v>
      </c>
      <c r="L168" s="5">
        <f t="shared" si="10"/>
        <v>285.56164383561639</v>
      </c>
      <c r="M168" s="5">
        <f t="shared" si="11"/>
        <v>24.328767123287676</v>
      </c>
      <c r="N168" t="s">
        <v>26</v>
      </c>
    </row>
    <row r="169" spans="1:14" x14ac:dyDescent="0.2">
      <c r="A169" s="3">
        <v>43892</v>
      </c>
      <c r="B169" t="s">
        <v>8</v>
      </c>
      <c r="C169">
        <v>20794</v>
      </c>
      <c r="D169">
        <v>300</v>
      </c>
      <c r="E169">
        <v>11</v>
      </c>
      <c r="F169" t="s">
        <v>10</v>
      </c>
      <c r="G169" s="5">
        <v>403.8</v>
      </c>
      <c r="H169" s="5">
        <v>387.59999999999997</v>
      </c>
      <c r="I169" s="5">
        <v>365</v>
      </c>
      <c r="J169" s="5">
        <f t="shared" si="8"/>
        <v>38.800000000000011</v>
      </c>
      <c r="K169" s="5">
        <f t="shared" si="9"/>
        <v>22.599999999999966</v>
      </c>
      <c r="L169" s="5">
        <f t="shared" si="10"/>
        <v>10.630136986301373</v>
      </c>
      <c r="M169" s="5">
        <f t="shared" si="11"/>
        <v>6.1917808219177983</v>
      </c>
      <c r="N169" t="s">
        <v>25</v>
      </c>
    </row>
    <row r="170" spans="1:14" x14ac:dyDescent="0.2">
      <c r="A170" s="3">
        <v>43892</v>
      </c>
      <c r="B170" t="s">
        <v>8</v>
      </c>
      <c r="C170">
        <v>20794</v>
      </c>
      <c r="D170">
        <v>299</v>
      </c>
      <c r="E170">
        <v>1</v>
      </c>
      <c r="F170" t="s">
        <v>10</v>
      </c>
      <c r="G170" s="5">
        <v>407.5</v>
      </c>
      <c r="H170" s="5">
        <v>420</v>
      </c>
      <c r="I170" s="5">
        <v>365</v>
      </c>
      <c r="J170" s="5">
        <f t="shared" si="8"/>
        <v>42.5</v>
      </c>
      <c r="K170" s="5">
        <f t="shared" si="9"/>
        <v>55</v>
      </c>
      <c r="L170" s="5">
        <f t="shared" si="10"/>
        <v>11.643835616438356</v>
      </c>
      <c r="M170" s="5">
        <f t="shared" si="11"/>
        <v>15.068493150684931</v>
      </c>
      <c r="N170" t="s">
        <v>25</v>
      </c>
    </row>
    <row r="171" spans="1:14" x14ac:dyDescent="0.2">
      <c r="A171" s="3">
        <v>43892</v>
      </c>
      <c r="B171" t="s">
        <v>8</v>
      </c>
      <c r="C171">
        <v>20794</v>
      </c>
      <c r="D171">
        <v>389</v>
      </c>
      <c r="E171">
        <v>2</v>
      </c>
      <c r="F171" t="s">
        <v>10</v>
      </c>
      <c r="G171" s="5">
        <v>423.5</v>
      </c>
      <c r="H171" s="5">
        <v>431</v>
      </c>
      <c r="I171" s="5">
        <v>365</v>
      </c>
      <c r="J171" s="5">
        <f t="shared" si="8"/>
        <v>58.5</v>
      </c>
      <c r="K171" s="5">
        <f t="shared" si="9"/>
        <v>66</v>
      </c>
      <c r="L171" s="5">
        <f t="shared" si="10"/>
        <v>16.027397260273972</v>
      </c>
      <c r="M171" s="5">
        <f t="shared" si="11"/>
        <v>18.082191780821919</v>
      </c>
      <c r="N171" t="s">
        <v>25</v>
      </c>
    </row>
    <row r="172" spans="1:14" x14ac:dyDescent="0.2">
      <c r="A172" s="3">
        <v>43892</v>
      </c>
      <c r="B172" t="s">
        <v>8</v>
      </c>
      <c r="C172">
        <v>20794</v>
      </c>
      <c r="D172">
        <v>20</v>
      </c>
      <c r="E172">
        <v>5</v>
      </c>
      <c r="F172" t="s">
        <v>10</v>
      </c>
      <c r="G172" s="5">
        <v>427.2</v>
      </c>
      <c r="H172" s="5">
        <v>398</v>
      </c>
      <c r="I172" s="5">
        <v>365</v>
      </c>
      <c r="J172" s="5">
        <f t="shared" si="8"/>
        <v>62.199999999999989</v>
      </c>
      <c r="K172" s="5">
        <f t="shared" si="9"/>
        <v>33</v>
      </c>
      <c r="L172" s="5">
        <f t="shared" si="10"/>
        <v>17.041095890410958</v>
      </c>
      <c r="M172" s="5">
        <f t="shared" si="11"/>
        <v>9.0410958904109595</v>
      </c>
      <c r="N172" t="s">
        <v>25</v>
      </c>
    </row>
    <row r="173" spans="1:14" x14ac:dyDescent="0.2">
      <c r="A173" s="3">
        <v>43892</v>
      </c>
      <c r="B173" t="s">
        <v>8</v>
      </c>
      <c r="C173">
        <v>20794</v>
      </c>
      <c r="D173">
        <v>105</v>
      </c>
      <c r="E173">
        <v>7</v>
      </c>
      <c r="F173" t="s">
        <v>10</v>
      </c>
      <c r="G173" s="5">
        <v>395.5</v>
      </c>
      <c r="H173" s="5">
        <v>406.70000000000005</v>
      </c>
      <c r="I173" s="5">
        <v>365</v>
      </c>
      <c r="J173" s="5">
        <f t="shared" si="8"/>
        <v>30.5</v>
      </c>
      <c r="K173" s="5">
        <f t="shared" si="9"/>
        <v>41.700000000000045</v>
      </c>
      <c r="L173" s="5">
        <f t="shared" si="10"/>
        <v>8.3561643835616444</v>
      </c>
      <c r="M173" s="5">
        <f t="shared" si="11"/>
        <v>11.424657534246588</v>
      </c>
      <c r="N173" t="s">
        <v>25</v>
      </c>
    </row>
    <row r="174" spans="1:14" x14ac:dyDescent="0.2">
      <c r="A174" s="3">
        <v>43892</v>
      </c>
      <c r="B174" t="s">
        <v>8</v>
      </c>
      <c r="C174">
        <v>20794</v>
      </c>
      <c r="D174">
        <v>146</v>
      </c>
      <c r="E174">
        <v>5</v>
      </c>
      <c r="F174" t="s">
        <v>10</v>
      </c>
      <c r="G174" s="5">
        <v>360.7</v>
      </c>
      <c r="H174" s="5">
        <v>396.3</v>
      </c>
      <c r="I174" s="5">
        <v>365</v>
      </c>
      <c r="J174" s="5">
        <f t="shared" si="8"/>
        <v>-4.3000000000000114</v>
      </c>
      <c r="K174" s="5">
        <f t="shared" si="9"/>
        <v>31.300000000000011</v>
      </c>
      <c r="L174" s="5">
        <f t="shared" si="10"/>
        <v>-1.1780821917808251</v>
      </c>
      <c r="M174" s="5">
        <f t="shared" si="11"/>
        <v>8.5753424657534278</v>
      </c>
      <c r="N174" t="s">
        <v>25</v>
      </c>
    </row>
    <row r="175" spans="1:14" x14ac:dyDescent="0.2">
      <c r="A175" s="3">
        <v>43892</v>
      </c>
      <c r="B175" t="s">
        <v>8</v>
      </c>
      <c r="C175">
        <v>20794</v>
      </c>
      <c r="D175">
        <v>376</v>
      </c>
      <c r="E175">
        <v>10</v>
      </c>
      <c r="F175" t="s">
        <v>10</v>
      </c>
      <c r="G175" s="5">
        <v>446.70000000000005</v>
      </c>
      <c r="H175" s="5">
        <v>427.8</v>
      </c>
      <c r="I175" s="5">
        <v>365</v>
      </c>
      <c r="J175" s="5">
        <f t="shared" si="8"/>
        <v>81.700000000000045</v>
      </c>
      <c r="K175" s="5">
        <f t="shared" si="9"/>
        <v>62.800000000000011</v>
      </c>
      <c r="L175" s="5">
        <f t="shared" si="10"/>
        <v>22.383561643835627</v>
      </c>
      <c r="M175" s="5">
        <f t="shared" si="11"/>
        <v>17.205479452054799</v>
      </c>
      <c r="N175" t="s">
        <v>25</v>
      </c>
    </row>
    <row r="176" spans="1:14" x14ac:dyDescent="0.2">
      <c r="A176" s="3">
        <v>43892</v>
      </c>
      <c r="B176" t="s">
        <v>8</v>
      </c>
      <c r="C176">
        <v>20794</v>
      </c>
      <c r="D176">
        <v>448</v>
      </c>
      <c r="E176">
        <v>2</v>
      </c>
      <c r="F176" t="s">
        <v>10</v>
      </c>
      <c r="G176" s="5">
        <v>422.70000000000005</v>
      </c>
      <c r="H176" s="5">
        <v>429.3</v>
      </c>
      <c r="I176" s="5">
        <v>365</v>
      </c>
      <c r="J176" s="5">
        <f t="shared" si="8"/>
        <v>57.700000000000045</v>
      </c>
      <c r="K176" s="5">
        <f t="shared" si="9"/>
        <v>64.300000000000011</v>
      </c>
      <c r="L176" s="5">
        <f t="shared" si="10"/>
        <v>15.808219178082203</v>
      </c>
      <c r="M176" s="5">
        <f t="shared" si="11"/>
        <v>17.616438356164387</v>
      </c>
      <c r="N176" t="s">
        <v>25</v>
      </c>
    </row>
    <row r="177" spans="1:14" x14ac:dyDescent="0.2">
      <c r="A177" s="3">
        <v>43892</v>
      </c>
      <c r="B177" t="s">
        <v>8</v>
      </c>
      <c r="C177">
        <v>20795</v>
      </c>
      <c r="D177">
        <v>8</v>
      </c>
      <c r="E177">
        <v>5</v>
      </c>
      <c r="F177" t="s">
        <v>11</v>
      </c>
      <c r="G177" s="5">
        <v>239.8</v>
      </c>
      <c r="H177" s="5">
        <v>321</v>
      </c>
      <c r="I177" s="5">
        <v>265</v>
      </c>
      <c r="J177" s="5">
        <f t="shared" si="8"/>
        <v>-25.199999999999989</v>
      </c>
      <c r="K177" s="5">
        <f t="shared" si="9"/>
        <v>56</v>
      </c>
      <c r="L177" s="5">
        <f t="shared" si="10"/>
        <v>-9.5094339622641471</v>
      </c>
      <c r="M177" s="5">
        <f t="shared" si="11"/>
        <v>21.132075471698116</v>
      </c>
      <c r="N177" t="s">
        <v>25</v>
      </c>
    </row>
    <row r="178" spans="1:14" x14ac:dyDescent="0.2">
      <c r="A178" s="3">
        <v>43892</v>
      </c>
      <c r="B178" t="s">
        <v>8</v>
      </c>
      <c r="C178">
        <v>20795</v>
      </c>
      <c r="D178">
        <v>114</v>
      </c>
      <c r="E178">
        <v>6</v>
      </c>
      <c r="F178" t="s">
        <v>11</v>
      </c>
      <c r="G178" s="5">
        <v>144.60000000000002</v>
      </c>
      <c r="H178" s="5">
        <v>307.89999999999998</v>
      </c>
      <c r="I178" s="5">
        <v>265</v>
      </c>
      <c r="J178" s="5">
        <f t="shared" si="8"/>
        <v>-120.39999999999998</v>
      </c>
      <c r="K178" s="5">
        <f t="shared" si="9"/>
        <v>42.899999999999977</v>
      </c>
      <c r="L178" s="5">
        <f t="shared" si="10"/>
        <v>-45.433962264150935</v>
      </c>
      <c r="M178" s="5">
        <f t="shared" si="11"/>
        <v>16.188679245283012</v>
      </c>
      <c r="N178" t="s">
        <v>25</v>
      </c>
    </row>
    <row r="179" spans="1:14" x14ac:dyDescent="0.2">
      <c r="A179" s="3">
        <v>43892</v>
      </c>
      <c r="B179" t="s">
        <v>8</v>
      </c>
      <c r="C179">
        <v>20795</v>
      </c>
      <c r="D179">
        <v>65</v>
      </c>
      <c r="E179">
        <v>10</v>
      </c>
      <c r="F179" t="s">
        <v>11</v>
      </c>
      <c r="G179" s="5">
        <v>324.90000000000003</v>
      </c>
      <c r="H179" s="5">
        <v>324.90000000000003</v>
      </c>
      <c r="I179" s="5">
        <v>265</v>
      </c>
      <c r="J179" s="5">
        <f t="shared" si="8"/>
        <v>59.900000000000034</v>
      </c>
      <c r="K179" s="5">
        <f t="shared" si="9"/>
        <v>59.900000000000034</v>
      </c>
      <c r="L179" s="5">
        <f t="shared" si="10"/>
        <v>22.603773584905674</v>
      </c>
      <c r="M179" s="5">
        <f t="shared" si="11"/>
        <v>22.603773584905674</v>
      </c>
      <c r="N179" t="s">
        <v>25</v>
      </c>
    </row>
    <row r="180" spans="1:14" x14ac:dyDescent="0.2">
      <c r="A180" s="3">
        <v>43892</v>
      </c>
      <c r="B180" t="s">
        <v>8</v>
      </c>
      <c r="C180">
        <v>20795</v>
      </c>
      <c r="D180">
        <v>425</v>
      </c>
      <c r="E180">
        <v>5</v>
      </c>
      <c r="F180" t="s">
        <v>11</v>
      </c>
      <c r="G180" s="5">
        <v>183.1</v>
      </c>
      <c r="H180" s="5">
        <v>326.3</v>
      </c>
      <c r="I180" s="5">
        <v>265</v>
      </c>
      <c r="J180" s="5">
        <f t="shared" si="8"/>
        <v>-81.900000000000006</v>
      </c>
      <c r="K180" s="5">
        <f t="shared" si="9"/>
        <v>61.300000000000011</v>
      </c>
      <c r="L180" s="5">
        <f t="shared" si="10"/>
        <v>-30.90566037735849</v>
      </c>
      <c r="M180" s="5">
        <f t="shared" si="11"/>
        <v>23.132075471698119</v>
      </c>
      <c r="N180" t="s">
        <v>25</v>
      </c>
    </row>
    <row r="181" spans="1:14" x14ac:dyDescent="0.2">
      <c r="A181" s="3">
        <v>43892</v>
      </c>
      <c r="B181" t="s">
        <v>8</v>
      </c>
      <c r="C181">
        <v>20795</v>
      </c>
      <c r="D181">
        <v>442</v>
      </c>
      <c r="E181">
        <v>11</v>
      </c>
      <c r="F181" t="s">
        <v>11</v>
      </c>
      <c r="G181" s="5">
        <v>331.5</v>
      </c>
      <c r="H181" s="5">
        <v>328.8</v>
      </c>
      <c r="I181" s="5">
        <v>265</v>
      </c>
      <c r="J181" s="5">
        <f t="shared" si="8"/>
        <v>66.5</v>
      </c>
      <c r="K181" s="5">
        <f t="shared" si="9"/>
        <v>63.800000000000011</v>
      </c>
      <c r="L181" s="5">
        <f t="shared" si="10"/>
        <v>25.09433962264151</v>
      </c>
      <c r="M181" s="5">
        <f t="shared" si="11"/>
        <v>24.075471698113212</v>
      </c>
      <c r="N181" t="s">
        <v>25</v>
      </c>
    </row>
    <row r="182" spans="1:14" x14ac:dyDescent="0.2">
      <c r="A182" s="3">
        <v>43892</v>
      </c>
      <c r="B182" t="s">
        <v>8</v>
      </c>
      <c r="C182">
        <v>20795</v>
      </c>
      <c r="D182">
        <v>321</v>
      </c>
      <c r="E182">
        <v>2</v>
      </c>
      <c r="F182" t="s">
        <v>11</v>
      </c>
      <c r="G182" s="5">
        <v>320.7</v>
      </c>
      <c r="H182" s="5">
        <v>317.8</v>
      </c>
      <c r="I182" s="5">
        <v>265</v>
      </c>
      <c r="J182" s="5">
        <f t="shared" si="8"/>
        <v>55.699999999999989</v>
      </c>
      <c r="K182" s="5">
        <f t="shared" si="9"/>
        <v>52.800000000000011</v>
      </c>
      <c r="L182" s="5">
        <f t="shared" si="10"/>
        <v>21.018867924528298</v>
      </c>
      <c r="M182" s="5">
        <f t="shared" si="11"/>
        <v>19.924528301886795</v>
      </c>
      <c r="N182" t="s">
        <v>25</v>
      </c>
    </row>
    <row r="183" spans="1:14" x14ac:dyDescent="0.2">
      <c r="A183" s="3">
        <v>43892</v>
      </c>
      <c r="B183" t="s">
        <v>8</v>
      </c>
      <c r="C183">
        <v>20795</v>
      </c>
      <c r="D183">
        <v>332</v>
      </c>
      <c r="E183">
        <v>4</v>
      </c>
      <c r="F183" t="s">
        <v>11</v>
      </c>
      <c r="G183" s="5">
        <v>308.8</v>
      </c>
      <c r="H183" s="5">
        <v>290</v>
      </c>
      <c r="I183" s="5">
        <v>265</v>
      </c>
      <c r="J183" s="5">
        <f t="shared" si="8"/>
        <v>43.800000000000011</v>
      </c>
      <c r="K183" s="5">
        <f t="shared" si="9"/>
        <v>25</v>
      </c>
      <c r="L183" s="5">
        <f t="shared" si="10"/>
        <v>16.528301886792455</v>
      </c>
      <c r="M183" s="5">
        <f t="shared" si="11"/>
        <v>9.433962264150944</v>
      </c>
      <c r="N183" t="s">
        <v>25</v>
      </c>
    </row>
    <row r="184" spans="1:14" x14ac:dyDescent="0.2">
      <c r="A184" s="3">
        <v>43892</v>
      </c>
      <c r="B184" t="s">
        <v>8</v>
      </c>
      <c r="C184">
        <v>20795</v>
      </c>
      <c r="D184">
        <v>444</v>
      </c>
      <c r="E184">
        <v>7</v>
      </c>
      <c r="F184" t="s">
        <v>11</v>
      </c>
      <c r="G184" s="5">
        <v>293.29999999999995</v>
      </c>
      <c r="H184" s="5">
        <v>292.39999999999998</v>
      </c>
      <c r="I184" s="5">
        <v>265</v>
      </c>
      <c r="J184" s="5">
        <f t="shared" si="8"/>
        <v>28.299999999999955</v>
      </c>
      <c r="K184" s="5">
        <f t="shared" si="9"/>
        <v>27.399999999999977</v>
      </c>
      <c r="L184" s="5">
        <f t="shared" si="10"/>
        <v>10.679245283018851</v>
      </c>
      <c r="M184" s="5">
        <f t="shared" si="11"/>
        <v>10.339622641509425</v>
      </c>
      <c r="N184" t="s">
        <v>25</v>
      </c>
    </row>
    <row r="185" spans="1:14" hidden="1" x14ac:dyDescent="0.2">
      <c r="A185" s="3">
        <v>43892</v>
      </c>
      <c r="B185" t="s">
        <v>8</v>
      </c>
      <c r="C185">
        <v>20795</v>
      </c>
      <c r="D185">
        <v>392</v>
      </c>
      <c r="E185">
        <v>8</v>
      </c>
      <c r="F185" t="s">
        <v>11</v>
      </c>
      <c r="G185" s="5">
        <v>1097.2</v>
      </c>
      <c r="H185" s="5">
        <v>360.7</v>
      </c>
      <c r="I185" s="5">
        <v>265</v>
      </c>
      <c r="J185" s="5">
        <f t="shared" si="8"/>
        <v>832.2</v>
      </c>
      <c r="K185" s="5">
        <f t="shared" si="9"/>
        <v>95.699999999999989</v>
      </c>
      <c r="L185" s="5">
        <f t="shared" si="10"/>
        <v>314.03773584905662</v>
      </c>
      <c r="M185" s="5">
        <f t="shared" si="11"/>
        <v>36.113207547169807</v>
      </c>
      <c r="N185" t="s">
        <v>26</v>
      </c>
    </row>
    <row r="186" spans="1:14" x14ac:dyDescent="0.2">
      <c r="A186" s="3">
        <v>43892</v>
      </c>
      <c r="B186" t="s">
        <v>8</v>
      </c>
      <c r="C186">
        <v>20795</v>
      </c>
      <c r="D186">
        <v>294</v>
      </c>
      <c r="E186">
        <v>4</v>
      </c>
      <c r="F186" t="s">
        <v>11</v>
      </c>
      <c r="G186" s="5">
        <v>306.70000000000005</v>
      </c>
      <c r="H186" s="5">
        <v>303.89999999999998</v>
      </c>
      <c r="I186" s="5">
        <v>265</v>
      </c>
      <c r="J186" s="5">
        <f t="shared" si="8"/>
        <v>41.700000000000045</v>
      </c>
      <c r="K186" s="5">
        <f t="shared" si="9"/>
        <v>38.899999999999977</v>
      </c>
      <c r="L186" s="5">
        <f t="shared" si="10"/>
        <v>15.73584905660379</v>
      </c>
      <c r="M186" s="5">
        <f t="shared" si="11"/>
        <v>14.67924528301886</v>
      </c>
      <c r="N186" t="s">
        <v>25</v>
      </c>
    </row>
    <row r="187" spans="1:14" hidden="1" x14ac:dyDescent="0.2">
      <c r="A187" s="3">
        <v>43892</v>
      </c>
      <c r="B187" t="s">
        <v>8</v>
      </c>
      <c r="C187">
        <v>20795</v>
      </c>
      <c r="D187">
        <v>151</v>
      </c>
      <c r="E187">
        <v>8</v>
      </c>
      <c r="F187" t="s">
        <v>11</v>
      </c>
      <c r="G187" s="5">
        <v>3259.3</v>
      </c>
      <c r="H187" s="5">
        <v>352.59999999999997</v>
      </c>
      <c r="I187" s="5">
        <v>265</v>
      </c>
      <c r="J187" s="5">
        <f t="shared" si="8"/>
        <v>2994.3</v>
      </c>
      <c r="K187" s="5">
        <f t="shared" si="9"/>
        <v>87.599999999999966</v>
      </c>
      <c r="L187" s="5">
        <f t="shared" si="10"/>
        <v>1129.9245283018868</v>
      </c>
      <c r="M187" s="5">
        <f t="shared" si="11"/>
        <v>33.056603773584889</v>
      </c>
      <c r="N187" t="s">
        <v>26</v>
      </c>
    </row>
    <row r="188" spans="1:14" x14ac:dyDescent="0.2">
      <c r="A188" s="3">
        <v>43892</v>
      </c>
      <c r="B188" t="s">
        <v>8</v>
      </c>
      <c r="C188">
        <v>20795</v>
      </c>
      <c r="D188">
        <v>81</v>
      </c>
      <c r="E188">
        <v>4</v>
      </c>
      <c r="F188" t="s">
        <v>11</v>
      </c>
      <c r="G188" s="5">
        <v>304.60000000000002</v>
      </c>
      <c r="H188" s="5">
        <v>297.7</v>
      </c>
      <c r="I188" s="5">
        <v>265</v>
      </c>
      <c r="J188" s="5">
        <f t="shared" si="8"/>
        <v>39.600000000000023</v>
      </c>
      <c r="K188" s="5">
        <f t="shared" si="9"/>
        <v>32.699999999999989</v>
      </c>
      <c r="L188" s="5">
        <f t="shared" si="10"/>
        <v>14.943396226415103</v>
      </c>
      <c r="M188" s="5">
        <f t="shared" si="11"/>
        <v>12.339622641509429</v>
      </c>
      <c r="N188" t="s">
        <v>25</v>
      </c>
    </row>
    <row r="189" spans="1:14" x14ac:dyDescent="0.2">
      <c r="A189" s="3">
        <v>43892</v>
      </c>
      <c r="B189" t="s">
        <v>8</v>
      </c>
      <c r="C189">
        <v>20795</v>
      </c>
      <c r="D189">
        <v>160</v>
      </c>
      <c r="E189">
        <v>2</v>
      </c>
      <c r="F189" t="s">
        <v>11</v>
      </c>
      <c r="G189" s="5">
        <v>295.59999999999997</v>
      </c>
      <c r="H189" s="5">
        <v>316</v>
      </c>
      <c r="I189" s="5">
        <v>265</v>
      </c>
      <c r="J189" s="5">
        <f t="shared" si="8"/>
        <v>30.599999999999966</v>
      </c>
      <c r="K189" s="5">
        <f t="shared" si="9"/>
        <v>51</v>
      </c>
      <c r="L189" s="5">
        <f t="shared" si="10"/>
        <v>11.547169811320741</v>
      </c>
      <c r="M189" s="5">
        <f t="shared" si="11"/>
        <v>19.245283018867926</v>
      </c>
      <c r="N189" t="s">
        <v>25</v>
      </c>
    </row>
    <row r="190" spans="1:14" x14ac:dyDescent="0.2">
      <c r="A190" s="3">
        <v>43892</v>
      </c>
      <c r="B190" t="s">
        <v>8</v>
      </c>
      <c r="C190">
        <v>20796</v>
      </c>
      <c r="D190">
        <v>145</v>
      </c>
      <c r="E190">
        <v>10</v>
      </c>
      <c r="F190" t="s">
        <v>16</v>
      </c>
      <c r="G190" s="5">
        <v>295.10000000000002</v>
      </c>
      <c r="H190" s="5">
        <v>291.90000000000003</v>
      </c>
      <c r="I190" s="5">
        <v>229</v>
      </c>
      <c r="J190" s="5">
        <f t="shared" si="8"/>
        <v>66.100000000000023</v>
      </c>
      <c r="K190" s="5">
        <f t="shared" si="9"/>
        <v>62.900000000000034</v>
      </c>
      <c r="L190" s="5">
        <f t="shared" si="10"/>
        <v>28.864628820960707</v>
      </c>
      <c r="M190" s="5">
        <f t="shared" si="11"/>
        <v>27.467248908296959</v>
      </c>
      <c r="N190" t="s">
        <v>25</v>
      </c>
    </row>
    <row r="191" spans="1:14" x14ac:dyDescent="0.2">
      <c r="A191" s="3">
        <v>43892</v>
      </c>
      <c r="B191" t="s">
        <v>8</v>
      </c>
      <c r="C191">
        <v>20796</v>
      </c>
      <c r="D191">
        <v>39</v>
      </c>
      <c r="E191">
        <v>3</v>
      </c>
      <c r="F191" t="s">
        <v>16</v>
      </c>
      <c r="G191" s="5">
        <v>243.4</v>
      </c>
      <c r="H191" s="5">
        <v>245.10000000000002</v>
      </c>
      <c r="I191" s="5">
        <v>229</v>
      </c>
      <c r="J191" s="5">
        <f t="shared" si="8"/>
        <v>14.400000000000006</v>
      </c>
      <c r="K191" s="5">
        <f t="shared" si="9"/>
        <v>16.100000000000023</v>
      </c>
      <c r="L191" s="5">
        <f t="shared" si="10"/>
        <v>6.2882096069869027</v>
      </c>
      <c r="M191" s="5">
        <f t="shared" si="11"/>
        <v>7.0305676855895296</v>
      </c>
      <c r="N191" t="s">
        <v>25</v>
      </c>
    </row>
    <row r="192" spans="1:14" hidden="1" x14ac:dyDescent="0.2">
      <c r="A192" s="3">
        <v>43892</v>
      </c>
      <c r="B192" t="s">
        <v>8</v>
      </c>
      <c r="C192">
        <v>20796</v>
      </c>
      <c r="D192">
        <v>209</v>
      </c>
      <c r="E192">
        <v>11</v>
      </c>
      <c r="F192" t="s">
        <v>16</v>
      </c>
      <c r="G192" s="5">
        <v>334.90000000000003</v>
      </c>
      <c r="H192" s="5">
        <v>277.3</v>
      </c>
      <c r="I192" s="5">
        <v>229</v>
      </c>
      <c r="J192" s="5">
        <f t="shared" si="8"/>
        <v>105.90000000000003</v>
      </c>
      <c r="K192" s="5">
        <f t="shared" si="9"/>
        <v>48.300000000000011</v>
      </c>
      <c r="L192" s="5">
        <f t="shared" si="10"/>
        <v>46.244541484716173</v>
      </c>
      <c r="M192" s="5">
        <f t="shared" si="11"/>
        <v>21.091703056768562</v>
      </c>
      <c r="N192" t="s">
        <v>26</v>
      </c>
    </row>
    <row r="193" spans="1:14" x14ac:dyDescent="0.2">
      <c r="A193" s="3">
        <v>43892</v>
      </c>
      <c r="B193" t="s">
        <v>8</v>
      </c>
      <c r="C193">
        <v>20796</v>
      </c>
      <c r="D193">
        <v>197</v>
      </c>
      <c r="E193">
        <v>1</v>
      </c>
      <c r="F193" t="s">
        <v>16</v>
      </c>
      <c r="G193" s="5">
        <v>252.60000000000002</v>
      </c>
      <c r="H193" s="5">
        <v>252.60000000000002</v>
      </c>
      <c r="I193" s="5">
        <v>229</v>
      </c>
      <c r="J193" s="5">
        <f t="shared" si="8"/>
        <v>23.600000000000023</v>
      </c>
      <c r="K193" s="5">
        <f t="shared" si="9"/>
        <v>23.600000000000023</v>
      </c>
      <c r="L193" s="5">
        <f t="shared" si="10"/>
        <v>10.305676855895205</v>
      </c>
      <c r="M193" s="5">
        <f t="shared" si="11"/>
        <v>10.305676855895205</v>
      </c>
      <c r="N193" t="s">
        <v>25</v>
      </c>
    </row>
    <row r="194" spans="1:14" x14ac:dyDescent="0.2">
      <c r="A194" s="3">
        <v>43892</v>
      </c>
      <c r="B194" t="s">
        <v>8</v>
      </c>
      <c r="C194">
        <v>20796</v>
      </c>
      <c r="D194">
        <v>306</v>
      </c>
      <c r="E194">
        <v>2</v>
      </c>
      <c r="F194" t="s">
        <v>16</v>
      </c>
      <c r="G194" s="5">
        <v>273.60000000000002</v>
      </c>
      <c r="H194" s="5">
        <v>268.5</v>
      </c>
      <c r="I194" s="5">
        <v>229</v>
      </c>
      <c r="J194" s="5">
        <f t="shared" si="8"/>
        <v>44.600000000000023</v>
      </c>
      <c r="K194" s="5">
        <f t="shared" si="9"/>
        <v>39.5</v>
      </c>
      <c r="L194" s="5">
        <f t="shared" si="10"/>
        <v>19.4759825327511</v>
      </c>
      <c r="M194" s="5">
        <f t="shared" si="11"/>
        <v>17.248908296943235</v>
      </c>
      <c r="N194" t="s">
        <v>25</v>
      </c>
    </row>
    <row r="195" spans="1:14" x14ac:dyDescent="0.2">
      <c r="A195" s="3">
        <v>43892</v>
      </c>
      <c r="B195" t="s">
        <v>8</v>
      </c>
      <c r="C195">
        <v>20796</v>
      </c>
      <c r="D195">
        <v>472</v>
      </c>
      <c r="E195">
        <v>3</v>
      </c>
      <c r="F195" t="s">
        <v>16</v>
      </c>
      <c r="G195" s="5">
        <v>253.4</v>
      </c>
      <c r="H195" s="5">
        <v>252</v>
      </c>
      <c r="I195" s="5">
        <v>229</v>
      </c>
      <c r="J195" s="5">
        <f t="shared" ref="J195:J258" si="12">G195-I195</f>
        <v>24.400000000000006</v>
      </c>
      <c r="K195" s="5">
        <f t="shared" ref="K195:K258" si="13">H195-I195</f>
        <v>23</v>
      </c>
      <c r="L195" s="5">
        <f t="shared" ref="L195:L258" si="14">((G195-I195)/I195)*100</f>
        <v>10.655021834061138</v>
      </c>
      <c r="M195" s="5">
        <f t="shared" ref="M195:M258" si="15">((H195-I195)/I195)*100</f>
        <v>10.043668122270741</v>
      </c>
      <c r="N195" t="s">
        <v>25</v>
      </c>
    </row>
    <row r="196" spans="1:14" x14ac:dyDescent="0.2">
      <c r="A196" s="3">
        <v>43892</v>
      </c>
      <c r="B196" t="s">
        <v>8</v>
      </c>
      <c r="C196">
        <v>20796</v>
      </c>
      <c r="D196">
        <v>334</v>
      </c>
      <c r="E196">
        <v>3</v>
      </c>
      <c r="F196" t="s">
        <v>16</v>
      </c>
      <c r="G196" s="5">
        <v>270.2</v>
      </c>
      <c r="H196" s="5">
        <v>246.70000000000002</v>
      </c>
      <c r="I196" s="5">
        <v>229</v>
      </c>
      <c r="J196" s="5">
        <f t="shared" si="12"/>
        <v>41.199999999999989</v>
      </c>
      <c r="K196" s="5">
        <f t="shared" si="13"/>
        <v>17.700000000000017</v>
      </c>
      <c r="L196" s="5">
        <f t="shared" si="14"/>
        <v>17.991266375545848</v>
      </c>
      <c r="M196" s="5">
        <f t="shared" si="15"/>
        <v>7.7292576419214054</v>
      </c>
      <c r="N196" t="s">
        <v>25</v>
      </c>
    </row>
    <row r="197" spans="1:14" x14ac:dyDescent="0.2">
      <c r="A197" s="3">
        <v>43892</v>
      </c>
      <c r="B197" t="s">
        <v>8</v>
      </c>
      <c r="C197">
        <v>20796</v>
      </c>
      <c r="D197">
        <v>403</v>
      </c>
      <c r="E197">
        <v>2</v>
      </c>
      <c r="F197" t="s">
        <v>16</v>
      </c>
      <c r="G197" s="5">
        <v>290.10000000000002</v>
      </c>
      <c r="H197" s="5">
        <v>278.2</v>
      </c>
      <c r="I197" s="5">
        <v>229</v>
      </c>
      <c r="J197" s="5">
        <f t="shared" si="12"/>
        <v>61.100000000000023</v>
      </c>
      <c r="K197" s="5">
        <f t="shared" si="13"/>
        <v>49.199999999999989</v>
      </c>
      <c r="L197" s="5">
        <f t="shared" si="14"/>
        <v>26.68122270742359</v>
      </c>
      <c r="M197" s="5">
        <f t="shared" si="15"/>
        <v>21.484716157205234</v>
      </c>
      <c r="N197" t="s">
        <v>25</v>
      </c>
    </row>
    <row r="198" spans="1:14" x14ac:dyDescent="0.2">
      <c r="A198" s="3">
        <v>43892</v>
      </c>
      <c r="B198" t="s">
        <v>8</v>
      </c>
      <c r="C198">
        <v>20796</v>
      </c>
      <c r="D198">
        <v>408</v>
      </c>
      <c r="E198">
        <v>6</v>
      </c>
      <c r="F198" t="s">
        <v>16</v>
      </c>
      <c r="G198" s="5">
        <v>267.3</v>
      </c>
      <c r="H198" s="5">
        <v>267.3</v>
      </c>
      <c r="I198" s="5">
        <v>229</v>
      </c>
      <c r="J198" s="5">
        <f t="shared" si="12"/>
        <v>38.300000000000011</v>
      </c>
      <c r="K198" s="5">
        <f t="shared" si="13"/>
        <v>38.300000000000011</v>
      </c>
      <c r="L198" s="5">
        <f t="shared" si="14"/>
        <v>16.724890829694328</v>
      </c>
      <c r="M198" s="5">
        <f t="shared" si="15"/>
        <v>16.724890829694328</v>
      </c>
      <c r="N198" t="s">
        <v>25</v>
      </c>
    </row>
    <row r="199" spans="1:14" hidden="1" x14ac:dyDescent="0.2">
      <c r="A199" s="3">
        <v>43892</v>
      </c>
      <c r="B199" t="s">
        <v>8</v>
      </c>
      <c r="C199">
        <v>20796</v>
      </c>
      <c r="D199">
        <v>85</v>
      </c>
      <c r="E199">
        <v>8</v>
      </c>
      <c r="F199" t="s">
        <v>16</v>
      </c>
      <c r="G199" s="5">
        <v>311.10000000000002</v>
      </c>
      <c r="H199" s="5">
        <v>282.39999999999998</v>
      </c>
      <c r="I199" s="5">
        <v>229</v>
      </c>
      <c r="J199" s="5">
        <f t="shared" si="12"/>
        <v>82.100000000000023</v>
      </c>
      <c r="K199" s="5">
        <f t="shared" si="13"/>
        <v>53.399999999999977</v>
      </c>
      <c r="L199" s="5">
        <f t="shared" si="14"/>
        <v>35.851528384279483</v>
      </c>
      <c r="M199" s="5">
        <f t="shared" si="15"/>
        <v>23.31877729257641</v>
      </c>
      <c r="N199" t="s">
        <v>26</v>
      </c>
    </row>
    <row r="200" spans="1:14" hidden="1" x14ac:dyDescent="0.2">
      <c r="A200" s="3">
        <v>43892</v>
      </c>
      <c r="B200" t="s">
        <v>8</v>
      </c>
      <c r="C200">
        <v>20796</v>
      </c>
      <c r="D200">
        <v>203</v>
      </c>
      <c r="E200">
        <v>7</v>
      </c>
      <c r="F200" t="s">
        <v>16</v>
      </c>
      <c r="G200" s="5">
        <v>58488.100000000006</v>
      </c>
      <c r="H200" s="5">
        <v>279.40000000000003</v>
      </c>
      <c r="I200" s="5">
        <v>229</v>
      </c>
      <c r="J200" s="5">
        <f t="shared" si="12"/>
        <v>58259.100000000006</v>
      </c>
      <c r="K200" s="5">
        <f t="shared" si="13"/>
        <v>50.400000000000034</v>
      </c>
      <c r="L200" s="5">
        <f t="shared" si="14"/>
        <v>25440.655021834064</v>
      </c>
      <c r="M200" s="5">
        <f t="shared" si="15"/>
        <v>22.008733624454162</v>
      </c>
      <c r="N200" t="s">
        <v>26</v>
      </c>
    </row>
    <row r="201" spans="1:14" x14ac:dyDescent="0.2">
      <c r="A201" s="3">
        <v>43892</v>
      </c>
      <c r="B201" t="s">
        <v>8</v>
      </c>
      <c r="C201">
        <v>20796</v>
      </c>
      <c r="D201">
        <v>136</v>
      </c>
      <c r="E201">
        <v>5</v>
      </c>
      <c r="F201" t="s">
        <v>16</v>
      </c>
      <c r="G201" s="5">
        <v>281.39999999999998</v>
      </c>
      <c r="H201" s="5">
        <v>281.39999999999998</v>
      </c>
      <c r="I201" s="5">
        <v>229</v>
      </c>
      <c r="J201" s="5">
        <f t="shared" si="12"/>
        <v>52.399999999999977</v>
      </c>
      <c r="K201" s="5">
        <f t="shared" si="13"/>
        <v>52.399999999999977</v>
      </c>
      <c r="L201" s="5">
        <f t="shared" si="14"/>
        <v>22.882096069868986</v>
      </c>
      <c r="M201" s="5">
        <f t="shared" si="15"/>
        <v>22.882096069868986</v>
      </c>
      <c r="N201" t="s">
        <v>25</v>
      </c>
    </row>
    <row r="202" spans="1:14" x14ac:dyDescent="0.2">
      <c r="A202" s="3">
        <v>43892</v>
      </c>
      <c r="B202" t="s">
        <v>8</v>
      </c>
      <c r="C202">
        <v>20798</v>
      </c>
      <c r="D202">
        <v>342</v>
      </c>
      <c r="E202">
        <v>12</v>
      </c>
      <c r="F202" t="s">
        <v>17</v>
      </c>
      <c r="G202" s="5">
        <v>211.1</v>
      </c>
      <c r="H202" s="5">
        <v>211.1</v>
      </c>
      <c r="I202" s="5">
        <v>171</v>
      </c>
      <c r="J202" s="5">
        <f t="shared" si="12"/>
        <v>40.099999999999994</v>
      </c>
      <c r="K202" s="5">
        <f t="shared" si="13"/>
        <v>40.099999999999994</v>
      </c>
      <c r="L202" s="5">
        <f t="shared" si="14"/>
        <v>23.450292397660817</v>
      </c>
      <c r="M202" s="5">
        <f t="shared" si="15"/>
        <v>23.450292397660817</v>
      </c>
      <c r="N202" t="s">
        <v>25</v>
      </c>
    </row>
    <row r="203" spans="1:14" hidden="1" x14ac:dyDescent="0.2">
      <c r="A203" s="3">
        <v>43892</v>
      </c>
      <c r="B203" t="s">
        <v>8</v>
      </c>
      <c r="C203">
        <v>20798</v>
      </c>
      <c r="D203">
        <v>32</v>
      </c>
      <c r="E203">
        <v>7</v>
      </c>
      <c r="F203" t="s">
        <v>17</v>
      </c>
      <c r="G203" s="5">
        <v>57440.5</v>
      </c>
      <c r="H203" s="5">
        <v>192.7</v>
      </c>
      <c r="I203" s="5">
        <v>171</v>
      </c>
      <c r="J203" s="5">
        <f t="shared" si="12"/>
        <v>57269.5</v>
      </c>
      <c r="K203" s="5">
        <f t="shared" si="13"/>
        <v>21.699999999999989</v>
      </c>
      <c r="L203" s="5">
        <f t="shared" si="14"/>
        <v>33490.935672514621</v>
      </c>
      <c r="M203" s="5">
        <f t="shared" si="15"/>
        <v>12.690058479532157</v>
      </c>
      <c r="N203" t="s">
        <v>26</v>
      </c>
    </row>
    <row r="204" spans="1:14" x14ac:dyDescent="0.2">
      <c r="A204" s="3">
        <v>43892</v>
      </c>
      <c r="B204" t="s">
        <v>8</v>
      </c>
      <c r="C204">
        <v>20798</v>
      </c>
      <c r="D204">
        <v>298</v>
      </c>
      <c r="E204">
        <v>8</v>
      </c>
      <c r="F204" t="s">
        <v>17</v>
      </c>
      <c r="G204" s="5">
        <v>188.9</v>
      </c>
      <c r="H204" s="5">
        <v>193.9</v>
      </c>
      <c r="I204" s="5">
        <v>171</v>
      </c>
      <c r="J204" s="5">
        <f t="shared" si="12"/>
        <v>17.900000000000006</v>
      </c>
      <c r="K204" s="5">
        <f t="shared" si="13"/>
        <v>22.900000000000006</v>
      </c>
      <c r="L204" s="5">
        <f t="shared" si="14"/>
        <v>10.467836257309946</v>
      </c>
      <c r="M204" s="5">
        <f t="shared" si="15"/>
        <v>13.39181286549708</v>
      </c>
      <c r="N204" t="s">
        <v>25</v>
      </c>
    </row>
    <row r="205" spans="1:14" x14ac:dyDescent="0.2">
      <c r="A205" s="3">
        <v>43892</v>
      </c>
      <c r="B205" t="s">
        <v>8</v>
      </c>
      <c r="C205">
        <v>20798</v>
      </c>
      <c r="D205">
        <v>207</v>
      </c>
      <c r="E205">
        <v>11</v>
      </c>
      <c r="F205" t="s">
        <v>17</v>
      </c>
      <c r="G205" s="5">
        <v>222.39999999999998</v>
      </c>
      <c r="H205" s="5">
        <v>205.6</v>
      </c>
      <c r="I205" s="5">
        <v>171</v>
      </c>
      <c r="J205" s="5">
        <f t="shared" si="12"/>
        <v>51.399999999999977</v>
      </c>
      <c r="K205" s="5">
        <f t="shared" si="13"/>
        <v>34.599999999999994</v>
      </c>
      <c r="L205" s="5">
        <f t="shared" si="14"/>
        <v>30.05847953216373</v>
      </c>
      <c r="M205" s="5">
        <f t="shared" si="15"/>
        <v>20.233918128654967</v>
      </c>
      <c r="N205" t="s">
        <v>25</v>
      </c>
    </row>
    <row r="206" spans="1:14" x14ac:dyDescent="0.2">
      <c r="A206" s="3">
        <v>43892</v>
      </c>
      <c r="B206" t="s">
        <v>8</v>
      </c>
      <c r="C206">
        <v>20798</v>
      </c>
      <c r="D206">
        <v>361</v>
      </c>
      <c r="E206">
        <v>1</v>
      </c>
      <c r="F206" t="s">
        <v>17</v>
      </c>
      <c r="G206" s="5">
        <v>213.79999999999998</v>
      </c>
      <c r="H206" s="5">
        <v>193.70000000000002</v>
      </c>
      <c r="I206" s="5">
        <v>171</v>
      </c>
      <c r="J206" s="5">
        <f t="shared" si="12"/>
        <v>42.799999999999983</v>
      </c>
      <c r="K206" s="5">
        <f t="shared" si="13"/>
        <v>22.700000000000017</v>
      </c>
      <c r="L206" s="5">
        <f t="shared" si="14"/>
        <v>25.029239766081862</v>
      </c>
      <c r="M206" s="5">
        <f t="shared" si="15"/>
        <v>13.2748538011696</v>
      </c>
      <c r="N206" t="s">
        <v>25</v>
      </c>
    </row>
    <row r="207" spans="1:14" x14ac:dyDescent="0.2">
      <c r="A207" s="3">
        <v>43892</v>
      </c>
      <c r="B207" t="s">
        <v>8</v>
      </c>
      <c r="C207">
        <v>20798</v>
      </c>
      <c r="D207">
        <v>161</v>
      </c>
      <c r="E207">
        <v>2</v>
      </c>
      <c r="F207" t="s">
        <v>17</v>
      </c>
      <c r="G207" s="5">
        <v>194.60000000000002</v>
      </c>
      <c r="H207" s="5">
        <v>195</v>
      </c>
      <c r="I207" s="5">
        <v>171</v>
      </c>
      <c r="J207" s="5">
        <f t="shared" si="12"/>
        <v>23.600000000000023</v>
      </c>
      <c r="K207" s="5">
        <f t="shared" si="13"/>
        <v>24</v>
      </c>
      <c r="L207" s="5">
        <f t="shared" si="14"/>
        <v>13.801169590643289</v>
      </c>
      <c r="M207" s="5">
        <f t="shared" si="15"/>
        <v>14.035087719298245</v>
      </c>
      <c r="N207" t="s">
        <v>25</v>
      </c>
    </row>
    <row r="208" spans="1:14" x14ac:dyDescent="0.2">
      <c r="A208" s="3">
        <v>43892</v>
      </c>
      <c r="B208" t="s">
        <v>8</v>
      </c>
      <c r="C208">
        <v>20798</v>
      </c>
      <c r="D208">
        <v>173</v>
      </c>
      <c r="E208">
        <v>12</v>
      </c>
      <c r="F208" t="s">
        <v>17</v>
      </c>
      <c r="G208" s="5">
        <v>329.6</v>
      </c>
      <c r="H208" s="5">
        <v>328.2</v>
      </c>
      <c r="I208" s="5">
        <v>171</v>
      </c>
      <c r="J208" s="5">
        <f t="shared" si="12"/>
        <v>158.60000000000002</v>
      </c>
      <c r="K208" s="5">
        <f t="shared" si="13"/>
        <v>157.19999999999999</v>
      </c>
      <c r="L208" s="5">
        <f t="shared" si="14"/>
        <v>92.748538011695928</v>
      </c>
      <c r="M208" s="5">
        <f t="shared" si="15"/>
        <v>91.929824561403507</v>
      </c>
      <c r="N208" t="s">
        <v>25</v>
      </c>
    </row>
    <row r="209" spans="1:14" x14ac:dyDescent="0.2">
      <c r="A209" s="3">
        <v>43892</v>
      </c>
      <c r="B209" t="s">
        <v>8</v>
      </c>
      <c r="C209">
        <v>20798</v>
      </c>
      <c r="D209">
        <v>302</v>
      </c>
      <c r="E209">
        <v>2</v>
      </c>
      <c r="F209" t="s">
        <v>17</v>
      </c>
      <c r="G209" s="5">
        <v>177.3</v>
      </c>
      <c r="H209" s="5">
        <v>176</v>
      </c>
      <c r="I209" s="5">
        <v>171</v>
      </c>
      <c r="J209" s="5">
        <f t="shared" si="12"/>
        <v>6.3000000000000114</v>
      </c>
      <c r="K209" s="5">
        <f t="shared" si="13"/>
        <v>5</v>
      </c>
      <c r="L209" s="5">
        <f t="shared" si="14"/>
        <v>3.684210526315796</v>
      </c>
      <c r="M209" s="5">
        <f t="shared" si="15"/>
        <v>2.9239766081871341</v>
      </c>
      <c r="N209" t="s">
        <v>25</v>
      </c>
    </row>
    <row r="210" spans="1:14" x14ac:dyDescent="0.2">
      <c r="A210" s="3">
        <v>43892</v>
      </c>
      <c r="B210" t="s">
        <v>8</v>
      </c>
      <c r="C210">
        <v>20798</v>
      </c>
      <c r="D210">
        <v>84</v>
      </c>
      <c r="E210">
        <v>2</v>
      </c>
      <c r="F210" t="s">
        <v>17</v>
      </c>
      <c r="G210" s="5">
        <v>192.89999999999998</v>
      </c>
      <c r="H210" s="5">
        <v>192.89999999999998</v>
      </c>
      <c r="I210" s="5">
        <v>171</v>
      </c>
      <c r="J210" s="5">
        <f t="shared" si="12"/>
        <v>21.899999999999977</v>
      </c>
      <c r="K210" s="5">
        <f t="shared" si="13"/>
        <v>21.899999999999977</v>
      </c>
      <c r="L210" s="5">
        <f t="shared" si="14"/>
        <v>12.807017543859637</v>
      </c>
      <c r="M210" s="5">
        <f t="shared" si="15"/>
        <v>12.807017543859637</v>
      </c>
      <c r="N210" t="s">
        <v>25</v>
      </c>
    </row>
    <row r="211" spans="1:14" x14ac:dyDescent="0.2">
      <c r="A211" s="3">
        <v>43892</v>
      </c>
      <c r="B211" t="s">
        <v>8</v>
      </c>
      <c r="C211">
        <v>20798</v>
      </c>
      <c r="D211">
        <v>91</v>
      </c>
      <c r="E211">
        <v>5</v>
      </c>
      <c r="F211" t="s">
        <v>17</v>
      </c>
      <c r="G211" s="5">
        <v>193</v>
      </c>
      <c r="H211" s="5">
        <v>193</v>
      </c>
      <c r="I211" s="5">
        <v>171</v>
      </c>
      <c r="J211" s="5">
        <f t="shared" si="12"/>
        <v>22</v>
      </c>
      <c r="K211" s="5">
        <f t="shared" si="13"/>
        <v>22</v>
      </c>
      <c r="L211" s="5">
        <f t="shared" si="14"/>
        <v>12.865497076023392</v>
      </c>
      <c r="M211" s="5">
        <f t="shared" si="15"/>
        <v>12.865497076023392</v>
      </c>
      <c r="N211" t="s">
        <v>25</v>
      </c>
    </row>
    <row r="212" spans="1:14" x14ac:dyDescent="0.2">
      <c r="A212" s="3">
        <v>43892</v>
      </c>
      <c r="B212" t="s">
        <v>8</v>
      </c>
      <c r="C212">
        <v>20798</v>
      </c>
      <c r="D212">
        <v>83</v>
      </c>
      <c r="E212">
        <v>6</v>
      </c>
      <c r="F212" t="s">
        <v>17</v>
      </c>
      <c r="G212" s="5">
        <v>189.20000000000002</v>
      </c>
      <c r="H212" s="5">
        <v>194.4</v>
      </c>
      <c r="I212" s="5">
        <v>171</v>
      </c>
      <c r="J212" s="5">
        <f t="shared" si="12"/>
        <v>18.200000000000017</v>
      </c>
      <c r="K212" s="5">
        <f t="shared" si="13"/>
        <v>23.400000000000006</v>
      </c>
      <c r="L212" s="5">
        <f t="shared" si="14"/>
        <v>10.643274853801179</v>
      </c>
      <c r="M212" s="5">
        <f t="shared" si="15"/>
        <v>13.684210526315793</v>
      </c>
      <c r="N212" t="s">
        <v>25</v>
      </c>
    </row>
    <row r="213" spans="1:14" x14ac:dyDescent="0.2">
      <c r="A213" s="3">
        <v>43892</v>
      </c>
      <c r="B213" t="s">
        <v>8</v>
      </c>
      <c r="C213">
        <v>20798</v>
      </c>
      <c r="D213">
        <v>112</v>
      </c>
      <c r="E213">
        <v>2</v>
      </c>
      <c r="F213" t="s">
        <v>17</v>
      </c>
      <c r="G213" s="5">
        <v>175.39999999999998</v>
      </c>
      <c r="H213" s="5">
        <v>175.79999999999998</v>
      </c>
      <c r="I213" s="5">
        <v>171</v>
      </c>
      <c r="J213" s="5">
        <f t="shared" si="12"/>
        <v>4.3999999999999773</v>
      </c>
      <c r="K213" s="5">
        <f t="shared" si="13"/>
        <v>4.7999999999999829</v>
      </c>
      <c r="L213" s="5">
        <f t="shared" si="14"/>
        <v>2.5730994152046649</v>
      </c>
      <c r="M213" s="5">
        <f t="shared" si="15"/>
        <v>2.8070175438596392</v>
      </c>
      <c r="N213" t="s">
        <v>25</v>
      </c>
    </row>
    <row r="214" spans="1:14" x14ac:dyDescent="0.2">
      <c r="A214" s="3">
        <v>43892</v>
      </c>
      <c r="B214" t="s">
        <v>8</v>
      </c>
      <c r="C214">
        <v>20799</v>
      </c>
      <c r="D214">
        <v>121</v>
      </c>
      <c r="E214">
        <v>8</v>
      </c>
      <c r="F214" t="s">
        <v>18</v>
      </c>
      <c r="G214" s="5">
        <v>225</v>
      </c>
      <c r="H214" s="5">
        <v>231</v>
      </c>
      <c r="I214" s="5">
        <v>203</v>
      </c>
      <c r="J214" s="5">
        <f t="shared" si="12"/>
        <v>22</v>
      </c>
      <c r="K214" s="5">
        <f t="shared" si="13"/>
        <v>28</v>
      </c>
      <c r="L214" s="5">
        <f t="shared" si="14"/>
        <v>10.83743842364532</v>
      </c>
      <c r="M214" s="5">
        <f t="shared" si="15"/>
        <v>13.793103448275861</v>
      </c>
      <c r="N214" t="s">
        <v>25</v>
      </c>
    </row>
    <row r="215" spans="1:14" hidden="1" x14ac:dyDescent="0.2">
      <c r="A215" s="3">
        <v>43892</v>
      </c>
      <c r="B215" t="s">
        <v>8</v>
      </c>
      <c r="C215">
        <v>20799</v>
      </c>
      <c r="D215">
        <v>427</v>
      </c>
      <c r="E215">
        <v>6</v>
      </c>
      <c r="F215" t="s">
        <v>18</v>
      </c>
      <c r="G215" s="5">
        <v>489.3</v>
      </c>
      <c r="H215" s="5">
        <v>243.6</v>
      </c>
      <c r="I215" s="5">
        <v>203</v>
      </c>
      <c r="J215" s="5">
        <f t="shared" si="12"/>
        <v>286.3</v>
      </c>
      <c r="K215" s="5">
        <f t="shared" si="13"/>
        <v>40.599999999999994</v>
      </c>
      <c r="L215" s="5">
        <f t="shared" si="14"/>
        <v>141.0344827586207</v>
      </c>
      <c r="M215" s="5">
        <f t="shared" si="15"/>
        <v>20</v>
      </c>
      <c r="N215" t="s">
        <v>26</v>
      </c>
    </row>
    <row r="216" spans="1:14" x14ac:dyDescent="0.2">
      <c r="A216" s="3">
        <v>43892</v>
      </c>
      <c r="B216" t="s">
        <v>8</v>
      </c>
      <c r="C216">
        <v>20799</v>
      </c>
      <c r="D216">
        <v>371</v>
      </c>
      <c r="E216">
        <v>11</v>
      </c>
      <c r="F216" t="s">
        <v>18</v>
      </c>
      <c r="G216" s="5">
        <v>240.3</v>
      </c>
      <c r="H216" s="5">
        <v>247.3</v>
      </c>
      <c r="I216" s="5">
        <v>203</v>
      </c>
      <c r="J216" s="5">
        <f t="shared" si="12"/>
        <v>37.300000000000011</v>
      </c>
      <c r="K216" s="5">
        <f t="shared" si="13"/>
        <v>44.300000000000011</v>
      </c>
      <c r="L216" s="5">
        <f t="shared" si="14"/>
        <v>18.37438423645321</v>
      </c>
      <c r="M216" s="5">
        <f t="shared" si="15"/>
        <v>21.822660098522174</v>
      </c>
      <c r="N216" t="s">
        <v>25</v>
      </c>
    </row>
    <row r="217" spans="1:14" hidden="1" x14ac:dyDescent="0.2">
      <c r="A217" s="3">
        <v>43892</v>
      </c>
      <c r="B217" t="s">
        <v>8</v>
      </c>
      <c r="C217">
        <v>20799</v>
      </c>
      <c r="D217">
        <v>188</v>
      </c>
      <c r="E217">
        <v>2</v>
      </c>
      <c r="F217" t="s">
        <v>18</v>
      </c>
      <c r="G217" s="5">
        <v>186.5</v>
      </c>
      <c r="H217" s="5">
        <v>247.89999999999998</v>
      </c>
      <c r="I217" s="5">
        <v>203</v>
      </c>
      <c r="J217" s="5">
        <f t="shared" si="12"/>
        <v>-16.5</v>
      </c>
      <c r="K217" s="5">
        <f t="shared" si="13"/>
        <v>44.899999999999977</v>
      </c>
      <c r="L217" s="5">
        <f t="shared" si="14"/>
        <v>-8.1280788177339893</v>
      </c>
      <c r="M217" s="5">
        <f t="shared" si="15"/>
        <v>22.11822660098521</v>
      </c>
      <c r="N217" t="s">
        <v>26</v>
      </c>
    </row>
    <row r="218" spans="1:14" x14ac:dyDescent="0.2">
      <c r="A218" s="3">
        <v>43892</v>
      </c>
      <c r="B218" t="s">
        <v>8</v>
      </c>
      <c r="C218">
        <v>20799</v>
      </c>
      <c r="D218">
        <v>267</v>
      </c>
      <c r="E218">
        <v>1</v>
      </c>
      <c r="F218" t="s">
        <v>18</v>
      </c>
      <c r="G218" s="5">
        <v>225</v>
      </c>
      <c r="H218" s="5">
        <v>225.79999999999998</v>
      </c>
      <c r="I218" s="5">
        <v>203</v>
      </c>
      <c r="J218" s="5">
        <f t="shared" si="12"/>
        <v>22</v>
      </c>
      <c r="K218" s="5">
        <f t="shared" si="13"/>
        <v>22.799999999999983</v>
      </c>
      <c r="L218" s="5">
        <f t="shared" si="14"/>
        <v>10.83743842364532</v>
      </c>
      <c r="M218" s="5">
        <f t="shared" si="15"/>
        <v>11.231527093596052</v>
      </c>
      <c r="N218" t="s">
        <v>25</v>
      </c>
    </row>
    <row r="219" spans="1:14" hidden="1" x14ac:dyDescent="0.2">
      <c r="A219" s="3">
        <v>43892</v>
      </c>
      <c r="B219" t="s">
        <v>8</v>
      </c>
      <c r="C219">
        <v>20799</v>
      </c>
      <c r="D219">
        <v>340</v>
      </c>
      <c r="E219">
        <v>5</v>
      </c>
      <c r="F219" t="s">
        <v>18</v>
      </c>
      <c r="G219" s="5">
        <v>266.8</v>
      </c>
      <c r="H219" s="5">
        <v>226</v>
      </c>
      <c r="I219" s="5">
        <v>203</v>
      </c>
      <c r="J219" s="5">
        <f t="shared" si="12"/>
        <v>63.800000000000011</v>
      </c>
      <c r="K219" s="5">
        <f t="shared" si="13"/>
        <v>23</v>
      </c>
      <c r="L219" s="5">
        <f t="shared" si="14"/>
        <v>31.428571428571434</v>
      </c>
      <c r="M219" s="5">
        <f t="shared" si="15"/>
        <v>11.330049261083744</v>
      </c>
      <c r="N219" t="s">
        <v>26</v>
      </c>
    </row>
    <row r="220" spans="1:14" x14ac:dyDescent="0.2">
      <c r="A220" s="3">
        <v>43892</v>
      </c>
      <c r="B220" t="s">
        <v>8</v>
      </c>
      <c r="C220">
        <v>20799</v>
      </c>
      <c r="D220">
        <v>143</v>
      </c>
      <c r="E220">
        <v>10</v>
      </c>
      <c r="F220" t="s">
        <v>18</v>
      </c>
      <c r="G220" s="5">
        <v>240.3</v>
      </c>
      <c r="H220" s="5">
        <v>243</v>
      </c>
      <c r="I220" s="5">
        <v>203</v>
      </c>
      <c r="J220" s="5">
        <f t="shared" si="12"/>
        <v>37.300000000000011</v>
      </c>
      <c r="K220" s="5">
        <f t="shared" si="13"/>
        <v>40</v>
      </c>
      <c r="L220" s="5">
        <f t="shared" si="14"/>
        <v>18.37438423645321</v>
      </c>
      <c r="M220" s="5">
        <f t="shared" si="15"/>
        <v>19.704433497536947</v>
      </c>
      <c r="N220" t="s">
        <v>25</v>
      </c>
    </row>
    <row r="221" spans="1:14" x14ac:dyDescent="0.2">
      <c r="A221" s="3">
        <v>43892</v>
      </c>
      <c r="B221" t="s">
        <v>8</v>
      </c>
      <c r="C221">
        <v>20799</v>
      </c>
      <c r="D221">
        <v>118</v>
      </c>
      <c r="E221">
        <v>12</v>
      </c>
      <c r="F221" t="s">
        <v>18</v>
      </c>
      <c r="G221" s="5">
        <v>239.7</v>
      </c>
      <c r="H221" s="5">
        <v>250.6</v>
      </c>
      <c r="I221" s="5">
        <v>203</v>
      </c>
      <c r="J221" s="5">
        <f t="shared" si="12"/>
        <v>36.699999999999989</v>
      </c>
      <c r="K221" s="5">
        <f t="shared" si="13"/>
        <v>47.599999999999994</v>
      </c>
      <c r="L221" s="5">
        <f t="shared" si="14"/>
        <v>18.078817733990142</v>
      </c>
      <c r="M221" s="5">
        <f t="shared" si="15"/>
        <v>23.448275862068961</v>
      </c>
      <c r="N221" t="s">
        <v>25</v>
      </c>
    </row>
    <row r="222" spans="1:14" x14ac:dyDescent="0.2">
      <c r="A222" s="3">
        <v>43892</v>
      </c>
      <c r="B222" t="s">
        <v>8</v>
      </c>
      <c r="C222">
        <v>20799</v>
      </c>
      <c r="D222">
        <v>422</v>
      </c>
      <c r="E222">
        <v>2</v>
      </c>
      <c r="F222" t="s">
        <v>18</v>
      </c>
      <c r="G222" s="5">
        <v>241.5</v>
      </c>
      <c r="H222" s="5">
        <v>247.7</v>
      </c>
      <c r="I222" s="5">
        <v>203</v>
      </c>
      <c r="J222" s="5">
        <f t="shared" si="12"/>
        <v>38.5</v>
      </c>
      <c r="K222" s="5">
        <f t="shared" si="13"/>
        <v>44.699999999999989</v>
      </c>
      <c r="L222" s="5">
        <f t="shared" si="14"/>
        <v>18.96551724137931</v>
      </c>
      <c r="M222" s="5">
        <f t="shared" si="15"/>
        <v>22.01970443349753</v>
      </c>
      <c r="N222" t="s">
        <v>25</v>
      </c>
    </row>
    <row r="223" spans="1:14" x14ac:dyDescent="0.2">
      <c r="A223" s="3">
        <v>43892</v>
      </c>
      <c r="B223" t="s">
        <v>8</v>
      </c>
      <c r="C223">
        <v>20800</v>
      </c>
      <c r="D223">
        <v>69</v>
      </c>
      <c r="E223">
        <v>2</v>
      </c>
      <c r="F223" t="s">
        <v>18</v>
      </c>
      <c r="G223" s="5">
        <v>228.79999999999998</v>
      </c>
      <c r="H223" s="5">
        <v>240.10000000000002</v>
      </c>
      <c r="I223" s="5">
        <v>202</v>
      </c>
      <c r="J223" s="5">
        <f t="shared" si="12"/>
        <v>26.799999999999983</v>
      </c>
      <c r="K223" s="5">
        <f t="shared" si="13"/>
        <v>38.100000000000023</v>
      </c>
      <c r="L223" s="5">
        <f t="shared" si="14"/>
        <v>13.26732673267326</v>
      </c>
      <c r="M223" s="5">
        <f t="shared" si="15"/>
        <v>18.861386138613874</v>
      </c>
      <c r="N223" t="s">
        <v>25</v>
      </c>
    </row>
    <row r="224" spans="1:14" hidden="1" x14ac:dyDescent="0.2">
      <c r="A224" s="3">
        <v>43892</v>
      </c>
      <c r="B224" t="s">
        <v>8</v>
      </c>
      <c r="C224">
        <v>20800</v>
      </c>
      <c r="D224">
        <v>14</v>
      </c>
      <c r="E224">
        <v>8</v>
      </c>
      <c r="F224" t="s">
        <v>18</v>
      </c>
      <c r="G224" s="5">
        <v>260.2</v>
      </c>
      <c r="H224" s="5">
        <v>232.2</v>
      </c>
      <c r="I224" s="5">
        <v>202</v>
      </c>
      <c r="J224" s="5">
        <f t="shared" si="12"/>
        <v>58.199999999999989</v>
      </c>
      <c r="K224" s="5">
        <f t="shared" si="13"/>
        <v>30.199999999999989</v>
      </c>
      <c r="L224" s="5">
        <f t="shared" si="14"/>
        <v>28.811881188118804</v>
      </c>
      <c r="M224" s="5">
        <f t="shared" si="15"/>
        <v>14.950495049504944</v>
      </c>
      <c r="N224" t="s">
        <v>26</v>
      </c>
    </row>
    <row r="225" spans="1:14" hidden="1" x14ac:dyDescent="0.2">
      <c r="A225" s="3">
        <v>43892</v>
      </c>
      <c r="B225" t="s">
        <v>8</v>
      </c>
      <c r="C225">
        <v>20800</v>
      </c>
      <c r="D225">
        <v>178</v>
      </c>
      <c r="E225">
        <v>10</v>
      </c>
      <c r="F225" t="s">
        <v>18</v>
      </c>
      <c r="G225" s="5">
        <v>177.7</v>
      </c>
      <c r="H225" s="5">
        <v>260.59999999999997</v>
      </c>
      <c r="I225" s="5">
        <v>202</v>
      </c>
      <c r="J225" s="5">
        <f t="shared" si="12"/>
        <v>-24.300000000000011</v>
      </c>
      <c r="K225" s="5">
        <f t="shared" si="13"/>
        <v>58.599999999999966</v>
      </c>
      <c r="L225" s="5">
        <f t="shared" si="14"/>
        <v>-12.029702970297034</v>
      </c>
      <c r="M225" s="5">
        <f t="shared" si="15"/>
        <v>29.009900990098991</v>
      </c>
      <c r="N225" t="s">
        <v>26</v>
      </c>
    </row>
    <row r="226" spans="1:14" hidden="1" x14ac:dyDescent="0.2">
      <c r="A226" s="3">
        <v>43892</v>
      </c>
      <c r="B226" t="s">
        <v>8</v>
      </c>
      <c r="C226">
        <v>20800</v>
      </c>
      <c r="D226">
        <v>224</v>
      </c>
      <c r="E226">
        <v>6</v>
      </c>
      <c r="F226" t="s">
        <v>18</v>
      </c>
      <c r="G226" s="5">
        <v>546.59999999999991</v>
      </c>
      <c r="H226" s="5">
        <v>247.3</v>
      </c>
      <c r="I226" s="5">
        <v>202</v>
      </c>
      <c r="J226" s="5">
        <f t="shared" si="12"/>
        <v>344.59999999999991</v>
      </c>
      <c r="K226" s="5">
        <f t="shared" si="13"/>
        <v>45.300000000000011</v>
      </c>
      <c r="L226" s="5">
        <f t="shared" si="14"/>
        <v>170.59405940594056</v>
      </c>
      <c r="M226" s="5">
        <f t="shared" si="15"/>
        <v>22.425742574257431</v>
      </c>
      <c r="N226" t="s">
        <v>26</v>
      </c>
    </row>
    <row r="227" spans="1:14" x14ac:dyDescent="0.2">
      <c r="A227" s="3">
        <v>43892</v>
      </c>
      <c r="B227" t="s">
        <v>8</v>
      </c>
      <c r="C227">
        <v>20800</v>
      </c>
      <c r="D227">
        <v>2</v>
      </c>
      <c r="E227">
        <v>12</v>
      </c>
      <c r="F227" t="s">
        <v>18</v>
      </c>
      <c r="G227" s="5">
        <v>215.39999999999998</v>
      </c>
      <c r="H227" s="5">
        <v>220.10000000000002</v>
      </c>
      <c r="I227" s="5">
        <v>202</v>
      </c>
      <c r="J227" s="5">
        <f t="shared" si="12"/>
        <v>13.399999999999977</v>
      </c>
      <c r="K227" s="5">
        <f t="shared" si="13"/>
        <v>18.100000000000023</v>
      </c>
      <c r="L227" s="5">
        <f t="shared" si="14"/>
        <v>6.6336633663366227</v>
      </c>
      <c r="M227" s="5">
        <f t="shared" si="15"/>
        <v>8.960396039603971</v>
      </c>
      <c r="N227" t="s">
        <v>25</v>
      </c>
    </row>
    <row r="228" spans="1:14" x14ac:dyDescent="0.2">
      <c r="A228" s="3">
        <v>43892</v>
      </c>
      <c r="B228" t="s">
        <v>8</v>
      </c>
      <c r="C228">
        <v>20800</v>
      </c>
      <c r="D228">
        <v>150</v>
      </c>
      <c r="E228">
        <v>2</v>
      </c>
      <c r="F228" t="s">
        <v>18</v>
      </c>
      <c r="G228" s="5">
        <v>238.70000000000002</v>
      </c>
      <c r="H228" s="5">
        <v>242.7</v>
      </c>
      <c r="I228" s="5">
        <v>202</v>
      </c>
      <c r="J228" s="5">
        <f t="shared" si="12"/>
        <v>36.700000000000017</v>
      </c>
      <c r="K228" s="5">
        <f t="shared" si="13"/>
        <v>40.699999999999989</v>
      </c>
      <c r="L228" s="5">
        <f t="shared" si="14"/>
        <v>18.168316831683175</v>
      </c>
      <c r="M228" s="5">
        <f t="shared" si="15"/>
        <v>20.148514851485146</v>
      </c>
      <c r="N228" t="s">
        <v>25</v>
      </c>
    </row>
    <row r="229" spans="1:14" x14ac:dyDescent="0.2">
      <c r="A229" s="3">
        <v>43892</v>
      </c>
      <c r="B229" t="s">
        <v>8</v>
      </c>
      <c r="C229">
        <v>20800</v>
      </c>
      <c r="D229">
        <v>177</v>
      </c>
      <c r="E229">
        <v>5</v>
      </c>
      <c r="F229" t="s">
        <v>18</v>
      </c>
      <c r="G229" s="5">
        <v>292.60000000000002</v>
      </c>
      <c r="H229" s="5">
        <v>228.1</v>
      </c>
      <c r="I229" s="5">
        <v>202</v>
      </c>
      <c r="J229" s="5">
        <f t="shared" si="12"/>
        <v>90.600000000000023</v>
      </c>
      <c r="K229" s="5">
        <f t="shared" si="13"/>
        <v>26.099999999999994</v>
      </c>
      <c r="L229" s="5">
        <f t="shared" si="14"/>
        <v>44.851485148514861</v>
      </c>
      <c r="M229" s="5">
        <f t="shared" si="15"/>
        <v>12.920792079207919</v>
      </c>
      <c r="N229" t="s">
        <v>25</v>
      </c>
    </row>
    <row r="230" spans="1:14" x14ac:dyDescent="0.2">
      <c r="A230" s="3">
        <v>43892</v>
      </c>
      <c r="B230" t="s">
        <v>8</v>
      </c>
      <c r="C230">
        <v>20800</v>
      </c>
      <c r="D230">
        <v>297</v>
      </c>
      <c r="E230">
        <v>11</v>
      </c>
      <c r="F230" t="s">
        <v>18</v>
      </c>
      <c r="G230" s="5">
        <v>219.8</v>
      </c>
      <c r="H230" s="5">
        <v>215.2</v>
      </c>
      <c r="I230" s="5">
        <v>202</v>
      </c>
      <c r="J230" s="5">
        <f t="shared" si="12"/>
        <v>17.800000000000011</v>
      </c>
      <c r="K230" s="5">
        <f t="shared" si="13"/>
        <v>13.199999999999989</v>
      </c>
      <c r="L230" s="5">
        <f t="shared" si="14"/>
        <v>8.8118811881188162</v>
      </c>
      <c r="M230" s="5">
        <f t="shared" si="15"/>
        <v>6.5346534653465298</v>
      </c>
      <c r="N230" t="s">
        <v>25</v>
      </c>
    </row>
    <row r="231" spans="1:14" x14ac:dyDescent="0.2">
      <c r="A231" s="3">
        <v>43892</v>
      </c>
      <c r="B231" t="s">
        <v>8</v>
      </c>
      <c r="C231">
        <v>24435</v>
      </c>
      <c r="D231">
        <v>303</v>
      </c>
      <c r="E231">
        <v>1</v>
      </c>
      <c r="F231" t="s">
        <v>11</v>
      </c>
      <c r="G231" s="5">
        <v>311.8</v>
      </c>
      <c r="H231" s="5">
        <v>307.60000000000002</v>
      </c>
      <c r="I231" s="5">
        <v>273</v>
      </c>
      <c r="J231" s="5">
        <f t="shared" si="12"/>
        <v>38.800000000000011</v>
      </c>
      <c r="K231" s="5">
        <f t="shared" si="13"/>
        <v>34.600000000000023</v>
      </c>
      <c r="L231" s="5">
        <f t="shared" si="14"/>
        <v>14.212454212454217</v>
      </c>
      <c r="M231" s="5">
        <f t="shared" si="15"/>
        <v>12.673992673992682</v>
      </c>
      <c r="N231" t="s">
        <v>25</v>
      </c>
    </row>
    <row r="232" spans="1:14" x14ac:dyDescent="0.2">
      <c r="A232" s="3">
        <v>43892</v>
      </c>
      <c r="B232" t="s">
        <v>8</v>
      </c>
      <c r="C232">
        <v>24435</v>
      </c>
      <c r="D232">
        <v>343</v>
      </c>
      <c r="E232">
        <v>11</v>
      </c>
      <c r="F232" t="s">
        <v>11</v>
      </c>
      <c r="G232" s="5">
        <v>355.79999999999995</v>
      </c>
      <c r="H232" s="5">
        <v>308.7</v>
      </c>
      <c r="I232" s="5">
        <v>273</v>
      </c>
      <c r="J232" s="5">
        <f t="shared" si="12"/>
        <v>82.799999999999955</v>
      </c>
      <c r="K232" s="5">
        <f t="shared" si="13"/>
        <v>35.699999999999989</v>
      </c>
      <c r="L232" s="5">
        <f t="shared" si="14"/>
        <v>30.329670329670311</v>
      </c>
      <c r="M232" s="5">
        <f t="shared" si="15"/>
        <v>13.076923076923071</v>
      </c>
      <c r="N232" t="s">
        <v>25</v>
      </c>
    </row>
    <row r="233" spans="1:14" hidden="1" x14ac:dyDescent="0.2">
      <c r="A233" s="3">
        <v>43892</v>
      </c>
      <c r="B233" t="s">
        <v>8</v>
      </c>
      <c r="C233">
        <v>24435</v>
      </c>
      <c r="D233">
        <v>460</v>
      </c>
      <c r="E233">
        <v>6</v>
      </c>
      <c r="F233" t="s">
        <v>11</v>
      </c>
      <c r="G233" s="5">
        <v>397.40000000000003</v>
      </c>
      <c r="H233" s="5">
        <v>328.9</v>
      </c>
      <c r="I233" s="5">
        <v>273</v>
      </c>
      <c r="J233" s="5">
        <f t="shared" si="12"/>
        <v>124.40000000000003</v>
      </c>
      <c r="K233" s="5">
        <f t="shared" si="13"/>
        <v>55.899999999999977</v>
      </c>
      <c r="L233" s="5">
        <f t="shared" si="14"/>
        <v>45.567765567765576</v>
      </c>
      <c r="M233" s="5">
        <f t="shared" si="15"/>
        <v>20.476190476190467</v>
      </c>
      <c r="N233" t="s">
        <v>26</v>
      </c>
    </row>
    <row r="234" spans="1:14" x14ac:dyDescent="0.2">
      <c r="A234" s="3">
        <v>43892</v>
      </c>
      <c r="B234" t="s">
        <v>8</v>
      </c>
      <c r="C234">
        <v>24435</v>
      </c>
      <c r="D234">
        <v>339</v>
      </c>
      <c r="E234">
        <v>12</v>
      </c>
      <c r="F234" t="s">
        <v>11</v>
      </c>
      <c r="G234" s="5">
        <v>315</v>
      </c>
      <c r="H234" s="5">
        <v>308.8</v>
      </c>
      <c r="I234" s="5">
        <v>273</v>
      </c>
      <c r="J234" s="5">
        <f t="shared" si="12"/>
        <v>42</v>
      </c>
      <c r="K234" s="5">
        <f t="shared" si="13"/>
        <v>35.800000000000011</v>
      </c>
      <c r="L234" s="5">
        <f t="shared" si="14"/>
        <v>15.384615384615385</v>
      </c>
      <c r="M234" s="5">
        <f t="shared" si="15"/>
        <v>13.113553113553117</v>
      </c>
      <c r="N234" t="s">
        <v>25</v>
      </c>
    </row>
    <row r="235" spans="1:14" x14ac:dyDescent="0.2">
      <c r="A235" s="3">
        <v>43892</v>
      </c>
      <c r="B235" t="s">
        <v>8</v>
      </c>
      <c r="C235">
        <v>24435</v>
      </c>
      <c r="D235">
        <v>93</v>
      </c>
      <c r="E235">
        <v>2</v>
      </c>
      <c r="F235" t="s">
        <v>11</v>
      </c>
      <c r="G235" s="5">
        <v>307.7</v>
      </c>
      <c r="H235" s="5">
        <v>307.7</v>
      </c>
      <c r="I235" s="5">
        <v>273</v>
      </c>
      <c r="J235" s="5">
        <f t="shared" si="12"/>
        <v>34.699999999999989</v>
      </c>
      <c r="K235" s="5">
        <f t="shared" si="13"/>
        <v>34.699999999999989</v>
      </c>
      <c r="L235" s="5">
        <f t="shared" si="14"/>
        <v>12.710622710622706</v>
      </c>
      <c r="M235" s="5">
        <f t="shared" si="15"/>
        <v>12.710622710622706</v>
      </c>
      <c r="N235" t="s">
        <v>25</v>
      </c>
    </row>
    <row r="236" spans="1:14" x14ac:dyDescent="0.2">
      <c r="A236" s="3">
        <v>43892</v>
      </c>
      <c r="B236" t="s">
        <v>8</v>
      </c>
      <c r="C236">
        <v>24435</v>
      </c>
      <c r="D236">
        <v>424</v>
      </c>
      <c r="E236">
        <v>10</v>
      </c>
      <c r="F236" t="s">
        <v>11</v>
      </c>
      <c r="G236" s="5">
        <v>333.8</v>
      </c>
      <c r="H236" s="5">
        <v>328.6</v>
      </c>
      <c r="I236" s="5">
        <v>273</v>
      </c>
      <c r="J236" s="5">
        <f t="shared" si="12"/>
        <v>60.800000000000011</v>
      </c>
      <c r="K236" s="5">
        <f t="shared" si="13"/>
        <v>55.600000000000023</v>
      </c>
      <c r="L236" s="5">
        <f t="shared" si="14"/>
        <v>22.271062271062274</v>
      </c>
      <c r="M236" s="5">
        <f t="shared" si="15"/>
        <v>20.366300366300376</v>
      </c>
      <c r="N236" t="s">
        <v>25</v>
      </c>
    </row>
    <row r="237" spans="1:14" hidden="1" x14ac:dyDescent="0.2">
      <c r="A237" s="3">
        <v>43892</v>
      </c>
      <c r="B237" t="s">
        <v>8</v>
      </c>
      <c r="C237">
        <v>24435</v>
      </c>
      <c r="D237">
        <v>338</v>
      </c>
      <c r="E237">
        <v>5</v>
      </c>
      <c r="F237" t="s">
        <v>11</v>
      </c>
      <c r="G237" s="5">
        <v>188.4</v>
      </c>
      <c r="H237" s="5">
        <v>316</v>
      </c>
      <c r="I237" s="5">
        <v>273</v>
      </c>
      <c r="J237" s="5">
        <f t="shared" si="12"/>
        <v>-84.6</v>
      </c>
      <c r="K237" s="5">
        <f t="shared" si="13"/>
        <v>43</v>
      </c>
      <c r="L237" s="5">
        <f t="shared" si="14"/>
        <v>-30.989010989010985</v>
      </c>
      <c r="M237" s="5">
        <f t="shared" si="15"/>
        <v>15.75091575091575</v>
      </c>
      <c r="N237" t="s">
        <v>26</v>
      </c>
    </row>
    <row r="238" spans="1:14" x14ac:dyDescent="0.2">
      <c r="A238" s="3">
        <v>43892</v>
      </c>
      <c r="B238" t="s">
        <v>8</v>
      </c>
      <c r="C238">
        <v>24436</v>
      </c>
      <c r="D238">
        <v>336</v>
      </c>
      <c r="E238">
        <v>5</v>
      </c>
      <c r="F238" t="s">
        <v>11</v>
      </c>
      <c r="G238" s="5">
        <v>332.9</v>
      </c>
      <c r="H238" s="5">
        <v>347.5</v>
      </c>
      <c r="I238" s="5">
        <v>296</v>
      </c>
      <c r="J238" s="5">
        <f t="shared" si="12"/>
        <v>36.899999999999977</v>
      </c>
      <c r="K238" s="5">
        <f t="shared" si="13"/>
        <v>51.5</v>
      </c>
      <c r="L238" s="5">
        <f t="shared" si="14"/>
        <v>12.466216216216209</v>
      </c>
      <c r="M238" s="5">
        <f t="shared" si="15"/>
        <v>17.398648648648649</v>
      </c>
      <c r="N238" t="s">
        <v>25</v>
      </c>
    </row>
    <row r="239" spans="1:14" x14ac:dyDescent="0.2">
      <c r="A239" s="3">
        <v>43892</v>
      </c>
      <c r="B239" t="s">
        <v>8</v>
      </c>
      <c r="C239">
        <v>24436</v>
      </c>
      <c r="D239">
        <v>57</v>
      </c>
      <c r="E239">
        <v>2</v>
      </c>
      <c r="F239" t="s">
        <v>11</v>
      </c>
      <c r="G239" s="5">
        <v>329.7</v>
      </c>
      <c r="H239" s="5">
        <v>366.4</v>
      </c>
      <c r="I239" s="5">
        <v>296</v>
      </c>
      <c r="J239" s="5">
        <f t="shared" si="12"/>
        <v>33.699999999999989</v>
      </c>
      <c r="K239" s="5">
        <f t="shared" si="13"/>
        <v>70.399999999999977</v>
      </c>
      <c r="L239" s="5">
        <f t="shared" si="14"/>
        <v>11.385135135135132</v>
      </c>
      <c r="M239" s="5">
        <f t="shared" si="15"/>
        <v>23.783783783783775</v>
      </c>
      <c r="N239" t="s">
        <v>25</v>
      </c>
    </row>
    <row r="240" spans="1:14" x14ac:dyDescent="0.2">
      <c r="A240" s="3">
        <v>43892</v>
      </c>
      <c r="B240" t="s">
        <v>8</v>
      </c>
      <c r="C240">
        <v>24436</v>
      </c>
      <c r="D240">
        <v>89</v>
      </c>
      <c r="E240">
        <v>2</v>
      </c>
      <c r="F240" t="s">
        <v>11</v>
      </c>
      <c r="G240" s="5">
        <v>356.59999999999997</v>
      </c>
      <c r="H240" s="5">
        <v>358.5</v>
      </c>
      <c r="I240" s="5">
        <v>296</v>
      </c>
      <c r="J240" s="5">
        <f t="shared" si="12"/>
        <v>60.599999999999966</v>
      </c>
      <c r="K240" s="5">
        <f t="shared" si="13"/>
        <v>62.5</v>
      </c>
      <c r="L240" s="5">
        <f t="shared" si="14"/>
        <v>20.472972972972961</v>
      </c>
      <c r="M240" s="5">
        <f t="shared" si="15"/>
        <v>21.114864864864867</v>
      </c>
      <c r="N240" t="s">
        <v>25</v>
      </c>
    </row>
    <row r="241" spans="1:14" x14ac:dyDescent="0.2">
      <c r="A241" s="3">
        <v>43892</v>
      </c>
      <c r="B241" t="s">
        <v>8</v>
      </c>
      <c r="C241">
        <v>24436</v>
      </c>
      <c r="D241">
        <v>463</v>
      </c>
      <c r="E241">
        <v>1</v>
      </c>
      <c r="F241" t="s">
        <v>11</v>
      </c>
      <c r="G241" s="5">
        <v>358.5</v>
      </c>
      <c r="H241" s="5">
        <v>361</v>
      </c>
      <c r="I241" s="5">
        <v>296</v>
      </c>
      <c r="J241" s="5">
        <f t="shared" si="12"/>
        <v>62.5</v>
      </c>
      <c r="K241" s="5">
        <f t="shared" si="13"/>
        <v>65</v>
      </c>
      <c r="L241" s="5">
        <f t="shared" si="14"/>
        <v>21.114864864864867</v>
      </c>
      <c r="M241" s="5">
        <f t="shared" si="15"/>
        <v>21.95945945945946</v>
      </c>
      <c r="N241" t="s">
        <v>25</v>
      </c>
    </row>
    <row r="242" spans="1:14" hidden="1" x14ac:dyDescent="0.2">
      <c r="A242" s="3">
        <v>43892</v>
      </c>
      <c r="B242" t="s">
        <v>8</v>
      </c>
      <c r="C242">
        <v>24436</v>
      </c>
      <c r="D242">
        <v>43</v>
      </c>
      <c r="E242">
        <v>11</v>
      </c>
      <c r="F242" t="s">
        <v>11</v>
      </c>
      <c r="G242" s="5">
        <v>1069</v>
      </c>
      <c r="H242" s="5">
        <v>337.29999999999995</v>
      </c>
      <c r="I242" s="5">
        <v>296</v>
      </c>
      <c r="J242" s="5">
        <f t="shared" si="12"/>
        <v>773</v>
      </c>
      <c r="K242" s="5">
        <f t="shared" si="13"/>
        <v>41.299999999999955</v>
      </c>
      <c r="L242" s="5">
        <f t="shared" si="14"/>
        <v>261.14864864864865</v>
      </c>
      <c r="M242" s="5">
        <f t="shared" si="15"/>
        <v>13.952702702702688</v>
      </c>
      <c r="N242" t="s">
        <v>26</v>
      </c>
    </row>
    <row r="243" spans="1:14" x14ac:dyDescent="0.2">
      <c r="A243" s="3">
        <v>43892</v>
      </c>
      <c r="B243" t="s">
        <v>8</v>
      </c>
      <c r="C243">
        <v>24436</v>
      </c>
      <c r="D243">
        <v>76</v>
      </c>
      <c r="E243">
        <v>8</v>
      </c>
      <c r="F243" t="s">
        <v>11</v>
      </c>
      <c r="G243" s="5">
        <v>236.20000000000002</v>
      </c>
      <c r="H243" s="5">
        <v>360.09999999999997</v>
      </c>
      <c r="I243" s="5">
        <v>296</v>
      </c>
      <c r="J243" s="5">
        <f t="shared" si="12"/>
        <v>-59.799999999999983</v>
      </c>
      <c r="K243" s="5">
        <f t="shared" si="13"/>
        <v>64.099999999999966</v>
      </c>
      <c r="L243" s="5">
        <f t="shared" si="14"/>
        <v>-20.202702702702695</v>
      </c>
      <c r="M243" s="5">
        <f t="shared" si="15"/>
        <v>21.655405405405396</v>
      </c>
      <c r="N243" t="s">
        <v>25</v>
      </c>
    </row>
    <row r="244" spans="1:14" x14ac:dyDescent="0.2">
      <c r="A244" s="3">
        <v>43892</v>
      </c>
      <c r="B244" t="s">
        <v>8</v>
      </c>
      <c r="C244">
        <v>24436</v>
      </c>
      <c r="D244">
        <v>413</v>
      </c>
      <c r="E244">
        <v>8</v>
      </c>
      <c r="F244" t="s">
        <v>11</v>
      </c>
      <c r="G244" s="5">
        <v>213.9</v>
      </c>
      <c r="H244" s="5">
        <v>342.8</v>
      </c>
      <c r="I244" s="5">
        <v>296</v>
      </c>
      <c r="J244" s="5">
        <f t="shared" si="12"/>
        <v>-82.1</v>
      </c>
      <c r="K244" s="5">
        <f t="shared" si="13"/>
        <v>46.800000000000011</v>
      </c>
      <c r="L244" s="5">
        <f t="shared" si="14"/>
        <v>-27.736486486486484</v>
      </c>
      <c r="M244" s="5">
        <f t="shared" si="15"/>
        <v>15.810810810810816</v>
      </c>
      <c r="N244" t="s">
        <v>25</v>
      </c>
    </row>
    <row r="245" spans="1:14" hidden="1" x14ac:dyDescent="0.2">
      <c r="A245" s="3">
        <v>43892</v>
      </c>
      <c r="B245" t="s">
        <v>8</v>
      </c>
      <c r="C245">
        <v>24437</v>
      </c>
      <c r="D245">
        <v>271</v>
      </c>
      <c r="E245">
        <v>5</v>
      </c>
      <c r="F245" t="s">
        <v>10</v>
      </c>
      <c r="G245" s="5">
        <v>168.6</v>
      </c>
      <c r="H245" s="5">
        <v>372.2</v>
      </c>
      <c r="I245" s="5">
        <v>307</v>
      </c>
      <c r="J245" s="5">
        <f t="shared" si="12"/>
        <v>-138.4</v>
      </c>
      <c r="K245" s="5">
        <f t="shared" si="13"/>
        <v>65.199999999999989</v>
      </c>
      <c r="L245" s="5">
        <f t="shared" si="14"/>
        <v>-45.081433224755699</v>
      </c>
      <c r="M245" s="5">
        <f t="shared" si="15"/>
        <v>21.237785016286644</v>
      </c>
      <c r="N245" t="s">
        <v>26</v>
      </c>
    </row>
    <row r="246" spans="1:14" x14ac:dyDescent="0.2">
      <c r="A246" s="3">
        <v>43892</v>
      </c>
      <c r="B246" t="s">
        <v>8</v>
      </c>
      <c r="C246">
        <v>24437</v>
      </c>
      <c r="D246">
        <v>252</v>
      </c>
      <c r="E246">
        <v>6</v>
      </c>
      <c r="F246" t="s">
        <v>10</v>
      </c>
      <c r="G246" s="5">
        <v>384.3</v>
      </c>
      <c r="H246" s="5">
        <v>367.1</v>
      </c>
      <c r="I246" s="5">
        <v>307</v>
      </c>
      <c r="J246" s="5">
        <f t="shared" si="12"/>
        <v>77.300000000000011</v>
      </c>
      <c r="K246" s="5">
        <f t="shared" si="13"/>
        <v>60.100000000000023</v>
      </c>
      <c r="L246" s="5">
        <f t="shared" si="14"/>
        <v>25.179153094462542</v>
      </c>
      <c r="M246" s="5">
        <f t="shared" si="15"/>
        <v>19.576547231270368</v>
      </c>
      <c r="N246" t="s">
        <v>25</v>
      </c>
    </row>
    <row r="247" spans="1:14" hidden="1" x14ac:dyDescent="0.2">
      <c r="A247" s="3">
        <v>43892</v>
      </c>
      <c r="B247" t="s">
        <v>8</v>
      </c>
      <c r="C247">
        <v>24437</v>
      </c>
      <c r="D247">
        <v>265</v>
      </c>
      <c r="E247">
        <v>11</v>
      </c>
      <c r="F247" t="s">
        <v>10</v>
      </c>
      <c r="G247" s="5">
        <v>2226.1000000000004</v>
      </c>
      <c r="H247" s="5">
        <v>338.1</v>
      </c>
      <c r="I247" s="5">
        <v>307</v>
      </c>
      <c r="J247" s="5">
        <f t="shared" si="12"/>
        <v>1919.1000000000004</v>
      </c>
      <c r="K247" s="5">
        <f t="shared" si="13"/>
        <v>31.100000000000023</v>
      </c>
      <c r="L247" s="5">
        <f t="shared" si="14"/>
        <v>625.11400651465806</v>
      </c>
      <c r="M247" s="5">
        <f t="shared" si="15"/>
        <v>10.130293159609128</v>
      </c>
      <c r="N247" t="s">
        <v>26</v>
      </c>
    </row>
    <row r="248" spans="1:14" x14ac:dyDescent="0.2">
      <c r="A248" s="3">
        <v>43892</v>
      </c>
      <c r="B248" t="s">
        <v>8</v>
      </c>
      <c r="C248">
        <v>24437</v>
      </c>
      <c r="D248">
        <v>90</v>
      </c>
      <c r="E248">
        <v>1</v>
      </c>
      <c r="F248" t="s">
        <v>10</v>
      </c>
      <c r="G248" s="5">
        <v>333.29999999999995</v>
      </c>
      <c r="H248" s="5">
        <v>335.09999999999997</v>
      </c>
      <c r="I248" s="5">
        <v>307</v>
      </c>
      <c r="J248" s="5">
        <f t="shared" si="12"/>
        <v>26.299999999999955</v>
      </c>
      <c r="K248" s="5">
        <f t="shared" si="13"/>
        <v>28.099999999999966</v>
      </c>
      <c r="L248" s="5">
        <f t="shared" si="14"/>
        <v>8.5667752442996594</v>
      </c>
      <c r="M248" s="5">
        <f t="shared" si="15"/>
        <v>9.1530944625407056</v>
      </c>
      <c r="N248" t="s">
        <v>25</v>
      </c>
    </row>
    <row r="249" spans="1:14" hidden="1" x14ac:dyDescent="0.2">
      <c r="A249" s="3">
        <v>43892</v>
      </c>
      <c r="B249" t="s">
        <v>8</v>
      </c>
      <c r="C249">
        <v>24437</v>
      </c>
      <c r="D249">
        <v>441</v>
      </c>
      <c r="E249">
        <v>8</v>
      </c>
      <c r="F249" t="s">
        <v>10</v>
      </c>
      <c r="G249" s="5">
        <v>7737.9</v>
      </c>
      <c r="H249" s="5">
        <v>374.79999999999995</v>
      </c>
      <c r="I249" s="5">
        <v>307</v>
      </c>
      <c r="J249" s="5">
        <f t="shared" si="12"/>
        <v>7430.9</v>
      </c>
      <c r="K249" s="5">
        <f t="shared" si="13"/>
        <v>67.799999999999955</v>
      </c>
      <c r="L249" s="5">
        <f t="shared" si="14"/>
        <v>2420.4885993485341</v>
      </c>
      <c r="M249" s="5">
        <f t="shared" si="15"/>
        <v>22.084690553745915</v>
      </c>
      <c r="N249" t="s">
        <v>26</v>
      </c>
    </row>
    <row r="250" spans="1:14" x14ac:dyDescent="0.2">
      <c r="A250" s="3">
        <v>43892</v>
      </c>
      <c r="B250" t="s">
        <v>8</v>
      </c>
      <c r="C250">
        <v>24437</v>
      </c>
      <c r="D250">
        <v>461</v>
      </c>
      <c r="E250">
        <v>2</v>
      </c>
      <c r="F250" t="s">
        <v>10</v>
      </c>
      <c r="G250" s="5">
        <v>310.5</v>
      </c>
      <c r="H250" s="5">
        <v>346.2</v>
      </c>
      <c r="I250" s="5">
        <v>307</v>
      </c>
      <c r="J250" s="5">
        <f t="shared" si="12"/>
        <v>3.5</v>
      </c>
      <c r="K250" s="5">
        <f t="shared" si="13"/>
        <v>39.199999999999989</v>
      </c>
      <c r="L250" s="5">
        <f t="shared" si="14"/>
        <v>1.1400651465798046</v>
      </c>
      <c r="M250" s="5">
        <f t="shared" si="15"/>
        <v>12.768729641693808</v>
      </c>
      <c r="N250" t="s">
        <v>25</v>
      </c>
    </row>
    <row r="251" spans="1:14" x14ac:dyDescent="0.2">
      <c r="A251" s="3">
        <v>43892</v>
      </c>
      <c r="B251" t="s">
        <v>8</v>
      </c>
      <c r="C251">
        <v>24437</v>
      </c>
      <c r="D251">
        <v>225</v>
      </c>
      <c r="E251">
        <v>2</v>
      </c>
      <c r="F251" t="s">
        <v>10</v>
      </c>
      <c r="G251" s="5">
        <v>347.40000000000003</v>
      </c>
      <c r="H251" s="5">
        <v>343.6</v>
      </c>
      <c r="I251" s="5">
        <v>307</v>
      </c>
      <c r="J251" s="5">
        <f t="shared" si="12"/>
        <v>40.400000000000034</v>
      </c>
      <c r="K251" s="5">
        <f t="shared" si="13"/>
        <v>36.600000000000023</v>
      </c>
      <c r="L251" s="5">
        <f t="shared" si="14"/>
        <v>13.159609120521184</v>
      </c>
      <c r="M251" s="5">
        <f t="shared" si="15"/>
        <v>11.921824104234535</v>
      </c>
      <c r="N251" t="s">
        <v>25</v>
      </c>
    </row>
    <row r="252" spans="1:14" x14ac:dyDescent="0.2">
      <c r="A252" s="3">
        <v>43892</v>
      </c>
      <c r="B252" t="s">
        <v>8</v>
      </c>
      <c r="C252">
        <v>24437</v>
      </c>
      <c r="D252">
        <v>133</v>
      </c>
      <c r="E252">
        <v>10</v>
      </c>
      <c r="F252" t="s">
        <v>10</v>
      </c>
      <c r="G252" s="5">
        <v>324.09999999999997</v>
      </c>
      <c r="H252" s="5">
        <v>330.5</v>
      </c>
      <c r="I252" s="5">
        <v>307</v>
      </c>
      <c r="J252" s="5">
        <f t="shared" si="12"/>
        <v>17.099999999999966</v>
      </c>
      <c r="K252" s="5">
        <f t="shared" si="13"/>
        <v>23.5</v>
      </c>
      <c r="L252" s="5">
        <f t="shared" si="14"/>
        <v>5.5700325732898914</v>
      </c>
      <c r="M252" s="5">
        <f t="shared" si="15"/>
        <v>7.6547231270358314</v>
      </c>
      <c r="N252" t="s">
        <v>25</v>
      </c>
    </row>
    <row r="253" spans="1:14" x14ac:dyDescent="0.2">
      <c r="A253" s="3">
        <v>43892</v>
      </c>
      <c r="B253" t="s">
        <v>8</v>
      </c>
      <c r="C253">
        <v>24438</v>
      </c>
      <c r="D253">
        <v>475</v>
      </c>
      <c r="E253">
        <v>7</v>
      </c>
      <c r="F253" t="s">
        <v>10</v>
      </c>
      <c r="G253" s="5">
        <v>338.9</v>
      </c>
      <c r="H253" s="5">
        <v>337.40000000000003</v>
      </c>
      <c r="I253" s="5">
        <v>307</v>
      </c>
      <c r="J253" s="5">
        <f t="shared" si="12"/>
        <v>31.899999999999977</v>
      </c>
      <c r="K253" s="5">
        <f t="shared" si="13"/>
        <v>30.400000000000034</v>
      </c>
      <c r="L253" s="5">
        <f t="shared" si="14"/>
        <v>10.390879478827355</v>
      </c>
      <c r="M253" s="5">
        <f t="shared" si="15"/>
        <v>9.9022801302931693</v>
      </c>
      <c r="N253" t="s">
        <v>25</v>
      </c>
    </row>
    <row r="254" spans="1:14" x14ac:dyDescent="0.2">
      <c r="A254" s="3">
        <v>43892</v>
      </c>
      <c r="B254" t="s">
        <v>8</v>
      </c>
      <c r="C254">
        <v>24438</v>
      </c>
      <c r="D254">
        <v>277</v>
      </c>
      <c r="E254">
        <v>12</v>
      </c>
      <c r="F254" t="s">
        <v>10</v>
      </c>
      <c r="G254" s="5">
        <v>299.60000000000002</v>
      </c>
      <c r="H254" s="5">
        <v>299.60000000000002</v>
      </c>
      <c r="I254" s="5">
        <v>307</v>
      </c>
      <c r="J254" s="5">
        <f t="shared" si="12"/>
        <v>-7.3999999999999773</v>
      </c>
      <c r="K254" s="5">
        <f t="shared" si="13"/>
        <v>-7.3999999999999773</v>
      </c>
      <c r="L254" s="5">
        <f t="shared" si="14"/>
        <v>-2.4104234527687223</v>
      </c>
      <c r="M254" s="5">
        <f t="shared" si="15"/>
        <v>-2.4104234527687223</v>
      </c>
      <c r="N254" t="s">
        <v>25</v>
      </c>
    </row>
    <row r="255" spans="1:14" x14ac:dyDescent="0.2">
      <c r="A255" s="3">
        <v>43892</v>
      </c>
      <c r="B255" t="s">
        <v>8</v>
      </c>
      <c r="C255">
        <v>24438</v>
      </c>
      <c r="D255">
        <v>317</v>
      </c>
      <c r="E255">
        <v>2</v>
      </c>
      <c r="F255" t="s">
        <v>10</v>
      </c>
      <c r="G255" s="5">
        <v>369.20000000000005</v>
      </c>
      <c r="H255" s="5">
        <v>369.20000000000005</v>
      </c>
      <c r="I255" s="5">
        <v>307</v>
      </c>
      <c r="J255" s="5">
        <f t="shared" si="12"/>
        <v>62.200000000000045</v>
      </c>
      <c r="K255" s="5">
        <f t="shared" si="13"/>
        <v>62.200000000000045</v>
      </c>
      <c r="L255" s="5">
        <f t="shared" si="14"/>
        <v>20.260586319218255</v>
      </c>
      <c r="M255" s="5">
        <f t="shared" si="15"/>
        <v>20.260586319218255</v>
      </c>
      <c r="N255" t="s">
        <v>25</v>
      </c>
    </row>
    <row r="256" spans="1:14" x14ac:dyDescent="0.2">
      <c r="A256" s="3">
        <v>43892</v>
      </c>
      <c r="B256" t="s">
        <v>8</v>
      </c>
      <c r="C256">
        <v>24438</v>
      </c>
      <c r="D256">
        <v>288</v>
      </c>
      <c r="E256">
        <v>12</v>
      </c>
      <c r="F256" t="s">
        <v>10</v>
      </c>
      <c r="G256" s="5">
        <v>311</v>
      </c>
      <c r="H256" s="5">
        <v>302.8</v>
      </c>
      <c r="I256" s="5">
        <v>307</v>
      </c>
      <c r="J256" s="5">
        <f t="shared" si="12"/>
        <v>4</v>
      </c>
      <c r="K256" s="5">
        <f t="shared" si="13"/>
        <v>-4.1999999999999886</v>
      </c>
      <c r="L256" s="5">
        <f t="shared" si="14"/>
        <v>1.3029315960912053</v>
      </c>
      <c r="M256" s="5">
        <f t="shared" si="15"/>
        <v>-1.3680781758957619</v>
      </c>
      <c r="N256" t="s">
        <v>25</v>
      </c>
    </row>
    <row r="257" spans="1:14" x14ac:dyDescent="0.2">
      <c r="A257" s="3">
        <v>43892</v>
      </c>
      <c r="B257" t="s">
        <v>8</v>
      </c>
      <c r="C257">
        <v>24438</v>
      </c>
      <c r="D257">
        <v>204</v>
      </c>
      <c r="E257">
        <v>7</v>
      </c>
      <c r="F257" t="s">
        <v>10</v>
      </c>
      <c r="G257" s="5">
        <v>340</v>
      </c>
      <c r="H257" s="5">
        <v>319.10000000000002</v>
      </c>
      <c r="I257" s="5">
        <v>307</v>
      </c>
      <c r="J257" s="5">
        <f t="shared" si="12"/>
        <v>33</v>
      </c>
      <c r="K257" s="5">
        <f t="shared" si="13"/>
        <v>12.100000000000023</v>
      </c>
      <c r="L257" s="5">
        <f t="shared" si="14"/>
        <v>10.749185667752444</v>
      </c>
      <c r="M257" s="5">
        <f t="shared" si="15"/>
        <v>3.9413680781759033</v>
      </c>
      <c r="N257" t="s">
        <v>25</v>
      </c>
    </row>
    <row r="258" spans="1:14" hidden="1" x14ac:dyDescent="0.2">
      <c r="A258" s="3">
        <v>43892</v>
      </c>
      <c r="B258" t="s">
        <v>8</v>
      </c>
      <c r="C258">
        <v>24438</v>
      </c>
      <c r="D258">
        <v>127</v>
      </c>
      <c r="E258">
        <v>10</v>
      </c>
      <c r="F258" t="s">
        <v>10</v>
      </c>
      <c r="G258" s="5">
        <v>2134.1999999999998</v>
      </c>
      <c r="H258" s="5">
        <v>360.20000000000005</v>
      </c>
      <c r="I258" s="5">
        <v>307</v>
      </c>
      <c r="J258" s="5">
        <f t="shared" si="12"/>
        <v>1827.1999999999998</v>
      </c>
      <c r="K258" s="5">
        <f t="shared" si="13"/>
        <v>53.200000000000045</v>
      </c>
      <c r="L258" s="5">
        <f t="shared" si="14"/>
        <v>595.17915309446255</v>
      </c>
      <c r="M258" s="5">
        <f t="shared" si="15"/>
        <v>17.328990228013044</v>
      </c>
      <c r="N258" t="s">
        <v>26</v>
      </c>
    </row>
    <row r="259" spans="1:14" hidden="1" x14ac:dyDescent="0.2">
      <c r="A259" s="3">
        <v>43892</v>
      </c>
      <c r="B259" t="s">
        <v>8</v>
      </c>
      <c r="C259">
        <v>24438</v>
      </c>
      <c r="D259">
        <v>469</v>
      </c>
      <c r="E259">
        <v>8</v>
      </c>
      <c r="F259" t="s">
        <v>10</v>
      </c>
      <c r="G259" s="5">
        <v>5113</v>
      </c>
      <c r="H259" s="5">
        <v>406.5</v>
      </c>
      <c r="I259" s="5">
        <v>307</v>
      </c>
      <c r="J259" s="5">
        <f t="shared" ref="J259:J322" si="16">G259-I259</f>
        <v>4806</v>
      </c>
      <c r="K259" s="5">
        <f t="shared" ref="K259:K322" si="17">H259-I259</f>
        <v>99.5</v>
      </c>
      <c r="L259" s="5">
        <f t="shared" ref="L259:L322" si="18">((G259-I259)/I259)*100</f>
        <v>1565.4723127035832</v>
      </c>
      <c r="M259" s="5">
        <f t="shared" ref="M259:M322" si="19">((H259-I259)/I259)*100</f>
        <v>32.410423452768725</v>
      </c>
      <c r="N259" t="s">
        <v>26</v>
      </c>
    </row>
    <row r="260" spans="1:14" x14ac:dyDescent="0.2">
      <c r="A260" s="3">
        <v>43892</v>
      </c>
      <c r="B260" t="s">
        <v>8</v>
      </c>
      <c r="C260">
        <v>24438</v>
      </c>
      <c r="D260">
        <v>18</v>
      </c>
      <c r="E260">
        <v>1</v>
      </c>
      <c r="F260" t="s">
        <v>10</v>
      </c>
      <c r="G260" s="5">
        <v>340.4</v>
      </c>
      <c r="H260" s="5">
        <v>341.2</v>
      </c>
      <c r="I260" s="5">
        <v>307</v>
      </c>
      <c r="J260" s="5">
        <f t="shared" si="16"/>
        <v>33.399999999999977</v>
      </c>
      <c r="K260" s="5">
        <f t="shared" si="17"/>
        <v>34.199999999999989</v>
      </c>
      <c r="L260" s="5">
        <f t="shared" si="18"/>
        <v>10.879478827361556</v>
      </c>
      <c r="M260" s="5">
        <f t="shared" si="19"/>
        <v>11.140065146579801</v>
      </c>
      <c r="N260" t="s">
        <v>25</v>
      </c>
    </row>
    <row r="261" spans="1:14" x14ac:dyDescent="0.2">
      <c r="A261" s="3">
        <v>43892</v>
      </c>
      <c r="B261" t="s">
        <v>8</v>
      </c>
      <c r="C261">
        <v>24438</v>
      </c>
      <c r="D261">
        <v>364</v>
      </c>
      <c r="E261">
        <v>11</v>
      </c>
      <c r="F261" t="s">
        <v>10</v>
      </c>
      <c r="G261" s="5">
        <v>359.90000000000003</v>
      </c>
      <c r="H261" s="5">
        <v>347.8</v>
      </c>
      <c r="I261" s="5">
        <v>307</v>
      </c>
      <c r="J261" s="5">
        <f t="shared" si="16"/>
        <v>52.900000000000034</v>
      </c>
      <c r="K261" s="5">
        <f t="shared" si="17"/>
        <v>40.800000000000011</v>
      </c>
      <c r="L261" s="5">
        <f t="shared" si="18"/>
        <v>17.231270358306201</v>
      </c>
      <c r="M261" s="5">
        <f t="shared" si="19"/>
        <v>13.289902280130297</v>
      </c>
      <c r="N261" t="s">
        <v>25</v>
      </c>
    </row>
    <row r="262" spans="1:14" hidden="1" x14ac:dyDescent="0.2">
      <c r="A262" s="3">
        <v>43892</v>
      </c>
      <c r="B262" t="s">
        <v>8</v>
      </c>
      <c r="C262">
        <v>24438</v>
      </c>
      <c r="D262">
        <v>238</v>
      </c>
      <c r="E262">
        <v>2</v>
      </c>
      <c r="F262" t="s">
        <v>10</v>
      </c>
      <c r="G262" s="5">
        <v>1478.3000000000002</v>
      </c>
      <c r="H262" s="5">
        <v>360.90000000000003</v>
      </c>
      <c r="I262" s="5">
        <v>307</v>
      </c>
      <c r="J262" s="5">
        <f t="shared" si="16"/>
        <v>1171.3000000000002</v>
      </c>
      <c r="K262" s="5">
        <f t="shared" si="17"/>
        <v>53.900000000000034</v>
      </c>
      <c r="L262" s="5">
        <f t="shared" si="18"/>
        <v>381.53094462540724</v>
      </c>
      <c r="M262" s="5">
        <f t="shared" si="19"/>
        <v>17.557003257329001</v>
      </c>
      <c r="N262" t="s">
        <v>26</v>
      </c>
    </row>
    <row r="263" spans="1:14" x14ac:dyDescent="0.2">
      <c r="A263" s="3">
        <v>43892</v>
      </c>
      <c r="B263" t="s">
        <v>8</v>
      </c>
      <c r="C263">
        <v>24439</v>
      </c>
      <c r="D263">
        <v>278</v>
      </c>
      <c r="E263">
        <v>5</v>
      </c>
      <c r="F263" t="s">
        <v>9</v>
      </c>
      <c r="G263" s="5">
        <v>193.5</v>
      </c>
      <c r="H263" s="5">
        <v>188.29999999999998</v>
      </c>
      <c r="I263" s="5">
        <v>161</v>
      </c>
      <c r="J263" s="5">
        <f t="shared" si="16"/>
        <v>32.5</v>
      </c>
      <c r="K263" s="5">
        <f t="shared" si="17"/>
        <v>27.299999999999983</v>
      </c>
      <c r="L263" s="5">
        <f t="shared" si="18"/>
        <v>20.186335403726709</v>
      </c>
      <c r="M263" s="5">
        <f t="shared" si="19"/>
        <v>16.956521739130423</v>
      </c>
      <c r="N263" t="s">
        <v>25</v>
      </c>
    </row>
    <row r="264" spans="1:14" x14ac:dyDescent="0.2">
      <c r="A264" s="3">
        <v>43892</v>
      </c>
      <c r="B264" t="s">
        <v>8</v>
      </c>
      <c r="C264">
        <v>24439</v>
      </c>
      <c r="D264">
        <v>284</v>
      </c>
      <c r="E264">
        <v>10</v>
      </c>
      <c r="F264" t="s">
        <v>9</v>
      </c>
      <c r="G264" s="5">
        <v>260.5</v>
      </c>
      <c r="H264" s="5">
        <v>179.3</v>
      </c>
      <c r="I264" s="5">
        <v>161</v>
      </c>
      <c r="J264" s="5">
        <f t="shared" si="16"/>
        <v>99.5</v>
      </c>
      <c r="K264" s="5">
        <f t="shared" si="17"/>
        <v>18.300000000000011</v>
      </c>
      <c r="L264" s="5">
        <f t="shared" si="18"/>
        <v>61.801242236024848</v>
      </c>
      <c r="M264" s="5">
        <f t="shared" si="19"/>
        <v>11.366459627329199</v>
      </c>
      <c r="N264" t="s">
        <v>25</v>
      </c>
    </row>
    <row r="265" spans="1:14" x14ac:dyDescent="0.2">
      <c r="A265" s="3">
        <v>43892</v>
      </c>
      <c r="B265" t="s">
        <v>8</v>
      </c>
      <c r="C265">
        <v>24439</v>
      </c>
      <c r="D265">
        <v>66</v>
      </c>
      <c r="E265">
        <v>12</v>
      </c>
      <c r="F265" t="s">
        <v>9</v>
      </c>
      <c r="G265" s="5">
        <v>165.9</v>
      </c>
      <c r="H265" s="5">
        <v>166.1</v>
      </c>
      <c r="I265" s="5">
        <v>161</v>
      </c>
      <c r="J265" s="5">
        <f t="shared" si="16"/>
        <v>4.9000000000000057</v>
      </c>
      <c r="K265" s="5">
        <f t="shared" si="17"/>
        <v>5.0999999999999943</v>
      </c>
      <c r="L265" s="5">
        <f t="shared" si="18"/>
        <v>3.043478260869569</v>
      </c>
      <c r="M265" s="5">
        <f t="shared" si="19"/>
        <v>3.1677018633540341</v>
      </c>
      <c r="N265" t="s">
        <v>25</v>
      </c>
    </row>
    <row r="266" spans="1:14" x14ac:dyDescent="0.2">
      <c r="A266" s="3">
        <v>43892</v>
      </c>
      <c r="B266" t="s">
        <v>8</v>
      </c>
      <c r="C266">
        <v>24439</v>
      </c>
      <c r="D266">
        <v>349</v>
      </c>
      <c r="E266">
        <v>8</v>
      </c>
      <c r="F266" t="s">
        <v>9</v>
      </c>
      <c r="G266" s="5">
        <v>186.1</v>
      </c>
      <c r="H266" s="5">
        <v>186.1</v>
      </c>
      <c r="I266" s="5">
        <v>161</v>
      </c>
      <c r="J266" s="5">
        <f t="shared" si="16"/>
        <v>25.099999999999994</v>
      </c>
      <c r="K266" s="5">
        <f t="shared" si="17"/>
        <v>25.099999999999994</v>
      </c>
      <c r="L266" s="5">
        <f t="shared" si="18"/>
        <v>15.59006211180124</v>
      </c>
      <c r="M266" s="5">
        <f t="shared" si="19"/>
        <v>15.59006211180124</v>
      </c>
      <c r="N266" t="s">
        <v>25</v>
      </c>
    </row>
    <row r="267" spans="1:14" x14ac:dyDescent="0.2">
      <c r="A267" s="3">
        <v>43892</v>
      </c>
      <c r="B267" t="s">
        <v>8</v>
      </c>
      <c r="C267">
        <v>24439</v>
      </c>
      <c r="D267">
        <v>454</v>
      </c>
      <c r="E267">
        <v>6</v>
      </c>
      <c r="F267" t="s">
        <v>9</v>
      </c>
      <c r="G267" s="5">
        <v>183.79999999999998</v>
      </c>
      <c r="H267" s="5">
        <v>182.8</v>
      </c>
      <c r="I267" s="5">
        <v>161</v>
      </c>
      <c r="J267" s="5">
        <f t="shared" si="16"/>
        <v>22.799999999999983</v>
      </c>
      <c r="K267" s="5">
        <f t="shared" si="17"/>
        <v>21.800000000000011</v>
      </c>
      <c r="L267" s="5">
        <f t="shared" si="18"/>
        <v>14.161490683229802</v>
      </c>
      <c r="M267" s="5">
        <f t="shared" si="19"/>
        <v>13.540372670807461</v>
      </c>
      <c r="N267" t="s">
        <v>25</v>
      </c>
    </row>
    <row r="268" spans="1:14" x14ac:dyDescent="0.2">
      <c r="A268" s="3">
        <v>43892</v>
      </c>
      <c r="B268" t="s">
        <v>8</v>
      </c>
      <c r="C268">
        <v>24439</v>
      </c>
      <c r="D268">
        <v>395</v>
      </c>
      <c r="E268">
        <v>11</v>
      </c>
      <c r="F268" t="s">
        <v>9</v>
      </c>
      <c r="G268" s="5">
        <v>221.5</v>
      </c>
      <c r="H268" s="5">
        <v>184.3</v>
      </c>
      <c r="I268" s="5">
        <v>161</v>
      </c>
      <c r="J268" s="5">
        <f t="shared" si="16"/>
        <v>60.5</v>
      </c>
      <c r="K268" s="5">
        <f t="shared" si="17"/>
        <v>23.300000000000011</v>
      </c>
      <c r="L268" s="5">
        <f t="shared" si="18"/>
        <v>37.577639751552795</v>
      </c>
      <c r="M268" s="5">
        <f t="shared" si="19"/>
        <v>14.472049689441002</v>
      </c>
      <c r="N268" t="s">
        <v>25</v>
      </c>
    </row>
    <row r="269" spans="1:14" x14ac:dyDescent="0.2">
      <c r="A269" s="3">
        <v>43892</v>
      </c>
      <c r="B269" t="s">
        <v>8</v>
      </c>
      <c r="C269">
        <v>24439</v>
      </c>
      <c r="D269">
        <v>194</v>
      </c>
      <c r="E269">
        <v>1</v>
      </c>
      <c r="F269" t="s">
        <v>9</v>
      </c>
      <c r="G269" s="5">
        <v>178.5</v>
      </c>
      <c r="H269" s="5">
        <v>178</v>
      </c>
      <c r="I269" s="5">
        <v>161</v>
      </c>
      <c r="J269" s="5">
        <f t="shared" si="16"/>
        <v>17.5</v>
      </c>
      <c r="K269" s="5">
        <f t="shared" si="17"/>
        <v>17</v>
      </c>
      <c r="L269" s="5">
        <f t="shared" si="18"/>
        <v>10.869565217391305</v>
      </c>
      <c r="M269" s="5">
        <f t="shared" si="19"/>
        <v>10.559006211180124</v>
      </c>
      <c r="N269" t="s">
        <v>25</v>
      </c>
    </row>
    <row r="270" spans="1:14" hidden="1" x14ac:dyDescent="0.2">
      <c r="A270" s="3">
        <v>43892</v>
      </c>
      <c r="B270" t="s">
        <v>8</v>
      </c>
      <c r="C270">
        <v>24439</v>
      </c>
      <c r="D270">
        <v>148</v>
      </c>
      <c r="E270">
        <v>2</v>
      </c>
      <c r="F270" t="s">
        <v>9</v>
      </c>
      <c r="G270" s="5">
        <v>274.60000000000002</v>
      </c>
      <c r="H270" s="5">
        <v>196.70000000000002</v>
      </c>
      <c r="I270" s="5">
        <v>161</v>
      </c>
      <c r="J270" s="5">
        <f t="shared" si="16"/>
        <v>113.60000000000002</v>
      </c>
      <c r="K270" s="5">
        <f t="shared" si="17"/>
        <v>35.700000000000017</v>
      </c>
      <c r="L270" s="5">
        <f t="shared" si="18"/>
        <v>70.559006211180147</v>
      </c>
      <c r="M270" s="5">
        <f t="shared" si="19"/>
        <v>22.173913043478272</v>
      </c>
      <c r="N270" t="s">
        <v>26</v>
      </c>
    </row>
    <row r="271" spans="1:14" x14ac:dyDescent="0.2">
      <c r="A271" s="3">
        <v>43892</v>
      </c>
      <c r="B271" t="s">
        <v>8</v>
      </c>
      <c r="C271">
        <v>24439</v>
      </c>
      <c r="D271">
        <v>396</v>
      </c>
      <c r="E271">
        <v>12</v>
      </c>
      <c r="F271" t="s">
        <v>9</v>
      </c>
      <c r="G271" s="5">
        <v>169.7</v>
      </c>
      <c r="H271" s="5">
        <v>170.2</v>
      </c>
      <c r="I271" s="5">
        <v>161</v>
      </c>
      <c r="J271" s="5">
        <f t="shared" si="16"/>
        <v>8.6999999999999886</v>
      </c>
      <c r="K271" s="5">
        <f t="shared" si="17"/>
        <v>9.1999999999999886</v>
      </c>
      <c r="L271" s="5">
        <f t="shared" si="18"/>
        <v>5.4037267080745268</v>
      </c>
      <c r="M271" s="5">
        <f t="shared" si="19"/>
        <v>5.7142857142857073</v>
      </c>
      <c r="N271" t="s">
        <v>25</v>
      </c>
    </row>
    <row r="272" spans="1:14" x14ac:dyDescent="0.2">
      <c r="A272" s="3">
        <v>43892</v>
      </c>
      <c r="B272" t="s">
        <v>8</v>
      </c>
      <c r="C272">
        <v>24439</v>
      </c>
      <c r="D272">
        <v>138</v>
      </c>
      <c r="E272">
        <v>2</v>
      </c>
      <c r="F272" t="s">
        <v>9</v>
      </c>
      <c r="G272" s="5">
        <v>192.5</v>
      </c>
      <c r="H272" s="5">
        <v>193</v>
      </c>
      <c r="I272" s="5">
        <v>161</v>
      </c>
      <c r="J272" s="5">
        <f t="shared" si="16"/>
        <v>31.5</v>
      </c>
      <c r="K272" s="5">
        <f t="shared" si="17"/>
        <v>32</v>
      </c>
      <c r="L272" s="5">
        <f t="shared" si="18"/>
        <v>19.565217391304348</v>
      </c>
      <c r="M272" s="5">
        <f t="shared" si="19"/>
        <v>19.875776397515526</v>
      </c>
      <c r="N272" t="s">
        <v>25</v>
      </c>
    </row>
    <row r="273" spans="1:14" x14ac:dyDescent="0.2">
      <c r="A273" s="3">
        <v>43892</v>
      </c>
      <c r="B273" t="s">
        <v>8</v>
      </c>
      <c r="C273">
        <v>24440</v>
      </c>
      <c r="D273">
        <v>229</v>
      </c>
      <c r="E273">
        <v>11</v>
      </c>
      <c r="F273" t="s">
        <v>11</v>
      </c>
      <c r="G273" s="5">
        <v>316.8</v>
      </c>
      <c r="H273" s="5">
        <v>384</v>
      </c>
      <c r="I273" s="5">
        <v>350</v>
      </c>
      <c r="J273" s="5">
        <f t="shared" si="16"/>
        <v>-33.199999999999989</v>
      </c>
      <c r="K273" s="5">
        <f t="shared" si="17"/>
        <v>34</v>
      </c>
      <c r="L273" s="5">
        <f t="shared" si="18"/>
        <v>-9.4857142857142822</v>
      </c>
      <c r="M273" s="5">
        <f t="shared" si="19"/>
        <v>9.7142857142857135</v>
      </c>
      <c r="N273" t="s">
        <v>25</v>
      </c>
    </row>
    <row r="274" spans="1:14" hidden="1" x14ac:dyDescent="0.2">
      <c r="A274" s="3">
        <v>43892</v>
      </c>
      <c r="B274" t="s">
        <v>8</v>
      </c>
      <c r="C274">
        <v>24440</v>
      </c>
      <c r="D274">
        <v>117</v>
      </c>
      <c r="E274">
        <v>5</v>
      </c>
      <c r="F274" t="s">
        <v>11</v>
      </c>
      <c r="G274" s="5">
        <v>668.8</v>
      </c>
      <c r="H274" s="5">
        <v>383.1</v>
      </c>
      <c r="I274" s="5">
        <v>350</v>
      </c>
      <c r="J274" s="5">
        <f t="shared" si="16"/>
        <v>318.79999999999995</v>
      </c>
      <c r="K274" s="5">
        <f t="shared" si="17"/>
        <v>33.100000000000023</v>
      </c>
      <c r="L274" s="5">
        <f t="shared" si="18"/>
        <v>91.085714285714275</v>
      </c>
      <c r="M274" s="5">
        <f t="shared" si="19"/>
        <v>9.4571428571428644</v>
      </c>
      <c r="N274" t="s">
        <v>26</v>
      </c>
    </row>
    <row r="275" spans="1:14" x14ac:dyDescent="0.2">
      <c r="A275" s="3">
        <v>43892</v>
      </c>
      <c r="B275" t="s">
        <v>8</v>
      </c>
      <c r="C275">
        <v>24440</v>
      </c>
      <c r="D275">
        <v>363</v>
      </c>
      <c r="E275">
        <v>10</v>
      </c>
      <c r="F275" t="s">
        <v>11</v>
      </c>
      <c r="G275" s="5">
        <v>396.4</v>
      </c>
      <c r="H275" s="5">
        <v>413</v>
      </c>
      <c r="I275" s="5">
        <v>350</v>
      </c>
      <c r="J275" s="5">
        <f t="shared" si="16"/>
        <v>46.399999999999977</v>
      </c>
      <c r="K275" s="5">
        <f t="shared" si="17"/>
        <v>63</v>
      </c>
      <c r="L275" s="5">
        <f t="shared" si="18"/>
        <v>13.257142857142851</v>
      </c>
      <c r="M275" s="5">
        <f t="shared" si="19"/>
        <v>18</v>
      </c>
      <c r="N275" t="s">
        <v>25</v>
      </c>
    </row>
    <row r="276" spans="1:14" hidden="1" x14ac:dyDescent="0.2">
      <c r="A276" s="3">
        <v>43892</v>
      </c>
      <c r="B276" t="s">
        <v>8</v>
      </c>
      <c r="C276">
        <v>24440</v>
      </c>
      <c r="D276">
        <v>38</v>
      </c>
      <c r="E276">
        <v>2</v>
      </c>
      <c r="F276" t="s">
        <v>11</v>
      </c>
      <c r="G276" s="5">
        <v>485.6</v>
      </c>
      <c r="H276" s="5">
        <v>420.6</v>
      </c>
      <c r="I276" s="5">
        <v>350</v>
      </c>
      <c r="J276" s="5">
        <f t="shared" si="16"/>
        <v>135.60000000000002</v>
      </c>
      <c r="K276" s="5">
        <f t="shared" si="17"/>
        <v>70.600000000000023</v>
      </c>
      <c r="L276" s="5">
        <f t="shared" si="18"/>
        <v>38.742857142857154</v>
      </c>
      <c r="M276" s="5">
        <f t="shared" si="19"/>
        <v>20.171428571428578</v>
      </c>
      <c r="N276" t="s">
        <v>26</v>
      </c>
    </row>
    <row r="277" spans="1:14" x14ac:dyDescent="0.2">
      <c r="A277" s="3">
        <v>43892</v>
      </c>
      <c r="B277" t="s">
        <v>8</v>
      </c>
      <c r="C277">
        <v>24440</v>
      </c>
      <c r="D277">
        <v>296</v>
      </c>
      <c r="E277">
        <v>11</v>
      </c>
      <c r="F277" t="s">
        <v>11</v>
      </c>
      <c r="G277" s="5">
        <v>353.2</v>
      </c>
      <c r="H277" s="5">
        <v>383.2</v>
      </c>
      <c r="I277" s="5">
        <v>350</v>
      </c>
      <c r="J277" s="5">
        <f t="shared" si="16"/>
        <v>3.1999999999999886</v>
      </c>
      <c r="K277" s="5">
        <f t="shared" si="17"/>
        <v>33.199999999999989</v>
      </c>
      <c r="L277" s="5">
        <f t="shared" si="18"/>
        <v>0.91428571428571104</v>
      </c>
      <c r="M277" s="5">
        <f t="shared" si="19"/>
        <v>9.4857142857142822</v>
      </c>
      <c r="N277" t="s">
        <v>25</v>
      </c>
    </row>
    <row r="278" spans="1:14" x14ac:dyDescent="0.2">
      <c r="A278" s="3">
        <v>43892</v>
      </c>
      <c r="B278" t="s">
        <v>8</v>
      </c>
      <c r="C278">
        <v>24440</v>
      </c>
      <c r="D278">
        <v>175</v>
      </c>
      <c r="E278">
        <v>10</v>
      </c>
      <c r="F278" t="s">
        <v>11</v>
      </c>
      <c r="G278" s="5">
        <v>158.80000000000001</v>
      </c>
      <c r="H278" s="5">
        <v>409.20000000000005</v>
      </c>
      <c r="I278" s="5">
        <v>350</v>
      </c>
      <c r="J278" s="5">
        <f t="shared" si="16"/>
        <v>-191.2</v>
      </c>
      <c r="K278" s="5">
        <f t="shared" si="17"/>
        <v>59.200000000000045</v>
      </c>
      <c r="L278" s="5">
        <f t="shared" si="18"/>
        <v>-54.628571428571426</v>
      </c>
      <c r="M278" s="5">
        <f t="shared" si="19"/>
        <v>16.914285714285725</v>
      </c>
      <c r="N278" t="s">
        <v>25</v>
      </c>
    </row>
    <row r="279" spans="1:14" x14ac:dyDescent="0.2">
      <c r="A279" s="3">
        <v>43892</v>
      </c>
      <c r="B279" t="s">
        <v>8</v>
      </c>
      <c r="C279">
        <v>24440</v>
      </c>
      <c r="D279">
        <v>365</v>
      </c>
      <c r="E279">
        <v>1</v>
      </c>
      <c r="F279" t="s">
        <v>11</v>
      </c>
      <c r="G279" s="5">
        <v>117</v>
      </c>
      <c r="H279" s="5">
        <v>381.70000000000005</v>
      </c>
      <c r="I279" s="5">
        <v>350</v>
      </c>
      <c r="J279" s="5">
        <f t="shared" si="16"/>
        <v>-233</v>
      </c>
      <c r="K279" s="5">
        <f t="shared" si="17"/>
        <v>31.700000000000045</v>
      </c>
      <c r="L279" s="5">
        <f t="shared" si="18"/>
        <v>-66.571428571428569</v>
      </c>
      <c r="M279" s="5">
        <f t="shared" si="19"/>
        <v>9.0571428571428712</v>
      </c>
      <c r="N279" t="s">
        <v>25</v>
      </c>
    </row>
    <row r="280" spans="1:14" x14ac:dyDescent="0.2">
      <c r="A280" s="3">
        <v>43892</v>
      </c>
      <c r="B280" t="s">
        <v>8</v>
      </c>
      <c r="C280">
        <v>24440</v>
      </c>
      <c r="D280">
        <v>13</v>
      </c>
      <c r="E280">
        <v>2</v>
      </c>
      <c r="F280" t="s">
        <v>11</v>
      </c>
      <c r="G280" s="5">
        <v>358.5</v>
      </c>
      <c r="H280" s="5">
        <v>399.09999999999997</v>
      </c>
      <c r="I280" s="5">
        <v>350</v>
      </c>
      <c r="J280" s="5">
        <f t="shared" si="16"/>
        <v>8.5</v>
      </c>
      <c r="K280" s="5">
        <f t="shared" si="17"/>
        <v>49.099999999999966</v>
      </c>
      <c r="L280" s="5">
        <f t="shared" si="18"/>
        <v>2.4285714285714284</v>
      </c>
      <c r="M280" s="5">
        <f t="shared" si="19"/>
        <v>14.028571428571418</v>
      </c>
      <c r="N280" t="s">
        <v>25</v>
      </c>
    </row>
    <row r="281" spans="1:14" x14ac:dyDescent="0.2">
      <c r="A281" s="3">
        <v>43892</v>
      </c>
      <c r="B281" t="s">
        <v>8</v>
      </c>
      <c r="C281">
        <v>24441</v>
      </c>
      <c r="D281">
        <v>350</v>
      </c>
      <c r="E281">
        <v>1</v>
      </c>
      <c r="F281" t="s">
        <v>12</v>
      </c>
      <c r="G281" s="5">
        <v>256.70000000000005</v>
      </c>
      <c r="H281" s="5">
        <v>256.70000000000005</v>
      </c>
      <c r="I281" s="5">
        <v>245</v>
      </c>
      <c r="J281" s="5">
        <f t="shared" si="16"/>
        <v>11.700000000000045</v>
      </c>
      <c r="K281" s="5">
        <f t="shared" si="17"/>
        <v>11.700000000000045</v>
      </c>
      <c r="L281" s="5">
        <f t="shared" si="18"/>
        <v>4.7755102040816508</v>
      </c>
      <c r="M281" s="5">
        <f t="shared" si="19"/>
        <v>4.7755102040816508</v>
      </c>
      <c r="N281" t="s">
        <v>25</v>
      </c>
    </row>
    <row r="282" spans="1:14" x14ac:dyDescent="0.2">
      <c r="A282" s="3">
        <v>43892</v>
      </c>
      <c r="B282" t="s">
        <v>8</v>
      </c>
      <c r="C282">
        <v>24441</v>
      </c>
      <c r="D282">
        <v>393</v>
      </c>
      <c r="E282">
        <v>5</v>
      </c>
      <c r="F282" t="s">
        <v>12</v>
      </c>
      <c r="G282" s="5">
        <v>288.2</v>
      </c>
      <c r="H282" s="5">
        <v>286.2</v>
      </c>
      <c r="I282" s="5">
        <v>245</v>
      </c>
      <c r="J282" s="5">
        <f t="shared" si="16"/>
        <v>43.199999999999989</v>
      </c>
      <c r="K282" s="5">
        <f t="shared" si="17"/>
        <v>41.199999999999989</v>
      </c>
      <c r="L282" s="5">
        <f t="shared" si="18"/>
        <v>17.632653061224485</v>
      </c>
      <c r="M282" s="5">
        <f t="shared" si="19"/>
        <v>16.81632653061224</v>
      </c>
      <c r="N282" t="s">
        <v>25</v>
      </c>
    </row>
    <row r="283" spans="1:14" x14ac:dyDescent="0.2">
      <c r="A283" s="3">
        <v>43892</v>
      </c>
      <c r="B283" t="s">
        <v>8</v>
      </c>
      <c r="C283">
        <v>24441</v>
      </c>
      <c r="D283">
        <v>412</v>
      </c>
      <c r="E283">
        <v>11</v>
      </c>
      <c r="F283" t="s">
        <v>12</v>
      </c>
      <c r="G283" s="5">
        <v>262.39999999999998</v>
      </c>
      <c r="H283" s="5">
        <v>257.39999999999998</v>
      </c>
      <c r="I283" s="5">
        <v>245</v>
      </c>
      <c r="J283" s="5">
        <f t="shared" si="16"/>
        <v>17.399999999999977</v>
      </c>
      <c r="K283" s="5">
        <f t="shared" si="17"/>
        <v>12.399999999999977</v>
      </c>
      <c r="L283" s="5">
        <f t="shared" si="18"/>
        <v>7.1020408163265216</v>
      </c>
      <c r="M283" s="5">
        <f t="shared" si="19"/>
        <v>5.0612244897959089</v>
      </c>
      <c r="N283" t="s">
        <v>25</v>
      </c>
    </row>
    <row r="284" spans="1:14" x14ac:dyDescent="0.2">
      <c r="A284" s="3">
        <v>43892</v>
      </c>
      <c r="B284" t="s">
        <v>8</v>
      </c>
      <c r="C284">
        <v>24441</v>
      </c>
      <c r="D284">
        <v>360</v>
      </c>
      <c r="E284">
        <v>2</v>
      </c>
      <c r="F284" t="s">
        <v>12</v>
      </c>
      <c r="G284" s="5">
        <v>301.8</v>
      </c>
      <c r="H284" s="5">
        <v>272.60000000000002</v>
      </c>
      <c r="I284" s="5">
        <v>245</v>
      </c>
      <c r="J284" s="5">
        <f t="shared" si="16"/>
        <v>56.800000000000011</v>
      </c>
      <c r="K284" s="5">
        <f t="shared" si="17"/>
        <v>27.600000000000023</v>
      </c>
      <c r="L284" s="5">
        <f t="shared" si="18"/>
        <v>23.18367346938776</v>
      </c>
      <c r="M284" s="5">
        <f t="shared" si="19"/>
        <v>11.265306122448989</v>
      </c>
      <c r="N284" t="s">
        <v>25</v>
      </c>
    </row>
    <row r="285" spans="1:14" hidden="1" x14ac:dyDescent="0.2">
      <c r="A285" s="3">
        <v>43892</v>
      </c>
      <c r="B285" t="s">
        <v>8</v>
      </c>
      <c r="C285">
        <v>24441</v>
      </c>
      <c r="D285">
        <v>257</v>
      </c>
      <c r="E285">
        <v>12</v>
      </c>
      <c r="F285" t="s">
        <v>12</v>
      </c>
      <c r="G285" s="5">
        <v>2918.1</v>
      </c>
      <c r="H285" s="5">
        <v>272.60000000000002</v>
      </c>
      <c r="I285" s="5">
        <v>245</v>
      </c>
      <c r="J285" s="5">
        <f t="shared" si="16"/>
        <v>2673.1</v>
      </c>
      <c r="K285" s="5">
        <f t="shared" si="17"/>
        <v>27.600000000000023</v>
      </c>
      <c r="L285" s="5">
        <f t="shared" si="18"/>
        <v>1091.0612244897959</v>
      </c>
      <c r="M285" s="5">
        <f t="shared" si="19"/>
        <v>11.265306122448989</v>
      </c>
      <c r="N285" t="s">
        <v>26</v>
      </c>
    </row>
    <row r="286" spans="1:14" x14ac:dyDescent="0.2">
      <c r="A286" s="3">
        <v>43892</v>
      </c>
      <c r="B286" t="s">
        <v>8</v>
      </c>
      <c r="C286">
        <v>24441</v>
      </c>
      <c r="D286">
        <v>406</v>
      </c>
      <c r="E286">
        <v>2</v>
      </c>
      <c r="F286" t="s">
        <v>12</v>
      </c>
      <c r="G286" s="5">
        <v>304.10000000000002</v>
      </c>
      <c r="H286" s="5">
        <v>282.2</v>
      </c>
      <c r="I286" s="5">
        <v>245</v>
      </c>
      <c r="J286" s="5">
        <f t="shared" si="16"/>
        <v>59.100000000000023</v>
      </c>
      <c r="K286" s="5">
        <f t="shared" si="17"/>
        <v>37.199999999999989</v>
      </c>
      <c r="L286" s="5">
        <f t="shared" si="18"/>
        <v>24.122448979591844</v>
      </c>
      <c r="M286" s="5">
        <f t="shared" si="19"/>
        <v>15.183673469387751</v>
      </c>
      <c r="N286" t="s">
        <v>25</v>
      </c>
    </row>
    <row r="287" spans="1:14" x14ac:dyDescent="0.2">
      <c r="A287" s="3">
        <v>43892</v>
      </c>
      <c r="B287" t="s">
        <v>8</v>
      </c>
      <c r="C287">
        <v>24441</v>
      </c>
      <c r="D287">
        <v>378</v>
      </c>
      <c r="E287">
        <v>10</v>
      </c>
      <c r="F287" t="s">
        <v>12</v>
      </c>
      <c r="G287" s="5">
        <v>142.69999999999999</v>
      </c>
      <c r="H287" s="5">
        <v>241.5</v>
      </c>
      <c r="I287" s="5">
        <v>245</v>
      </c>
      <c r="J287" s="5">
        <f t="shared" si="16"/>
        <v>-102.30000000000001</v>
      </c>
      <c r="K287" s="5">
        <f t="shared" si="17"/>
        <v>-3.5</v>
      </c>
      <c r="L287" s="5">
        <f t="shared" si="18"/>
        <v>-41.755102040816332</v>
      </c>
      <c r="M287" s="5">
        <f t="shared" si="19"/>
        <v>-1.4285714285714286</v>
      </c>
      <c r="N287" t="s">
        <v>25</v>
      </c>
    </row>
    <row r="288" spans="1:14" x14ac:dyDescent="0.2">
      <c r="A288" s="3">
        <v>43892</v>
      </c>
      <c r="B288" t="s">
        <v>8</v>
      </c>
      <c r="C288">
        <v>24441</v>
      </c>
      <c r="D288">
        <v>23</v>
      </c>
      <c r="E288">
        <v>10</v>
      </c>
      <c r="F288" t="s">
        <v>12</v>
      </c>
      <c r="G288" s="5">
        <v>187.3</v>
      </c>
      <c r="H288" s="5">
        <v>244.1</v>
      </c>
      <c r="I288" s="5">
        <v>245</v>
      </c>
      <c r="J288" s="5">
        <f t="shared" si="16"/>
        <v>-57.699999999999989</v>
      </c>
      <c r="K288" s="5">
        <f t="shared" si="17"/>
        <v>-0.90000000000000568</v>
      </c>
      <c r="L288" s="5">
        <f t="shared" si="18"/>
        <v>-23.551020408163261</v>
      </c>
      <c r="M288" s="5">
        <f t="shared" si="19"/>
        <v>-0.3673469387755125</v>
      </c>
      <c r="N288" t="s">
        <v>25</v>
      </c>
    </row>
    <row r="289" spans="1:14" x14ac:dyDescent="0.2">
      <c r="A289" s="3">
        <v>43892</v>
      </c>
      <c r="B289" t="s">
        <v>8</v>
      </c>
      <c r="C289">
        <v>24441</v>
      </c>
      <c r="D289">
        <v>205</v>
      </c>
      <c r="E289">
        <v>11</v>
      </c>
      <c r="F289" t="s">
        <v>12</v>
      </c>
      <c r="G289" s="5">
        <v>268.89999999999998</v>
      </c>
      <c r="H289" s="5">
        <v>259.20000000000005</v>
      </c>
      <c r="I289" s="5">
        <v>245</v>
      </c>
      <c r="J289" s="5">
        <f t="shared" si="16"/>
        <v>23.899999999999977</v>
      </c>
      <c r="K289" s="5">
        <f t="shared" si="17"/>
        <v>14.200000000000045</v>
      </c>
      <c r="L289" s="5">
        <f t="shared" si="18"/>
        <v>9.7551020408163165</v>
      </c>
      <c r="M289" s="5">
        <f t="shared" si="19"/>
        <v>5.7959183673469576</v>
      </c>
      <c r="N289" t="s">
        <v>25</v>
      </c>
    </row>
    <row r="290" spans="1:14" x14ac:dyDescent="0.2">
      <c r="A290" s="3">
        <v>43892</v>
      </c>
      <c r="B290" t="s">
        <v>8</v>
      </c>
      <c r="C290">
        <v>24441</v>
      </c>
      <c r="D290">
        <v>24</v>
      </c>
      <c r="E290">
        <v>7</v>
      </c>
      <c r="F290" t="s">
        <v>12</v>
      </c>
      <c r="G290" s="5">
        <v>265</v>
      </c>
      <c r="H290" s="5">
        <v>265</v>
      </c>
      <c r="I290" s="5">
        <v>245</v>
      </c>
      <c r="J290" s="5">
        <f t="shared" si="16"/>
        <v>20</v>
      </c>
      <c r="K290" s="5">
        <f t="shared" si="17"/>
        <v>20</v>
      </c>
      <c r="L290" s="5">
        <f t="shared" si="18"/>
        <v>8.1632653061224492</v>
      </c>
      <c r="M290" s="5">
        <f t="shared" si="19"/>
        <v>8.1632653061224492</v>
      </c>
      <c r="N290" t="s">
        <v>25</v>
      </c>
    </row>
    <row r="291" spans="1:14" hidden="1" x14ac:dyDescent="0.2">
      <c r="A291" s="3">
        <v>43892</v>
      </c>
      <c r="B291" t="s">
        <v>8</v>
      </c>
      <c r="C291">
        <v>24441</v>
      </c>
      <c r="D291">
        <v>449</v>
      </c>
      <c r="E291">
        <v>8</v>
      </c>
      <c r="F291" t="s">
        <v>12</v>
      </c>
      <c r="G291" s="5">
        <v>960.5</v>
      </c>
      <c r="H291" s="5">
        <v>282.10000000000002</v>
      </c>
      <c r="I291" s="5">
        <v>245</v>
      </c>
      <c r="J291" s="5">
        <f t="shared" si="16"/>
        <v>715.5</v>
      </c>
      <c r="K291" s="5">
        <f t="shared" si="17"/>
        <v>37.100000000000023</v>
      </c>
      <c r="L291" s="5">
        <f t="shared" si="18"/>
        <v>292.0408163265306</v>
      </c>
      <c r="M291" s="5">
        <f t="shared" si="19"/>
        <v>15.142857142857153</v>
      </c>
      <c r="N291" t="s">
        <v>26</v>
      </c>
    </row>
    <row r="292" spans="1:14" x14ac:dyDescent="0.2">
      <c r="A292" s="3">
        <v>43892</v>
      </c>
      <c r="B292" t="s">
        <v>8</v>
      </c>
      <c r="C292">
        <v>24441</v>
      </c>
      <c r="D292">
        <v>402</v>
      </c>
      <c r="E292">
        <v>10</v>
      </c>
      <c r="F292" t="s">
        <v>12</v>
      </c>
      <c r="G292" s="5">
        <v>248.9</v>
      </c>
      <c r="H292" s="5">
        <v>252.8</v>
      </c>
      <c r="I292" s="5">
        <v>245</v>
      </c>
      <c r="J292" s="5">
        <f t="shared" si="16"/>
        <v>3.9000000000000057</v>
      </c>
      <c r="K292" s="5">
        <f t="shared" si="17"/>
        <v>7.8000000000000114</v>
      </c>
      <c r="L292" s="5">
        <f t="shared" si="18"/>
        <v>1.59183673469388</v>
      </c>
      <c r="M292" s="5">
        <f t="shared" si="19"/>
        <v>3.18367346938776</v>
      </c>
      <c r="N292" t="s">
        <v>25</v>
      </c>
    </row>
    <row r="293" spans="1:14" x14ac:dyDescent="0.2">
      <c r="A293" s="3">
        <v>43892</v>
      </c>
      <c r="B293" t="s">
        <v>8</v>
      </c>
      <c r="C293">
        <v>24442</v>
      </c>
      <c r="D293">
        <v>308</v>
      </c>
      <c r="E293">
        <v>5</v>
      </c>
      <c r="F293" t="s">
        <v>16</v>
      </c>
      <c r="G293" s="5">
        <v>248.6</v>
      </c>
      <c r="H293" s="5">
        <v>264.5</v>
      </c>
      <c r="I293" s="5">
        <v>223</v>
      </c>
      <c r="J293" s="5">
        <f t="shared" si="16"/>
        <v>25.599999999999994</v>
      </c>
      <c r="K293" s="5">
        <f t="shared" si="17"/>
        <v>41.5</v>
      </c>
      <c r="L293" s="5">
        <f t="shared" si="18"/>
        <v>11.479820627802688</v>
      </c>
      <c r="M293" s="5">
        <f t="shared" si="19"/>
        <v>18.609865470852018</v>
      </c>
      <c r="N293" t="s">
        <v>25</v>
      </c>
    </row>
    <row r="294" spans="1:14" x14ac:dyDescent="0.2">
      <c r="A294" s="3">
        <v>43892</v>
      </c>
      <c r="B294" t="s">
        <v>8</v>
      </c>
      <c r="C294">
        <v>24442</v>
      </c>
      <c r="D294">
        <v>261</v>
      </c>
      <c r="E294">
        <v>11</v>
      </c>
      <c r="F294" t="s">
        <v>16</v>
      </c>
      <c r="G294" s="5">
        <v>262.5</v>
      </c>
      <c r="H294" s="5">
        <v>262.5</v>
      </c>
      <c r="I294" s="5">
        <v>223</v>
      </c>
      <c r="J294" s="5">
        <f t="shared" si="16"/>
        <v>39.5</v>
      </c>
      <c r="K294" s="5">
        <f t="shared" si="17"/>
        <v>39.5</v>
      </c>
      <c r="L294" s="5">
        <f t="shared" si="18"/>
        <v>17.713004484304935</v>
      </c>
      <c r="M294" s="5">
        <f t="shared" si="19"/>
        <v>17.713004484304935</v>
      </c>
      <c r="N294" t="s">
        <v>25</v>
      </c>
    </row>
    <row r="295" spans="1:14" x14ac:dyDescent="0.2">
      <c r="A295" s="3">
        <v>43892</v>
      </c>
      <c r="B295" t="s">
        <v>8</v>
      </c>
      <c r="C295">
        <v>24442</v>
      </c>
      <c r="D295">
        <v>134</v>
      </c>
      <c r="E295">
        <v>9</v>
      </c>
      <c r="F295" t="s">
        <v>16</v>
      </c>
      <c r="G295" s="5">
        <v>248.1</v>
      </c>
      <c r="H295" s="5">
        <v>242.10000000000002</v>
      </c>
      <c r="I295" s="5">
        <v>223</v>
      </c>
      <c r="J295" s="5">
        <f t="shared" si="16"/>
        <v>25.099999999999994</v>
      </c>
      <c r="K295" s="5">
        <f t="shared" si="17"/>
        <v>19.100000000000023</v>
      </c>
      <c r="L295" s="5">
        <f t="shared" si="18"/>
        <v>11.255605381165918</v>
      </c>
      <c r="M295" s="5">
        <f t="shared" si="19"/>
        <v>8.5650224215246737</v>
      </c>
      <c r="N295" t="s">
        <v>25</v>
      </c>
    </row>
    <row r="296" spans="1:14" x14ac:dyDescent="0.2">
      <c r="A296" s="3">
        <v>43892</v>
      </c>
      <c r="B296" t="s">
        <v>8</v>
      </c>
      <c r="C296">
        <v>24442</v>
      </c>
      <c r="D296">
        <v>115</v>
      </c>
      <c r="E296">
        <v>6</v>
      </c>
      <c r="F296" t="s">
        <v>16</v>
      </c>
      <c r="G296" s="5">
        <v>276.8</v>
      </c>
      <c r="H296" s="5">
        <v>280.10000000000002</v>
      </c>
      <c r="I296" s="5">
        <v>223</v>
      </c>
      <c r="J296" s="5">
        <f t="shared" si="16"/>
        <v>53.800000000000011</v>
      </c>
      <c r="K296" s="5">
        <f t="shared" si="17"/>
        <v>57.100000000000023</v>
      </c>
      <c r="L296" s="5">
        <f t="shared" si="18"/>
        <v>24.125560538116599</v>
      </c>
      <c r="M296" s="5">
        <f t="shared" si="19"/>
        <v>25.605381165919294</v>
      </c>
      <c r="N296" t="s">
        <v>25</v>
      </c>
    </row>
    <row r="297" spans="1:14" x14ac:dyDescent="0.2">
      <c r="A297" s="3">
        <v>43892</v>
      </c>
      <c r="B297" t="s">
        <v>8</v>
      </c>
      <c r="C297">
        <v>24442</v>
      </c>
      <c r="D297">
        <v>130</v>
      </c>
      <c r="E297">
        <v>10</v>
      </c>
      <c r="F297" t="s">
        <v>16</v>
      </c>
      <c r="G297" s="5">
        <v>227.3</v>
      </c>
      <c r="H297" s="5">
        <v>261.10000000000002</v>
      </c>
      <c r="I297" s="5">
        <v>223</v>
      </c>
      <c r="J297" s="5">
        <f t="shared" si="16"/>
        <v>4.3000000000000114</v>
      </c>
      <c r="K297" s="5">
        <f t="shared" si="17"/>
        <v>38.100000000000023</v>
      </c>
      <c r="L297" s="5">
        <f t="shared" si="18"/>
        <v>1.9282511210762383</v>
      </c>
      <c r="M297" s="5">
        <f t="shared" si="19"/>
        <v>17.085201793721982</v>
      </c>
      <c r="N297" t="s">
        <v>25</v>
      </c>
    </row>
    <row r="298" spans="1:14" x14ac:dyDescent="0.2">
      <c r="A298" s="3">
        <v>43892</v>
      </c>
      <c r="B298" t="s">
        <v>8</v>
      </c>
      <c r="C298">
        <v>24442</v>
      </c>
      <c r="D298">
        <v>227</v>
      </c>
      <c r="E298">
        <v>2</v>
      </c>
      <c r="F298" t="s">
        <v>16</v>
      </c>
      <c r="G298" s="5">
        <v>288.09999999999997</v>
      </c>
      <c r="H298" s="5">
        <v>248.2</v>
      </c>
      <c r="I298" s="5">
        <v>223</v>
      </c>
      <c r="J298" s="5">
        <f t="shared" si="16"/>
        <v>65.099999999999966</v>
      </c>
      <c r="K298" s="5">
        <f t="shared" si="17"/>
        <v>25.199999999999989</v>
      </c>
      <c r="L298" s="5">
        <f t="shared" si="18"/>
        <v>29.192825112107606</v>
      </c>
      <c r="M298" s="5">
        <f t="shared" si="19"/>
        <v>11.300448430493267</v>
      </c>
      <c r="N298" t="s">
        <v>25</v>
      </c>
    </row>
    <row r="299" spans="1:14" x14ac:dyDescent="0.2">
      <c r="A299" s="3">
        <v>43892</v>
      </c>
      <c r="B299" t="s">
        <v>8</v>
      </c>
      <c r="C299">
        <v>24442</v>
      </c>
      <c r="D299">
        <v>407</v>
      </c>
      <c r="E299">
        <v>9</v>
      </c>
      <c r="F299" t="s">
        <v>16</v>
      </c>
      <c r="G299" s="5">
        <v>259.5</v>
      </c>
      <c r="H299" s="5">
        <v>230.7</v>
      </c>
      <c r="I299" s="5">
        <v>223</v>
      </c>
      <c r="J299" s="5">
        <f t="shared" si="16"/>
        <v>36.5</v>
      </c>
      <c r="K299" s="5">
        <f t="shared" si="17"/>
        <v>7.6999999999999886</v>
      </c>
      <c r="L299" s="5">
        <f t="shared" si="18"/>
        <v>16.367713004484305</v>
      </c>
      <c r="M299" s="5">
        <f t="shared" si="19"/>
        <v>3.4529147982062725</v>
      </c>
      <c r="N299" t="s">
        <v>25</v>
      </c>
    </row>
    <row r="300" spans="1:14" x14ac:dyDescent="0.2">
      <c r="A300" s="3">
        <v>43892</v>
      </c>
      <c r="B300" t="s">
        <v>8</v>
      </c>
      <c r="C300">
        <v>24442</v>
      </c>
      <c r="D300">
        <v>415</v>
      </c>
      <c r="E300">
        <v>9</v>
      </c>
      <c r="F300" t="s">
        <v>16</v>
      </c>
      <c r="G300" s="5">
        <v>260.5</v>
      </c>
      <c r="H300" s="5">
        <v>234.89999999999998</v>
      </c>
      <c r="I300" s="5">
        <v>223</v>
      </c>
      <c r="J300" s="5">
        <f t="shared" si="16"/>
        <v>37.5</v>
      </c>
      <c r="K300" s="5">
        <f t="shared" si="17"/>
        <v>11.899999999999977</v>
      </c>
      <c r="L300" s="5">
        <f t="shared" si="18"/>
        <v>16.816143497757849</v>
      </c>
      <c r="M300" s="5">
        <f t="shared" si="19"/>
        <v>5.336322869955147</v>
      </c>
      <c r="N300" t="s">
        <v>25</v>
      </c>
    </row>
    <row r="301" spans="1:14" x14ac:dyDescent="0.2">
      <c r="A301" s="3">
        <v>43892</v>
      </c>
      <c r="B301" t="s">
        <v>8</v>
      </c>
      <c r="C301">
        <v>24442</v>
      </c>
      <c r="D301">
        <v>352</v>
      </c>
      <c r="E301">
        <v>1</v>
      </c>
      <c r="F301" t="s">
        <v>16</v>
      </c>
      <c r="G301" s="5">
        <v>244.5</v>
      </c>
      <c r="H301" s="5">
        <v>244.5</v>
      </c>
      <c r="I301" s="5">
        <v>223</v>
      </c>
      <c r="J301" s="5">
        <f t="shared" si="16"/>
        <v>21.5</v>
      </c>
      <c r="K301" s="5">
        <f t="shared" si="17"/>
        <v>21.5</v>
      </c>
      <c r="L301" s="5">
        <f t="shared" si="18"/>
        <v>9.6412556053811667</v>
      </c>
      <c r="M301" s="5">
        <f t="shared" si="19"/>
        <v>9.6412556053811667</v>
      </c>
      <c r="N301" t="s">
        <v>25</v>
      </c>
    </row>
    <row r="302" spans="1:14" hidden="1" x14ac:dyDescent="0.2">
      <c r="A302" s="3">
        <v>43892</v>
      </c>
      <c r="B302" t="s">
        <v>8</v>
      </c>
      <c r="C302">
        <v>24442</v>
      </c>
      <c r="D302">
        <v>420</v>
      </c>
      <c r="E302">
        <v>8</v>
      </c>
      <c r="F302" t="s">
        <v>16</v>
      </c>
      <c r="G302" s="5">
        <v>287.8</v>
      </c>
      <c r="H302" s="5">
        <v>257.2</v>
      </c>
      <c r="I302" s="5">
        <v>223</v>
      </c>
      <c r="J302" s="5">
        <f t="shared" si="16"/>
        <v>64.800000000000011</v>
      </c>
      <c r="K302" s="5">
        <f t="shared" si="17"/>
        <v>34.199999999999989</v>
      </c>
      <c r="L302" s="5">
        <f t="shared" si="18"/>
        <v>29.058295964125563</v>
      </c>
      <c r="M302" s="5">
        <f t="shared" si="19"/>
        <v>15.336322869955152</v>
      </c>
      <c r="N302" t="s">
        <v>26</v>
      </c>
    </row>
    <row r="303" spans="1:14" x14ac:dyDescent="0.2">
      <c r="A303" s="3">
        <v>43892</v>
      </c>
      <c r="B303" t="s">
        <v>8</v>
      </c>
      <c r="C303">
        <v>24443</v>
      </c>
      <c r="D303">
        <v>42</v>
      </c>
      <c r="E303">
        <v>5</v>
      </c>
      <c r="F303" t="s">
        <v>16</v>
      </c>
      <c r="G303" s="5">
        <v>156</v>
      </c>
      <c r="H303" s="5">
        <v>278</v>
      </c>
      <c r="I303" s="5">
        <v>255</v>
      </c>
      <c r="J303" s="5">
        <f t="shared" si="16"/>
        <v>-99</v>
      </c>
      <c r="K303" s="5">
        <f t="shared" si="17"/>
        <v>23</v>
      </c>
      <c r="L303" s="5">
        <f t="shared" si="18"/>
        <v>-38.82352941176471</v>
      </c>
      <c r="M303" s="5">
        <f t="shared" si="19"/>
        <v>9.0196078431372548</v>
      </c>
      <c r="N303" t="s">
        <v>25</v>
      </c>
    </row>
    <row r="304" spans="1:14" x14ac:dyDescent="0.2">
      <c r="A304" s="3">
        <v>43892</v>
      </c>
      <c r="B304" t="s">
        <v>8</v>
      </c>
      <c r="C304">
        <v>24443</v>
      </c>
      <c r="D304">
        <v>54</v>
      </c>
      <c r="E304">
        <v>2</v>
      </c>
      <c r="F304" t="s">
        <v>16</v>
      </c>
      <c r="G304" s="5">
        <v>291.3</v>
      </c>
      <c r="H304" s="5">
        <v>292.8</v>
      </c>
      <c r="I304" s="5">
        <v>255</v>
      </c>
      <c r="J304" s="5">
        <f t="shared" si="16"/>
        <v>36.300000000000011</v>
      </c>
      <c r="K304" s="5">
        <f t="shared" si="17"/>
        <v>37.800000000000011</v>
      </c>
      <c r="L304" s="5">
        <f t="shared" si="18"/>
        <v>14.235294117647063</v>
      </c>
      <c r="M304" s="5">
        <f t="shared" si="19"/>
        <v>14.82352941176471</v>
      </c>
      <c r="N304" t="s">
        <v>25</v>
      </c>
    </row>
    <row r="305" spans="1:14" x14ac:dyDescent="0.2">
      <c r="A305" s="3">
        <v>43892</v>
      </c>
      <c r="B305" t="s">
        <v>8</v>
      </c>
      <c r="C305">
        <v>24443</v>
      </c>
      <c r="D305">
        <v>471</v>
      </c>
      <c r="E305">
        <v>6</v>
      </c>
      <c r="F305" t="s">
        <v>16</v>
      </c>
      <c r="G305" s="5">
        <v>287.89999999999998</v>
      </c>
      <c r="H305" s="5">
        <v>287.89999999999998</v>
      </c>
      <c r="I305" s="5">
        <v>255</v>
      </c>
      <c r="J305" s="5">
        <f t="shared" si="16"/>
        <v>32.899999999999977</v>
      </c>
      <c r="K305" s="5">
        <f t="shared" si="17"/>
        <v>32.899999999999977</v>
      </c>
      <c r="L305" s="5">
        <f t="shared" si="18"/>
        <v>12.901960784313719</v>
      </c>
      <c r="M305" s="5">
        <f t="shared" si="19"/>
        <v>12.901960784313719</v>
      </c>
      <c r="N305" t="s">
        <v>25</v>
      </c>
    </row>
    <row r="306" spans="1:14" x14ac:dyDescent="0.2">
      <c r="A306" s="3">
        <v>43892</v>
      </c>
      <c r="B306" t="s">
        <v>8</v>
      </c>
      <c r="C306">
        <v>24443</v>
      </c>
      <c r="D306">
        <v>187</v>
      </c>
      <c r="E306">
        <v>8</v>
      </c>
      <c r="F306" t="s">
        <v>16</v>
      </c>
      <c r="G306" s="5">
        <v>258.7</v>
      </c>
      <c r="H306" s="5">
        <v>250.39999999999998</v>
      </c>
      <c r="I306" s="5">
        <v>255</v>
      </c>
      <c r="J306" s="5">
        <f t="shared" si="16"/>
        <v>3.6999999999999886</v>
      </c>
      <c r="K306" s="5">
        <f t="shared" si="17"/>
        <v>-4.6000000000000227</v>
      </c>
      <c r="L306" s="5">
        <f t="shared" si="18"/>
        <v>1.4509803921568583</v>
      </c>
      <c r="M306" s="5">
        <f t="shared" si="19"/>
        <v>-1.8039215686274601</v>
      </c>
      <c r="N306" t="s">
        <v>25</v>
      </c>
    </row>
    <row r="307" spans="1:14" x14ac:dyDescent="0.2">
      <c r="A307" s="3">
        <v>43892</v>
      </c>
      <c r="B307" t="s">
        <v>8</v>
      </c>
      <c r="C307">
        <v>24443</v>
      </c>
      <c r="D307">
        <v>383</v>
      </c>
      <c r="E307">
        <v>8</v>
      </c>
      <c r="F307" t="s">
        <v>16</v>
      </c>
      <c r="G307" s="5">
        <v>266.39999999999998</v>
      </c>
      <c r="H307" s="5">
        <v>260.59999999999997</v>
      </c>
      <c r="I307" s="5">
        <v>255</v>
      </c>
      <c r="J307" s="5">
        <f t="shared" si="16"/>
        <v>11.399999999999977</v>
      </c>
      <c r="K307" s="5">
        <f t="shared" si="17"/>
        <v>5.5999999999999659</v>
      </c>
      <c r="L307" s="5">
        <f t="shared" si="18"/>
        <v>4.4705882352941089</v>
      </c>
      <c r="M307" s="5">
        <f t="shared" si="19"/>
        <v>2.1960784313725354</v>
      </c>
      <c r="N307" t="s">
        <v>25</v>
      </c>
    </row>
    <row r="308" spans="1:14" x14ac:dyDescent="0.2">
      <c r="A308" s="3">
        <v>43892</v>
      </c>
      <c r="B308" t="s">
        <v>8</v>
      </c>
      <c r="C308">
        <v>24443</v>
      </c>
      <c r="D308">
        <v>316</v>
      </c>
      <c r="E308">
        <v>2</v>
      </c>
      <c r="F308" t="s">
        <v>16</v>
      </c>
      <c r="G308" s="5">
        <v>295.89999999999998</v>
      </c>
      <c r="H308" s="5">
        <v>295.7</v>
      </c>
      <c r="I308" s="5">
        <v>255</v>
      </c>
      <c r="J308" s="5">
        <f t="shared" si="16"/>
        <v>40.899999999999977</v>
      </c>
      <c r="K308" s="5">
        <f t="shared" si="17"/>
        <v>40.699999999999989</v>
      </c>
      <c r="L308" s="5">
        <f t="shared" si="18"/>
        <v>16.039215686274503</v>
      </c>
      <c r="M308" s="5">
        <f t="shared" si="19"/>
        <v>15.960784313725485</v>
      </c>
      <c r="N308" t="s">
        <v>25</v>
      </c>
    </row>
    <row r="309" spans="1:14" x14ac:dyDescent="0.2">
      <c r="A309" s="3">
        <v>43892</v>
      </c>
      <c r="B309" t="s">
        <v>8</v>
      </c>
      <c r="C309">
        <v>24443</v>
      </c>
      <c r="D309">
        <v>272</v>
      </c>
      <c r="E309">
        <v>8</v>
      </c>
      <c r="F309" t="s">
        <v>16</v>
      </c>
      <c r="G309" s="5">
        <v>319.7</v>
      </c>
      <c r="H309" s="5">
        <v>330</v>
      </c>
      <c r="I309" s="5">
        <v>255</v>
      </c>
      <c r="J309" s="5">
        <f t="shared" si="16"/>
        <v>64.699999999999989</v>
      </c>
      <c r="K309" s="5">
        <f t="shared" si="17"/>
        <v>75</v>
      </c>
      <c r="L309" s="5">
        <f t="shared" si="18"/>
        <v>25.372549019607838</v>
      </c>
      <c r="M309" s="5">
        <f t="shared" si="19"/>
        <v>29.411764705882355</v>
      </c>
      <c r="N309" t="s">
        <v>25</v>
      </c>
    </row>
    <row r="310" spans="1:14" hidden="1" x14ac:dyDescent="0.2">
      <c r="A310" s="3">
        <v>43892</v>
      </c>
      <c r="B310" t="s">
        <v>8</v>
      </c>
      <c r="C310">
        <v>24443</v>
      </c>
      <c r="D310">
        <v>106</v>
      </c>
      <c r="E310">
        <v>11</v>
      </c>
      <c r="F310" t="s">
        <v>16</v>
      </c>
      <c r="G310" s="5">
        <v>351.1</v>
      </c>
      <c r="H310" s="5">
        <v>299.8</v>
      </c>
      <c r="I310" s="5">
        <v>255</v>
      </c>
      <c r="J310" s="5">
        <f t="shared" si="16"/>
        <v>96.100000000000023</v>
      </c>
      <c r="K310" s="5">
        <f t="shared" si="17"/>
        <v>44.800000000000011</v>
      </c>
      <c r="L310" s="5">
        <f t="shared" si="18"/>
        <v>37.68627450980393</v>
      </c>
      <c r="M310" s="5">
        <f t="shared" si="19"/>
        <v>17.568627450980394</v>
      </c>
      <c r="N310" t="s">
        <v>26</v>
      </c>
    </row>
    <row r="311" spans="1:14" x14ac:dyDescent="0.2">
      <c r="A311" s="3">
        <v>43892</v>
      </c>
      <c r="B311" t="s">
        <v>8</v>
      </c>
      <c r="C311">
        <v>24443</v>
      </c>
      <c r="D311">
        <v>326</v>
      </c>
      <c r="E311">
        <v>12</v>
      </c>
      <c r="F311" t="s">
        <v>16</v>
      </c>
      <c r="G311" s="5">
        <v>285.2</v>
      </c>
      <c r="H311" s="5">
        <v>292.7</v>
      </c>
      <c r="I311" s="5">
        <v>255</v>
      </c>
      <c r="J311" s="5">
        <f t="shared" si="16"/>
        <v>30.199999999999989</v>
      </c>
      <c r="K311" s="5">
        <f t="shared" si="17"/>
        <v>37.699999999999989</v>
      </c>
      <c r="L311" s="5">
        <f t="shared" si="18"/>
        <v>11.843137254901956</v>
      </c>
      <c r="M311" s="5">
        <f t="shared" si="19"/>
        <v>14.784313725490192</v>
      </c>
      <c r="N311" t="s">
        <v>25</v>
      </c>
    </row>
    <row r="312" spans="1:14" x14ac:dyDescent="0.2">
      <c r="A312" s="3">
        <v>43892</v>
      </c>
      <c r="B312" t="s">
        <v>8</v>
      </c>
      <c r="C312">
        <v>24443</v>
      </c>
      <c r="D312">
        <v>22</v>
      </c>
      <c r="E312">
        <v>10</v>
      </c>
      <c r="F312" t="s">
        <v>16</v>
      </c>
      <c r="G312" s="5">
        <v>297.10000000000002</v>
      </c>
      <c r="H312" s="5">
        <v>299.60000000000002</v>
      </c>
      <c r="I312" s="5">
        <v>255</v>
      </c>
      <c r="J312" s="5">
        <f t="shared" si="16"/>
        <v>42.100000000000023</v>
      </c>
      <c r="K312" s="5">
        <f t="shared" si="17"/>
        <v>44.600000000000023</v>
      </c>
      <c r="L312" s="5">
        <f t="shared" si="18"/>
        <v>16.509803921568636</v>
      </c>
      <c r="M312" s="5">
        <f t="shared" si="19"/>
        <v>17.490196078431381</v>
      </c>
      <c r="N312" t="s">
        <v>25</v>
      </c>
    </row>
    <row r="313" spans="1:14" x14ac:dyDescent="0.2">
      <c r="A313" s="3">
        <v>43892</v>
      </c>
      <c r="B313" t="s">
        <v>8</v>
      </c>
      <c r="C313">
        <v>24443</v>
      </c>
      <c r="D313">
        <v>256</v>
      </c>
      <c r="E313">
        <v>1</v>
      </c>
      <c r="F313" t="s">
        <v>16</v>
      </c>
      <c r="G313" s="5">
        <v>279.89999999999998</v>
      </c>
      <c r="H313" s="5">
        <v>280.59999999999997</v>
      </c>
      <c r="I313" s="5">
        <v>255</v>
      </c>
      <c r="J313" s="5">
        <f t="shared" si="16"/>
        <v>24.899999999999977</v>
      </c>
      <c r="K313" s="5">
        <f t="shared" si="17"/>
        <v>25.599999999999966</v>
      </c>
      <c r="L313" s="5">
        <f t="shared" si="18"/>
        <v>9.7647058823529331</v>
      </c>
      <c r="M313" s="5">
        <f t="shared" si="19"/>
        <v>10.039215686274497</v>
      </c>
      <c r="N313" t="s">
        <v>25</v>
      </c>
    </row>
    <row r="314" spans="1:14" x14ac:dyDescent="0.2">
      <c r="A314" s="3">
        <v>43892</v>
      </c>
      <c r="B314" t="s">
        <v>8</v>
      </c>
      <c r="C314">
        <v>24444</v>
      </c>
      <c r="D314">
        <v>369</v>
      </c>
      <c r="E314">
        <v>2</v>
      </c>
      <c r="F314" t="s">
        <v>11</v>
      </c>
      <c r="G314" s="5">
        <v>354.20000000000005</v>
      </c>
      <c r="H314" s="5">
        <v>425</v>
      </c>
      <c r="I314" s="5">
        <v>360</v>
      </c>
      <c r="J314" s="5">
        <f t="shared" si="16"/>
        <v>-5.7999999999999545</v>
      </c>
      <c r="K314" s="5">
        <f t="shared" si="17"/>
        <v>65</v>
      </c>
      <c r="L314" s="5">
        <f t="shared" si="18"/>
        <v>-1.6111111111110985</v>
      </c>
      <c r="M314" s="5">
        <f t="shared" si="19"/>
        <v>18.055555555555554</v>
      </c>
      <c r="N314" t="s">
        <v>25</v>
      </c>
    </row>
    <row r="315" spans="1:14" x14ac:dyDescent="0.2">
      <c r="A315" s="3">
        <v>43892</v>
      </c>
      <c r="B315" t="s">
        <v>8</v>
      </c>
      <c r="C315">
        <v>24444</v>
      </c>
      <c r="D315">
        <v>368</v>
      </c>
      <c r="E315">
        <v>10</v>
      </c>
      <c r="F315" t="s">
        <v>11</v>
      </c>
      <c r="G315" s="5">
        <v>189.60000000000002</v>
      </c>
      <c r="H315" s="5">
        <v>381.8</v>
      </c>
      <c r="I315" s="5">
        <v>360</v>
      </c>
      <c r="J315" s="5">
        <f t="shared" si="16"/>
        <v>-170.39999999999998</v>
      </c>
      <c r="K315" s="5">
        <f t="shared" si="17"/>
        <v>21.800000000000011</v>
      </c>
      <c r="L315" s="5">
        <f t="shared" si="18"/>
        <v>-47.333333333333329</v>
      </c>
      <c r="M315" s="5">
        <f t="shared" si="19"/>
        <v>6.0555555555555589</v>
      </c>
      <c r="N315" t="s">
        <v>25</v>
      </c>
    </row>
    <row r="316" spans="1:14" x14ac:dyDescent="0.2">
      <c r="A316" s="3">
        <v>43892</v>
      </c>
      <c r="B316" t="s">
        <v>8</v>
      </c>
      <c r="C316">
        <v>24444</v>
      </c>
      <c r="D316">
        <v>97</v>
      </c>
      <c r="E316">
        <v>10</v>
      </c>
      <c r="F316" t="s">
        <v>11</v>
      </c>
      <c r="G316" s="5">
        <v>179.20000000000002</v>
      </c>
      <c r="H316" s="5">
        <v>377.70000000000005</v>
      </c>
      <c r="I316" s="5">
        <v>360</v>
      </c>
      <c r="J316" s="5">
        <f t="shared" si="16"/>
        <v>-180.79999999999998</v>
      </c>
      <c r="K316" s="5">
        <f t="shared" si="17"/>
        <v>17.700000000000045</v>
      </c>
      <c r="L316" s="5">
        <f t="shared" si="18"/>
        <v>-50.222222222222214</v>
      </c>
      <c r="M316" s="5">
        <f t="shared" si="19"/>
        <v>4.9166666666666794</v>
      </c>
      <c r="N316" t="s">
        <v>25</v>
      </c>
    </row>
    <row r="317" spans="1:14" hidden="1" x14ac:dyDescent="0.2">
      <c r="A317" s="3">
        <v>43892</v>
      </c>
      <c r="B317" t="s">
        <v>8</v>
      </c>
      <c r="C317">
        <v>24444</v>
      </c>
      <c r="D317">
        <v>240</v>
      </c>
      <c r="E317">
        <v>2</v>
      </c>
      <c r="F317" t="s">
        <v>11</v>
      </c>
      <c r="G317" s="5">
        <v>514.9</v>
      </c>
      <c r="H317" s="5">
        <v>447.40000000000003</v>
      </c>
      <c r="I317" s="5">
        <v>360</v>
      </c>
      <c r="J317" s="5">
        <f t="shared" si="16"/>
        <v>154.89999999999998</v>
      </c>
      <c r="K317" s="5">
        <f t="shared" si="17"/>
        <v>87.400000000000034</v>
      </c>
      <c r="L317" s="5">
        <f t="shared" si="18"/>
        <v>43.027777777777771</v>
      </c>
      <c r="M317" s="5">
        <f t="shared" si="19"/>
        <v>24.277777777777786</v>
      </c>
      <c r="N317" t="s">
        <v>26</v>
      </c>
    </row>
    <row r="318" spans="1:14" hidden="1" x14ac:dyDescent="0.2">
      <c r="A318" s="3">
        <v>43892</v>
      </c>
      <c r="B318" t="s">
        <v>8</v>
      </c>
      <c r="C318">
        <v>24444</v>
      </c>
      <c r="D318">
        <v>102</v>
      </c>
      <c r="E318">
        <v>8</v>
      </c>
      <c r="F318" t="s">
        <v>11</v>
      </c>
      <c r="G318" s="5">
        <v>480.3</v>
      </c>
      <c r="H318" s="5">
        <v>486.59999999999997</v>
      </c>
      <c r="I318" s="5">
        <v>360</v>
      </c>
      <c r="J318" s="5">
        <f t="shared" si="16"/>
        <v>120.30000000000001</v>
      </c>
      <c r="K318" s="5">
        <f t="shared" si="17"/>
        <v>126.59999999999997</v>
      </c>
      <c r="L318" s="5">
        <f t="shared" si="18"/>
        <v>33.416666666666671</v>
      </c>
      <c r="M318" s="5">
        <f t="shared" si="19"/>
        <v>35.166666666666657</v>
      </c>
      <c r="N318" t="s">
        <v>26</v>
      </c>
    </row>
    <row r="319" spans="1:14" x14ac:dyDescent="0.2">
      <c r="A319" s="3">
        <v>43892</v>
      </c>
      <c r="B319" t="s">
        <v>8</v>
      </c>
      <c r="C319">
        <v>24444</v>
      </c>
      <c r="D319">
        <v>293</v>
      </c>
      <c r="E319">
        <v>11</v>
      </c>
      <c r="F319" t="s">
        <v>11</v>
      </c>
      <c r="G319" s="5">
        <v>405.6</v>
      </c>
      <c r="H319" s="5">
        <v>405.6</v>
      </c>
      <c r="I319" s="5">
        <v>360</v>
      </c>
      <c r="J319" s="5">
        <f t="shared" si="16"/>
        <v>45.600000000000023</v>
      </c>
      <c r="K319" s="5">
        <f t="shared" si="17"/>
        <v>45.600000000000023</v>
      </c>
      <c r="L319" s="5">
        <f t="shared" si="18"/>
        <v>12.666666666666673</v>
      </c>
      <c r="M319" s="5">
        <f t="shared" si="19"/>
        <v>12.666666666666673</v>
      </c>
      <c r="N319" t="s">
        <v>25</v>
      </c>
    </row>
    <row r="320" spans="1:14" x14ac:dyDescent="0.2">
      <c r="A320" s="3">
        <v>43892</v>
      </c>
      <c r="B320" t="s">
        <v>8</v>
      </c>
      <c r="C320">
        <v>24444</v>
      </c>
      <c r="D320">
        <v>459</v>
      </c>
      <c r="E320">
        <v>2</v>
      </c>
      <c r="F320" t="s">
        <v>11</v>
      </c>
      <c r="G320" s="5">
        <v>362.9</v>
      </c>
      <c r="H320" s="5">
        <v>441.8</v>
      </c>
      <c r="I320" s="5">
        <v>360</v>
      </c>
      <c r="J320" s="5">
        <f t="shared" si="16"/>
        <v>2.8999999999999773</v>
      </c>
      <c r="K320" s="5">
        <f t="shared" si="17"/>
        <v>81.800000000000011</v>
      </c>
      <c r="L320" s="5">
        <f t="shared" si="18"/>
        <v>0.80555555555554925</v>
      </c>
      <c r="M320" s="5">
        <f t="shared" si="19"/>
        <v>22.722222222222225</v>
      </c>
      <c r="N320" t="s">
        <v>25</v>
      </c>
    </row>
    <row r="321" spans="1:14" x14ac:dyDescent="0.2">
      <c r="A321" s="3">
        <v>43892</v>
      </c>
      <c r="B321" t="s">
        <v>8</v>
      </c>
      <c r="C321">
        <v>24444</v>
      </c>
      <c r="D321">
        <v>478</v>
      </c>
      <c r="E321">
        <v>6</v>
      </c>
      <c r="F321" t="s">
        <v>11</v>
      </c>
      <c r="G321" s="5">
        <v>423.7</v>
      </c>
      <c r="H321" s="5">
        <v>417.29999999999995</v>
      </c>
      <c r="I321" s="5">
        <v>360</v>
      </c>
      <c r="J321" s="5">
        <f t="shared" si="16"/>
        <v>63.699999999999989</v>
      </c>
      <c r="K321" s="5">
        <f t="shared" si="17"/>
        <v>57.299999999999955</v>
      </c>
      <c r="L321" s="5">
        <f t="shared" si="18"/>
        <v>17.694444444444439</v>
      </c>
      <c r="M321" s="5">
        <f t="shared" si="19"/>
        <v>15.916666666666654</v>
      </c>
      <c r="N321" t="s">
        <v>25</v>
      </c>
    </row>
    <row r="322" spans="1:14" hidden="1" x14ac:dyDescent="0.2">
      <c r="A322" s="3">
        <v>43892</v>
      </c>
      <c r="B322" t="s">
        <v>8</v>
      </c>
      <c r="C322">
        <v>24444</v>
      </c>
      <c r="D322">
        <v>80</v>
      </c>
      <c r="E322">
        <v>5</v>
      </c>
      <c r="F322" t="s">
        <v>11</v>
      </c>
      <c r="G322" s="5">
        <v>6483.7</v>
      </c>
      <c r="H322" s="5">
        <v>397.2</v>
      </c>
      <c r="I322" s="5">
        <v>360</v>
      </c>
      <c r="J322" s="5">
        <f t="shared" si="16"/>
        <v>6123.7</v>
      </c>
      <c r="K322" s="5">
        <f t="shared" si="17"/>
        <v>37.199999999999989</v>
      </c>
      <c r="L322" s="5">
        <f t="shared" si="18"/>
        <v>1701.0277777777776</v>
      </c>
      <c r="M322" s="5">
        <f t="shared" si="19"/>
        <v>10.33333333333333</v>
      </c>
      <c r="N322" t="s">
        <v>26</v>
      </c>
    </row>
    <row r="323" spans="1:14" x14ac:dyDescent="0.2">
      <c r="A323" s="3">
        <v>43892</v>
      </c>
      <c r="B323" t="s">
        <v>8</v>
      </c>
      <c r="C323">
        <v>24444</v>
      </c>
      <c r="D323">
        <v>445</v>
      </c>
      <c r="E323">
        <v>1</v>
      </c>
      <c r="F323" t="s">
        <v>11</v>
      </c>
      <c r="G323" s="5">
        <v>218</v>
      </c>
      <c r="H323" s="5">
        <v>406.59999999999997</v>
      </c>
      <c r="I323" s="5">
        <v>360</v>
      </c>
      <c r="J323" s="5">
        <f t="shared" ref="J323:J386" si="20">G323-I323</f>
        <v>-142</v>
      </c>
      <c r="K323" s="5">
        <f t="shared" ref="K323:K386" si="21">H323-I323</f>
        <v>46.599999999999966</v>
      </c>
      <c r="L323" s="5">
        <f t="shared" ref="L323:L386" si="22">((G323-I323)/I323)*100</f>
        <v>-39.444444444444443</v>
      </c>
      <c r="M323" s="5">
        <f t="shared" ref="M323:M386" si="23">((H323-I323)/I323)*100</f>
        <v>12.944444444444436</v>
      </c>
      <c r="N323" t="s">
        <v>25</v>
      </c>
    </row>
    <row r="324" spans="1:14" x14ac:dyDescent="0.2">
      <c r="A324" s="3">
        <v>43892</v>
      </c>
      <c r="B324" t="s">
        <v>8</v>
      </c>
      <c r="C324">
        <v>24445</v>
      </c>
      <c r="D324">
        <v>218</v>
      </c>
      <c r="E324">
        <v>2</v>
      </c>
      <c r="F324" t="s">
        <v>10</v>
      </c>
      <c r="G324" s="5">
        <v>407.5</v>
      </c>
      <c r="H324" s="5">
        <v>417</v>
      </c>
      <c r="I324" s="5">
        <v>373</v>
      </c>
      <c r="J324" s="5">
        <f t="shared" si="20"/>
        <v>34.5</v>
      </c>
      <c r="K324" s="5">
        <f t="shared" si="21"/>
        <v>44</v>
      </c>
      <c r="L324" s="5">
        <f t="shared" si="22"/>
        <v>9.249329758713138</v>
      </c>
      <c r="M324" s="5">
        <f t="shared" si="23"/>
        <v>11.796246648793565</v>
      </c>
      <c r="N324" t="s">
        <v>25</v>
      </c>
    </row>
    <row r="325" spans="1:14" x14ac:dyDescent="0.2">
      <c r="A325" s="3">
        <v>43892</v>
      </c>
      <c r="B325" t="s">
        <v>8</v>
      </c>
      <c r="C325">
        <v>24445</v>
      </c>
      <c r="D325">
        <v>391</v>
      </c>
      <c r="E325">
        <v>7</v>
      </c>
      <c r="F325" t="s">
        <v>10</v>
      </c>
      <c r="G325" s="5">
        <v>410.5</v>
      </c>
      <c r="H325" s="5">
        <v>427.2</v>
      </c>
      <c r="I325" s="5">
        <v>373</v>
      </c>
      <c r="J325" s="5">
        <f t="shared" si="20"/>
        <v>37.5</v>
      </c>
      <c r="K325" s="5">
        <f t="shared" si="21"/>
        <v>54.199999999999989</v>
      </c>
      <c r="L325" s="5">
        <f t="shared" si="22"/>
        <v>10.053619302949061</v>
      </c>
      <c r="M325" s="5">
        <f t="shared" si="23"/>
        <v>14.530831099195707</v>
      </c>
      <c r="N325" t="s">
        <v>25</v>
      </c>
    </row>
    <row r="326" spans="1:14" x14ac:dyDescent="0.2">
      <c r="A326" s="3">
        <v>43892</v>
      </c>
      <c r="B326" t="s">
        <v>8</v>
      </c>
      <c r="C326">
        <v>24445</v>
      </c>
      <c r="D326">
        <v>259</v>
      </c>
      <c r="E326">
        <v>10</v>
      </c>
      <c r="F326" t="s">
        <v>10</v>
      </c>
      <c r="G326" s="5">
        <v>402</v>
      </c>
      <c r="H326" s="5">
        <v>396.2</v>
      </c>
      <c r="I326" s="5">
        <v>373</v>
      </c>
      <c r="J326" s="5">
        <f t="shared" si="20"/>
        <v>29</v>
      </c>
      <c r="K326" s="5">
        <f t="shared" si="21"/>
        <v>23.199999999999989</v>
      </c>
      <c r="L326" s="5">
        <f t="shared" si="22"/>
        <v>7.7747989276139409</v>
      </c>
      <c r="M326" s="5">
        <f t="shared" si="23"/>
        <v>6.2198391420911499</v>
      </c>
      <c r="N326" t="s">
        <v>25</v>
      </c>
    </row>
    <row r="327" spans="1:14" x14ac:dyDescent="0.2">
      <c r="A327" s="3">
        <v>43892</v>
      </c>
      <c r="B327" t="s">
        <v>8</v>
      </c>
      <c r="C327">
        <v>24445</v>
      </c>
      <c r="D327">
        <v>341</v>
      </c>
      <c r="E327">
        <v>2</v>
      </c>
      <c r="F327" t="s">
        <v>10</v>
      </c>
      <c r="G327" s="5">
        <v>401.9</v>
      </c>
      <c r="H327" s="5">
        <v>412.9</v>
      </c>
      <c r="I327" s="5">
        <v>373</v>
      </c>
      <c r="J327" s="5">
        <f t="shared" si="20"/>
        <v>28.899999999999977</v>
      </c>
      <c r="K327" s="5">
        <f t="shared" si="21"/>
        <v>39.899999999999977</v>
      </c>
      <c r="L327" s="5">
        <f t="shared" si="22"/>
        <v>7.7479892761394042</v>
      </c>
      <c r="M327" s="5">
        <f t="shared" si="23"/>
        <v>10.697050938337796</v>
      </c>
      <c r="N327" t="s">
        <v>25</v>
      </c>
    </row>
    <row r="328" spans="1:14" x14ac:dyDescent="0.2">
      <c r="A328" s="3">
        <v>43892</v>
      </c>
      <c r="B328" t="s">
        <v>8</v>
      </c>
      <c r="C328">
        <v>24445</v>
      </c>
      <c r="D328">
        <v>318</v>
      </c>
      <c r="E328">
        <v>8</v>
      </c>
      <c r="F328" t="s">
        <v>10</v>
      </c>
      <c r="G328" s="5">
        <v>445.09999999999997</v>
      </c>
      <c r="H328" s="5">
        <v>448.1</v>
      </c>
      <c r="I328" s="5">
        <v>373</v>
      </c>
      <c r="J328" s="5">
        <f t="shared" si="20"/>
        <v>72.099999999999966</v>
      </c>
      <c r="K328" s="5">
        <f t="shared" si="21"/>
        <v>75.100000000000023</v>
      </c>
      <c r="L328" s="5">
        <f t="shared" si="22"/>
        <v>19.329758713136719</v>
      </c>
      <c r="M328" s="5">
        <f t="shared" si="23"/>
        <v>20.134048257372662</v>
      </c>
      <c r="N328" t="s">
        <v>25</v>
      </c>
    </row>
    <row r="329" spans="1:14" hidden="1" x14ac:dyDescent="0.2">
      <c r="A329" s="3">
        <v>43892</v>
      </c>
      <c r="B329" t="s">
        <v>8</v>
      </c>
      <c r="C329">
        <v>24445</v>
      </c>
      <c r="D329">
        <v>443</v>
      </c>
      <c r="E329">
        <v>11</v>
      </c>
      <c r="F329" t="s">
        <v>10</v>
      </c>
      <c r="G329" s="5">
        <v>505.20000000000005</v>
      </c>
      <c r="H329" s="5">
        <v>429.7</v>
      </c>
      <c r="I329" s="5">
        <v>373</v>
      </c>
      <c r="J329" s="5">
        <f t="shared" si="20"/>
        <v>132.20000000000005</v>
      </c>
      <c r="K329" s="5">
        <f t="shared" si="21"/>
        <v>56.699999999999989</v>
      </c>
      <c r="L329" s="5">
        <f t="shared" si="22"/>
        <v>35.442359249329769</v>
      </c>
      <c r="M329" s="5">
        <f t="shared" si="23"/>
        <v>15.201072386058978</v>
      </c>
      <c r="N329" t="s">
        <v>26</v>
      </c>
    </row>
    <row r="330" spans="1:14" x14ac:dyDescent="0.2">
      <c r="A330" s="3">
        <v>43892</v>
      </c>
      <c r="B330" t="s">
        <v>8</v>
      </c>
      <c r="C330">
        <v>24445</v>
      </c>
      <c r="D330">
        <v>123</v>
      </c>
      <c r="E330">
        <v>6</v>
      </c>
      <c r="F330" t="s">
        <v>10</v>
      </c>
      <c r="G330" s="5">
        <v>381.1</v>
      </c>
      <c r="H330" s="5">
        <v>377.9</v>
      </c>
      <c r="I330" s="5">
        <v>373</v>
      </c>
      <c r="J330" s="5">
        <f t="shared" si="20"/>
        <v>8.1000000000000227</v>
      </c>
      <c r="K330" s="5">
        <f t="shared" si="21"/>
        <v>4.8999999999999773</v>
      </c>
      <c r="L330" s="5">
        <f t="shared" si="22"/>
        <v>2.1715817694370037</v>
      </c>
      <c r="M330" s="5">
        <f t="shared" si="23"/>
        <v>1.3136729222520045</v>
      </c>
      <c r="N330" t="s">
        <v>25</v>
      </c>
    </row>
    <row r="331" spans="1:14" x14ac:dyDescent="0.2">
      <c r="A331" s="3">
        <v>43892</v>
      </c>
      <c r="B331" t="s">
        <v>8</v>
      </c>
      <c r="C331">
        <v>24445</v>
      </c>
      <c r="D331">
        <v>462</v>
      </c>
      <c r="E331">
        <v>1</v>
      </c>
      <c r="F331" t="s">
        <v>10</v>
      </c>
      <c r="G331" s="5">
        <v>379.20000000000005</v>
      </c>
      <c r="H331" s="5">
        <v>383.2</v>
      </c>
      <c r="I331" s="5">
        <v>373</v>
      </c>
      <c r="J331" s="5">
        <f t="shared" si="20"/>
        <v>6.2000000000000455</v>
      </c>
      <c r="K331" s="5">
        <f t="shared" si="21"/>
        <v>10.199999999999989</v>
      </c>
      <c r="L331" s="5">
        <f t="shared" si="22"/>
        <v>1.6621983914209235</v>
      </c>
      <c r="M331" s="5">
        <f t="shared" si="23"/>
        <v>2.7345844504021417</v>
      </c>
      <c r="N331" t="s">
        <v>25</v>
      </c>
    </row>
    <row r="332" spans="1:14" hidden="1" x14ac:dyDescent="0.2">
      <c r="A332" s="3">
        <v>43892</v>
      </c>
      <c r="B332" t="s">
        <v>8</v>
      </c>
      <c r="C332">
        <v>24445</v>
      </c>
      <c r="D332">
        <v>157</v>
      </c>
      <c r="E332">
        <v>6</v>
      </c>
      <c r="F332" t="s">
        <v>10</v>
      </c>
      <c r="G332" s="5">
        <v>484.3</v>
      </c>
      <c r="H332" s="5">
        <v>410.6</v>
      </c>
      <c r="I332" s="5">
        <v>373</v>
      </c>
      <c r="J332" s="5">
        <f t="shared" si="20"/>
        <v>111.30000000000001</v>
      </c>
      <c r="K332" s="5">
        <f t="shared" si="21"/>
        <v>37.600000000000023</v>
      </c>
      <c r="L332" s="5">
        <f t="shared" si="22"/>
        <v>29.839142091152819</v>
      </c>
      <c r="M332" s="5">
        <f t="shared" si="23"/>
        <v>10.080428954423597</v>
      </c>
      <c r="N332" t="s">
        <v>26</v>
      </c>
    </row>
    <row r="333" spans="1:14" x14ac:dyDescent="0.2">
      <c r="A333" s="3">
        <v>43892</v>
      </c>
      <c r="B333" t="s">
        <v>8</v>
      </c>
      <c r="C333">
        <v>24445</v>
      </c>
      <c r="D333">
        <v>426</v>
      </c>
      <c r="E333">
        <v>5</v>
      </c>
      <c r="F333" t="s">
        <v>10</v>
      </c>
      <c r="G333" s="5">
        <v>438.7</v>
      </c>
      <c r="H333" s="5">
        <v>451.70000000000005</v>
      </c>
      <c r="I333" s="5">
        <v>373</v>
      </c>
      <c r="J333" s="5">
        <f t="shared" si="20"/>
        <v>65.699999999999989</v>
      </c>
      <c r="K333" s="5">
        <f t="shared" si="21"/>
        <v>78.700000000000045</v>
      </c>
      <c r="L333" s="5">
        <f t="shared" si="22"/>
        <v>17.613941018766752</v>
      </c>
      <c r="M333" s="5">
        <f t="shared" si="23"/>
        <v>21.099195710455774</v>
      </c>
      <c r="N333" t="s">
        <v>25</v>
      </c>
    </row>
    <row r="334" spans="1:14" x14ac:dyDescent="0.2">
      <c r="A334" s="3">
        <v>43892</v>
      </c>
      <c r="B334" t="s">
        <v>8</v>
      </c>
      <c r="C334">
        <v>24445</v>
      </c>
      <c r="D334">
        <v>163</v>
      </c>
      <c r="E334">
        <v>6</v>
      </c>
      <c r="F334" t="s">
        <v>10</v>
      </c>
      <c r="G334" s="5">
        <v>371</v>
      </c>
      <c r="H334" s="5">
        <v>385</v>
      </c>
      <c r="I334" s="5">
        <v>373</v>
      </c>
      <c r="J334" s="5">
        <f t="shared" si="20"/>
        <v>-2</v>
      </c>
      <c r="K334" s="5">
        <f t="shared" si="21"/>
        <v>12</v>
      </c>
      <c r="L334" s="5">
        <f t="shared" si="22"/>
        <v>-0.53619302949061665</v>
      </c>
      <c r="M334" s="5">
        <f t="shared" si="23"/>
        <v>3.2171581769436997</v>
      </c>
      <c r="N334" t="s">
        <v>25</v>
      </c>
    </row>
    <row r="335" spans="1:14" x14ac:dyDescent="0.2">
      <c r="A335" s="3">
        <v>43892</v>
      </c>
      <c r="B335" t="s">
        <v>8</v>
      </c>
      <c r="C335">
        <v>24446</v>
      </c>
      <c r="D335">
        <v>195</v>
      </c>
      <c r="E335">
        <v>12</v>
      </c>
      <c r="F335" t="s">
        <v>10</v>
      </c>
      <c r="G335" s="5">
        <v>336.2</v>
      </c>
      <c r="H335" s="5">
        <v>362.70000000000005</v>
      </c>
      <c r="I335" s="5">
        <v>347</v>
      </c>
      <c r="J335" s="5">
        <f t="shared" si="20"/>
        <v>-10.800000000000011</v>
      </c>
      <c r="K335" s="5">
        <f t="shared" si="21"/>
        <v>15.700000000000045</v>
      </c>
      <c r="L335" s="5">
        <f t="shared" si="22"/>
        <v>-3.112391930835738</v>
      </c>
      <c r="M335" s="5">
        <f t="shared" si="23"/>
        <v>4.5244956772334426</v>
      </c>
      <c r="N335" t="s">
        <v>25</v>
      </c>
    </row>
    <row r="336" spans="1:14" x14ac:dyDescent="0.2">
      <c r="A336" s="3">
        <v>43892</v>
      </c>
      <c r="B336" t="s">
        <v>8</v>
      </c>
      <c r="C336">
        <v>24446</v>
      </c>
      <c r="D336">
        <v>168</v>
      </c>
      <c r="E336">
        <v>2</v>
      </c>
      <c r="F336" t="s">
        <v>10</v>
      </c>
      <c r="G336" s="5">
        <v>385.3</v>
      </c>
      <c r="H336" s="5">
        <v>388.9</v>
      </c>
      <c r="I336" s="5">
        <v>347</v>
      </c>
      <c r="J336" s="5">
        <f t="shared" si="20"/>
        <v>38.300000000000011</v>
      </c>
      <c r="K336" s="5">
        <f t="shared" si="21"/>
        <v>41.899999999999977</v>
      </c>
      <c r="L336" s="5">
        <f t="shared" si="22"/>
        <v>11.037463976945249</v>
      </c>
      <c r="M336" s="5">
        <f t="shared" si="23"/>
        <v>12.074927953890484</v>
      </c>
      <c r="N336" t="s">
        <v>25</v>
      </c>
    </row>
    <row r="337" spans="1:14" x14ac:dyDescent="0.2">
      <c r="A337" s="3">
        <v>43892</v>
      </c>
      <c r="B337" t="s">
        <v>8</v>
      </c>
      <c r="C337">
        <v>24446</v>
      </c>
      <c r="D337">
        <v>119</v>
      </c>
      <c r="E337">
        <v>10</v>
      </c>
      <c r="F337" t="s">
        <v>10</v>
      </c>
      <c r="G337" s="5">
        <v>347.5</v>
      </c>
      <c r="H337" s="5">
        <v>347.5</v>
      </c>
      <c r="I337" s="5">
        <v>347</v>
      </c>
      <c r="J337" s="5">
        <f t="shared" si="20"/>
        <v>0.5</v>
      </c>
      <c r="K337" s="5">
        <f t="shared" si="21"/>
        <v>0.5</v>
      </c>
      <c r="L337" s="5">
        <f t="shared" si="22"/>
        <v>0.14409221902017291</v>
      </c>
      <c r="M337" s="5">
        <f t="shared" si="23"/>
        <v>0.14409221902017291</v>
      </c>
      <c r="N337" t="s">
        <v>25</v>
      </c>
    </row>
    <row r="338" spans="1:14" x14ac:dyDescent="0.2">
      <c r="A338" s="3">
        <v>43892</v>
      </c>
      <c r="B338" t="s">
        <v>8</v>
      </c>
      <c r="C338">
        <v>24446</v>
      </c>
      <c r="D338">
        <v>305</v>
      </c>
      <c r="E338">
        <v>11</v>
      </c>
      <c r="F338" t="s">
        <v>10</v>
      </c>
      <c r="G338" s="5">
        <v>426.9</v>
      </c>
      <c r="H338" s="5">
        <v>414.90000000000003</v>
      </c>
      <c r="I338" s="5">
        <v>347</v>
      </c>
      <c r="J338" s="5">
        <f t="shared" si="20"/>
        <v>79.899999999999977</v>
      </c>
      <c r="K338" s="5">
        <f t="shared" si="21"/>
        <v>67.900000000000034</v>
      </c>
      <c r="L338" s="5">
        <f t="shared" si="22"/>
        <v>23.025936599423623</v>
      </c>
      <c r="M338" s="5">
        <f t="shared" si="23"/>
        <v>19.567723342939491</v>
      </c>
      <c r="N338" t="s">
        <v>25</v>
      </c>
    </row>
    <row r="339" spans="1:14" x14ac:dyDescent="0.2">
      <c r="A339" s="3">
        <v>43892</v>
      </c>
      <c r="B339" t="s">
        <v>8</v>
      </c>
      <c r="C339">
        <v>24446</v>
      </c>
      <c r="D339">
        <v>476</v>
      </c>
      <c r="E339">
        <v>6</v>
      </c>
      <c r="F339" t="s">
        <v>10</v>
      </c>
      <c r="G339" s="5">
        <v>401.2</v>
      </c>
      <c r="H339" s="5">
        <v>401.2</v>
      </c>
      <c r="I339" s="5">
        <v>347</v>
      </c>
      <c r="J339" s="5">
        <f t="shared" si="20"/>
        <v>54.199999999999989</v>
      </c>
      <c r="K339" s="5">
        <f t="shared" si="21"/>
        <v>54.199999999999989</v>
      </c>
      <c r="L339" s="5">
        <f t="shared" si="22"/>
        <v>15.61959654178674</v>
      </c>
      <c r="M339" s="5">
        <f t="shared" si="23"/>
        <v>15.61959654178674</v>
      </c>
      <c r="N339" t="s">
        <v>25</v>
      </c>
    </row>
    <row r="340" spans="1:14" hidden="1" x14ac:dyDescent="0.2">
      <c r="A340" s="3">
        <v>43892</v>
      </c>
      <c r="B340" t="s">
        <v>8</v>
      </c>
      <c r="C340">
        <v>24446</v>
      </c>
      <c r="D340">
        <v>467</v>
      </c>
      <c r="E340">
        <v>8</v>
      </c>
      <c r="F340" t="s">
        <v>10</v>
      </c>
      <c r="G340" s="5">
        <v>437.59999999999997</v>
      </c>
      <c r="H340" s="5">
        <v>429.20000000000005</v>
      </c>
      <c r="I340" s="5">
        <v>347</v>
      </c>
      <c r="J340" s="5">
        <f t="shared" si="20"/>
        <v>90.599999999999966</v>
      </c>
      <c r="K340" s="5">
        <f t="shared" si="21"/>
        <v>82.200000000000045</v>
      </c>
      <c r="L340" s="5">
        <f t="shared" si="22"/>
        <v>26.109510086455323</v>
      </c>
      <c r="M340" s="5">
        <f t="shared" si="23"/>
        <v>23.688760806916438</v>
      </c>
      <c r="N340" t="s">
        <v>26</v>
      </c>
    </row>
    <row r="341" spans="1:14" x14ac:dyDescent="0.2">
      <c r="A341" s="3">
        <v>43892</v>
      </c>
      <c r="B341" t="s">
        <v>8</v>
      </c>
      <c r="C341">
        <v>24446</v>
      </c>
      <c r="D341">
        <v>439</v>
      </c>
      <c r="E341">
        <v>1</v>
      </c>
      <c r="F341" t="s">
        <v>10</v>
      </c>
      <c r="G341" s="5">
        <v>360.09999999999997</v>
      </c>
      <c r="H341" s="5">
        <v>383.6</v>
      </c>
      <c r="I341" s="5">
        <v>347</v>
      </c>
      <c r="J341" s="5">
        <f t="shared" si="20"/>
        <v>13.099999999999966</v>
      </c>
      <c r="K341" s="5">
        <f t="shared" si="21"/>
        <v>36.600000000000023</v>
      </c>
      <c r="L341" s="5">
        <f t="shared" si="22"/>
        <v>3.7752161383285201</v>
      </c>
      <c r="M341" s="5">
        <f t="shared" si="23"/>
        <v>10.547550432276664</v>
      </c>
      <c r="N341" t="s">
        <v>25</v>
      </c>
    </row>
    <row r="342" spans="1:14" x14ac:dyDescent="0.2">
      <c r="A342" s="3">
        <v>43892</v>
      </c>
      <c r="B342" t="s">
        <v>8</v>
      </c>
      <c r="C342">
        <v>24446</v>
      </c>
      <c r="D342">
        <v>208</v>
      </c>
      <c r="E342">
        <v>10</v>
      </c>
      <c r="F342" t="s">
        <v>10</v>
      </c>
      <c r="G342" s="5">
        <v>344</v>
      </c>
      <c r="H342" s="5">
        <v>344.09999999999997</v>
      </c>
      <c r="I342" s="5">
        <v>347</v>
      </c>
      <c r="J342" s="5">
        <f t="shared" si="20"/>
        <v>-3</v>
      </c>
      <c r="K342" s="5">
        <f t="shared" si="21"/>
        <v>-2.9000000000000341</v>
      </c>
      <c r="L342" s="5">
        <f t="shared" si="22"/>
        <v>-0.86455331412103753</v>
      </c>
      <c r="M342" s="5">
        <f t="shared" si="23"/>
        <v>-0.83573487031701266</v>
      </c>
      <c r="N342" t="s">
        <v>25</v>
      </c>
    </row>
    <row r="343" spans="1:14" x14ac:dyDescent="0.2">
      <c r="A343" s="3">
        <v>43892</v>
      </c>
      <c r="B343" t="s">
        <v>8</v>
      </c>
      <c r="C343">
        <v>24446</v>
      </c>
      <c r="D343">
        <v>21</v>
      </c>
      <c r="E343">
        <v>5</v>
      </c>
      <c r="F343" t="s">
        <v>10</v>
      </c>
      <c r="G343" s="5">
        <v>332</v>
      </c>
      <c r="H343" s="5">
        <v>363.6</v>
      </c>
      <c r="I343" s="5">
        <v>347</v>
      </c>
      <c r="J343" s="5">
        <f t="shared" si="20"/>
        <v>-15</v>
      </c>
      <c r="K343" s="5">
        <f t="shared" si="21"/>
        <v>16.600000000000023</v>
      </c>
      <c r="L343" s="5">
        <f t="shared" si="22"/>
        <v>-4.3227665706051877</v>
      </c>
      <c r="M343" s="5">
        <f t="shared" si="23"/>
        <v>4.7838616714697473</v>
      </c>
      <c r="N343" t="s">
        <v>25</v>
      </c>
    </row>
    <row r="344" spans="1:14" x14ac:dyDescent="0.2">
      <c r="A344" s="3">
        <v>43892</v>
      </c>
      <c r="B344" t="s">
        <v>8</v>
      </c>
      <c r="C344">
        <v>24446</v>
      </c>
      <c r="D344">
        <v>414</v>
      </c>
      <c r="E344">
        <v>5</v>
      </c>
      <c r="F344" t="s">
        <v>10</v>
      </c>
      <c r="G344" s="5">
        <v>428.9</v>
      </c>
      <c r="H344" s="5">
        <v>428.9</v>
      </c>
      <c r="I344" s="5">
        <v>347</v>
      </c>
      <c r="J344" s="5">
        <f t="shared" si="20"/>
        <v>81.899999999999977</v>
      </c>
      <c r="K344" s="5">
        <f t="shared" si="21"/>
        <v>81.899999999999977</v>
      </c>
      <c r="L344" s="5">
        <f t="shared" si="22"/>
        <v>23.602305475504316</v>
      </c>
      <c r="M344" s="5">
        <f t="shared" si="23"/>
        <v>23.602305475504316</v>
      </c>
      <c r="N344" t="s">
        <v>25</v>
      </c>
    </row>
    <row r="345" spans="1:14" x14ac:dyDescent="0.2">
      <c r="A345" s="3">
        <v>43892</v>
      </c>
      <c r="B345" t="s">
        <v>8</v>
      </c>
      <c r="C345">
        <v>24446</v>
      </c>
      <c r="D345">
        <v>247</v>
      </c>
      <c r="E345">
        <v>2</v>
      </c>
      <c r="F345" t="s">
        <v>10</v>
      </c>
      <c r="G345" s="5">
        <v>386.2</v>
      </c>
      <c r="H345" s="5">
        <v>390.20000000000005</v>
      </c>
      <c r="I345" s="5">
        <v>347</v>
      </c>
      <c r="J345" s="5">
        <f t="shared" si="20"/>
        <v>39.199999999999989</v>
      </c>
      <c r="K345" s="5">
        <f t="shared" si="21"/>
        <v>43.200000000000045</v>
      </c>
      <c r="L345" s="5">
        <f t="shared" si="22"/>
        <v>11.296829971181554</v>
      </c>
      <c r="M345" s="5">
        <f t="shared" si="23"/>
        <v>12.449567723342952</v>
      </c>
      <c r="N345" t="s">
        <v>25</v>
      </c>
    </row>
    <row r="346" spans="1:14" hidden="1" x14ac:dyDescent="0.2">
      <c r="A346" s="3">
        <v>43892</v>
      </c>
      <c r="B346" t="s">
        <v>8</v>
      </c>
      <c r="C346">
        <v>24447</v>
      </c>
      <c r="D346">
        <v>295</v>
      </c>
      <c r="E346">
        <v>12</v>
      </c>
      <c r="F346" t="s">
        <v>10</v>
      </c>
      <c r="G346" s="5">
        <v>1195.5999999999999</v>
      </c>
      <c r="H346" s="5">
        <v>364.7</v>
      </c>
      <c r="I346" s="5">
        <v>310</v>
      </c>
      <c r="J346" s="5">
        <f t="shared" si="20"/>
        <v>885.59999999999991</v>
      </c>
      <c r="K346" s="5">
        <f t="shared" si="21"/>
        <v>54.699999999999989</v>
      </c>
      <c r="L346" s="5">
        <f t="shared" si="22"/>
        <v>285.67741935483866</v>
      </c>
      <c r="M346" s="5">
        <f t="shared" si="23"/>
        <v>17.645161290322577</v>
      </c>
      <c r="N346" t="s">
        <v>26</v>
      </c>
    </row>
    <row r="347" spans="1:14" x14ac:dyDescent="0.2">
      <c r="A347" s="3">
        <v>43892</v>
      </c>
      <c r="B347" t="s">
        <v>8</v>
      </c>
      <c r="C347">
        <v>24447</v>
      </c>
      <c r="D347">
        <v>377</v>
      </c>
      <c r="E347">
        <v>11</v>
      </c>
      <c r="F347" t="s">
        <v>10</v>
      </c>
      <c r="G347" s="5">
        <v>291.39999999999998</v>
      </c>
      <c r="H347" s="5">
        <v>349.79999999999995</v>
      </c>
      <c r="I347" s="5">
        <v>310</v>
      </c>
      <c r="J347" s="5">
        <f t="shared" si="20"/>
        <v>-18.600000000000023</v>
      </c>
      <c r="K347" s="5">
        <f t="shared" si="21"/>
        <v>39.799999999999955</v>
      </c>
      <c r="L347" s="5">
        <f t="shared" si="22"/>
        <v>-6.0000000000000071</v>
      </c>
      <c r="M347" s="5">
        <f t="shared" si="23"/>
        <v>12.838709677419342</v>
      </c>
      <c r="N347" t="s">
        <v>25</v>
      </c>
    </row>
    <row r="348" spans="1:14" x14ac:dyDescent="0.2">
      <c r="A348" s="3">
        <v>43892</v>
      </c>
      <c r="B348" t="s">
        <v>8</v>
      </c>
      <c r="C348">
        <v>24447</v>
      </c>
      <c r="D348">
        <v>473</v>
      </c>
      <c r="E348">
        <v>4</v>
      </c>
      <c r="F348" t="s">
        <v>10</v>
      </c>
      <c r="G348" s="5">
        <v>327.70000000000005</v>
      </c>
      <c r="H348" s="5">
        <v>336</v>
      </c>
      <c r="I348" s="5">
        <v>310</v>
      </c>
      <c r="J348" s="5">
        <f t="shared" si="20"/>
        <v>17.700000000000045</v>
      </c>
      <c r="K348" s="5">
        <f t="shared" si="21"/>
        <v>26</v>
      </c>
      <c r="L348" s="5">
        <f t="shared" si="22"/>
        <v>5.7096774193548532</v>
      </c>
      <c r="M348" s="5">
        <f t="shared" si="23"/>
        <v>8.3870967741935498</v>
      </c>
      <c r="N348" t="s">
        <v>25</v>
      </c>
    </row>
    <row r="349" spans="1:14" x14ac:dyDescent="0.2">
      <c r="A349" s="3">
        <v>43892</v>
      </c>
      <c r="B349" t="s">
        <v>8</v>
      </c>
      <c r="C349">
        <v>24447</v>
      </c>
      <c r="D349">
        <v>62</v>
      </c>
      <c r="E349">
        <v>10</v>
      </c>
      <c r="F349" t="s">
        <v>10</v>
      </c>
      <c r="G349" s="5">
        <v>313.5</v>
      </c>
      <c r="H349" s="5">
        <v>375.5</v>
      </c>
      <c r="I349" s="5">
        <v>310</v>
      </c>
      <c r="J349" s="5">
        <f t="shared" si="20"/>
        <v>3.5</v>
      </c>
      <c r="K349" s="5">
        <f t="shared" si="21"/>
        <v>65.5</v>
      </c>
      <c r="L349" s="5">
        <f t="shared" si="22"/>
        <v>1.129032258064516</v>
      </c>
      <c r="M349" s="5">
        <f t="shared" si="23"/>
        <v>21.129032258064516</v>
      </c>
      <c r="N349" t="s">
        <v>25</v>
      </c>
    </row>
    <row r="350" spans="1:14" x14ac:dyDescent="0.2">
      <c r="A350" s="3">
        <v>43892</v>
      </c>
      <c r="B350" t="s">
        <v>8</v>
      </c>
      <c r="C350">
        <v>24447</v>
      </c>
      <c r="D350">
        <v>26</v>
      </c>
      <c r="E350">
        <v>5</v>
      </c>
      <c r="F350" t="s">
        <v>10</v>
      </c>
      <c r="G350" s="5">
        <v>343.8</v>
      </c>
      <c r="H350" s="5">
        <v>330.90000000000003</v>
      </c>
      <c r="I350" s="5">
        <v>310</v>
      </c>
      <c r="J350" s="5">
        <f t="shared" si="20"/>
        <v>33.800000000000011</v>
      </c>
      <c r="K350" s="5">
        <f t="shared" si="21"/>
        <v>20.900000000000034</v>
      </c>
      <c r="L350" s="5">
        <f t="shared" si="22"/>
        <v>10.903225806451616</v>
      </c>
      <c r="M350" s="5">
        <f t="shared" si="23"/>
        <v>6.7419354838709786</v>
      </c>
      <c r="N350" t="s">
        <v>25</v>
      </c>
    </row>
    <row r="351" spans="1:14" x14ac:dyDescent="0.2">
      <c r="A351" s="3">
        <v>43892</v>
      </c>
      <c r="B351" t="s">
        <v>8</v>
      </c>
      <c r="C351">
        <v>24447</v>
      </c>
      <c r="D351">
        <v>219</v>
      </c>
      <c r="E351">
        <v>2</v>
      </c>
      <c r="F351" t="s">
        <v>10</v>
      </c>
      <c r="G351" s="5">
        <v>377.2</v>
      </c>
      <c r="H351" s="5">
        <v>376.2</v>
      </c>
      <c r="I351" s="5">
        <v>310</v>
      </c>
      <c r="J351" s="5">
        <f t="shared" si="20"/>
        <v>67.199999999999989</v>
      </c>
      <c r="K351" s="5">
        <f t="shared" si="21"/>
        <v>66.199999999999989</v>
      </c>
      <c r="L351" s="5">
        <f t="shared" si="22"/>
        <v>21.677419354838705</v>
      </c>
      <c r="M351" s="5">
        <f t="shared" si="23"/>
        <v>21.354838709677416</v>
      </c>
      <c r="N351" t="s">
        <v>25</v>
      </c>
    </row>
    <row r="352" spans="1:14" x14ac:dyDescent="0.2">
      <c r="A352" s="3">
        <v>43892</v>
      </c>
      <c r="B352" t="s">
        <v>8</v>
      </c>
      <c r="C352">
        <v>24447</v>
      </c>
      <c r="D352">
        <v>159</v>
      </c>
      <c r="E352">
        <v>10</v>
      </c>
      <c r="F352" t="s">
        <v>10</v>
      </c>
      <c r="G352" s="5">
        <v>357.9</v>
      </c>
      <c r="H352" s="5">
        <v>334.79999999999995</v>
      </c>
      <c r="I352" s="5">
        <v>310</v>
      </c>
      <c r="J352" s="5">
        <f t="shared" si="20"/>
        <v>47.899999999999977</v>
      </c>
      <c r="K352" s="5">
        <f t="shared" si="21"/>
        <v>24.799999999999955</v>
      </c>
      <c r="L352" s="5">
        <f t="shared" si="22"/>
        <v>15.451612903225801</v>
      </c>
      <c r="M352" s="5">
        <f t="shared" si="23"/>
        <v>7.9999999999999849</v>
      </c>
      <c r="N352" t="s">
        <v>25</v>
      </c>
    </row>
    <row r="353" spans="1:14" x14ac:dyDescent="0.2">
      <c r="A353" s="3">
        <v>43892</v>
      </c>
      <c r="B353" t="s">
        <v>8</v>
      </c>
      <c r="C353">
        <v>24447</v>
      </c>
      <c r="D353">
        <v>9</v>
      </c>
      <c r="E353">
        <v>1</v>
      </c>
      <c r="F353" t="s">
        <v>10</v>
      </c>
      <c r="G353" s="5">
        <v>347.70000000000005</v>
      </c>
      <c r="H353" s="5">
        <v>346.4</v>
      </c>
      <c r="I353" s="5">
        <v>310</v>
      </c>
      <c r="J353" s="5">
        <f t="shared" si="20"/>
        <v>37.700000000000045</v>
      </c>
      <c r="K353" s="5">
        <f t="shared" si="21"/>
        <v>36.399999999999977</v>
      </c>
      <c r="L353" s="5">
        <f t="shared" si="22"/>
        <v>12.16129032258066</v>
      </c>
      <c r="M353" s="5">
        <f t="shared" si="23"/>
        <v>11.741935483870961</v>
      </c>
      <c r="N353" t="s">
        <v>25</v>
      </c>
    </row>
    <row r="354" spans="1:14" hidden="1" x14ac:dyDescent="0.2">
      <c r="A354" s="3">
        <v>43892</v>
      </c>
      <c r="B354" t="s">
        <v>8</v>
      </c>
      <c r="C354">
        <v>24447</v>
      </c>
      <c r="D354">
        <v>189</v>
      </c>
      <c r="E354">
        <v>11</v>
      </c>
      <c r="F354" t="s">
        <v>10</v>
      </c>
      <c r="G354" s="5">
        <v>802.69999999999993</v>
      </c>
      <c r="H354" s="5">
        <v>344.20000000000005</v>
      </c>
      <c r="I354" s="5">
        <v>310</v>
      </c>
      <c r="J354" s="5">
        <f t="shared" si="20"/>
        <v>492.69999999999993</v>
      </c>
      <c r="K354" s="5">
        <f t="shared" si="21"/>
        <v>34.200000000000045</v>
      </c>
      <c r="L354" s="5">
        <f t="shared" si="22"/>
        <v>158.93548387096772</v>
      </c>
      <c r="M354" s="5">
        <f t="shared" si="23"/>
        <v>11.032258064516144</v>
      </c>
      <c r="N354" t="s">
        <v>26</v>
      </c>
    </row>
    <row r="355" spans="1:14" x14ac:dyDescent="0.2">
      <c r="A355" s="3">
        <v>43892</v>
      </c>
      <c r="B355" t="s">
        <v>8</v>
      </c>
      <c r="C355">
        <v>24447</v>
      </c>
      <c r="D355">
        <v>254</v>
      </c>
      <c r="E355">
        <v>6</v>
      </c>
      <c r="F355" t="s">
        <v>10</v>
      </c>
      <c r="G355" s="5">
        <v>406.8</v>
      </c>
      <c r="H355" s="5">
        <v>357.29999999999995</v>
      </c>
      <c r="I355" s="5">
        <v>310</v>
      </c>
      <c r="J355" s="5">
        <f t="shared" si="20"/>
        <v>96.800000000000011</v>
      </c>
      <c r="K355" s="5">
        <f t="shared" si="21"/>
        <v>47.299999999999955</v>
      </c>
      <c r="L355" s="5">
        <f t="shared" si="22"/>
        <v>31.225806451612907</v>
      </c>
      <c r="M355" s="5">
        <f t="shared" si="23"/>
        <v>15.258064516129016</v>
      </c>
      <c r="N355" t="s">
        <v>25</v>
      </c>
    </row>
    <row r="356" spans="1:14" x14ac:dyDescent="0.2">
      <c r="A356" s="3">
        <v>43892</v>
      </c>
      <c r="B356" t="s">
        <v>8</v>
      </c>
      <c r="C356">
        <v>24447</v>
      </c>
      <c r="D356">
        <v>165</v>
      </c>
      <c r="E356">
        <v>2</v>
      </c>
      <c r="F356" t="s">
        <v>10</v>
      </c>
      <c r="G356" s="5">
        <v>365.90000000000003</v>
      </c>
      <c r="H356" s="5">
        <v>365.90000000000003</v>
      </c>
      <c r="I356" s="5">
        <v>310</v>
      </c>
      <c r="J356" s="5">
        <f t="shared" si="20"/>
        <v>55.900000000000034</v>
      </c>
      <c r="K356" s="5">
        <f t="shared" si="21"/>
        <v>55.900000000000034</v>
      </c>
      <c r="L356" s="5">
        <f t="shared" si="22"/>
        <v>18.032258064516142</v>
      </c>
      <c r="M356" s="5">
        <f t="shared" si="23"/>
        <v>18.032258064516142</v>
      </c>
      <c r="N356" t="s">
        <v>25</v>
      </c>
    </row>
    <row r="357" spans="1:14" hidden="1" x14ac:dyDescent="0.2">
      <c r="A357" s="3">
        <v>43892</v>
      </c>
      <c r="B357" t="s">
        <v>8</v>
      </c>
      <c r="C357">
        <v>24447</v>
      </c>
      <c r="D357">
        <v>59</v>
      </c>
      <c r="E357">
        <v>7</v>
      </c>
      <c r="F357" t="s">
        <v>10</v>
      </c>
      <c r="G357" s="5">
        <v>1214.2</v>
      </c>
      <c r="H357" s="5">
        <v>362</v>
      </c>
      <c r="I357" s="5">
        <v>310</v>
      </c>
      <c r="J357" s="5">
        <f t="shared" si="20"/>
        <v>904.2</v>
      </c>
      <c r="K357" s="5">
        <f t="shared" si="21"/>
        <v>52</v>
      </c>
      <c r="L357" s="5">
        <f t="shared" si="22"/>
        <v>291.67741935483872</v>
      </c>
      <c r="M357" s="5">
        <f t="shared" si="23"/>
        <v>16.7741935483871</v>
      </c>
      <c r="N357" t="s">
        <v>26</v>
      </c>
    </row>
    <row r="358" spans="1:14" x14ac:dyDescent="0.2">
      <c r="A358" s="3">
        <v>43892</v>
      </c>
      <c r="B358" t="s">
        <v>8</v>
      </c>
      <c r="C358">
        <v>24447</v>
      </c>
      <c r="D358">
        <v>206</v>
      </c>
      <c r="E358">
        <v>11</v>
      </c>
      <c r="F358" t="s">
        <v>10</v>
      </c>
      <c r="G358" s="5">
        <v>366.70000000000005</v>
      </c>
      <c r="H358" s="5">
        <v>351.9</v>
      </c>
      <c r="I358" s="5">
        <v>310</v>
      </c>
      <c r="J358" s="5">
        <f t="shared" si="20"/>
        <v>56.700000000000045</v>
      </c>
      <c r="K358" s="5">
        <f t="shared" si="21"/>
        <v>41.899999999999977</v>
      </c>
      <c r="L358" s="5">
        <f t="shared" si="22"/>
        <v>18.290322580645178</v>
      </c>
      <c r="M358" s="5">
        <f t="shared" si="23"/>
        <v>13.516129032258057</v>
      </c>
      <c r="N358" t="s">
        <v>25</v>
      </c>
    </row>
    <row r="359" spans="1:14" x14ac:dyDescent="0.2">
      <c r="A359" s="3">
        <v>43892</v>
      </c>
      <c r="B359" t="s">
        <v>8</v>
      </c>
      <c r="C359">
        <v>24447</v>
      </c>
      <c r="D359">
        <v>434</v>
      </c>
      <c r="E359">
        <v>4</v>
      </c>
      <c r="F359" t="s">
        <v>10</v>
      </c>
      <c r="G359" s="5">
        <v>321.59999999999997</v>
      </c>
      <c r="H359" s="5">
        <v>326.10000000000002</v>
      </c>
      <c r="I359" s="5">
        <v>310</v>
      </c>
      <c r="J359" s="5">
        <f t="shared" si="20"/>
        <v>11.599999999999966</v>
      </c>
      <c r="K359" s="5">
        <f t="shared" si="21"/>
        <v>16.100000000000023</v>
      </c>
      <c r="L359" s="5">
        <f t="shared" si="22"/>
        <v>3.7419354838709569</v>
      </c>
      <c r="M359" s="5">
        <f t="shared" si="23"/>
        <v>5.193548387096782</v>
      </c>
      <c r="N359" t="s">
        <v>25</v>
      </c>
    </row>
    <row r="360" spans="1:14" x14ac:dyDescent="0.2">
      <c r="A360" s="3">
        <v>43892</v>
      </c>
      <c r="B360" t="s">
        <v>8</v>
      </c>
      <c r="C360">
        <v>24448</v>
      </c>
      <c r="D360">
        <v>314</v>
      </c>
      <c r="E360">
        <v>11</v>
      </c>
      <c r="F360" t="s">
        <v>10</v>
      </c>
      <c r="G360" s="5">
        <v>467.29999999999995</v>
      </c>
      <c r="H360" s="5">
        <v>467.29999999999995</v>
      </c>
      <c r="I360" s="5">
        <v>390</v>
      </c>
      <c r="J360" s="5">
        <f t="shared" si="20"/>
        <v>77.299999999999955</v>
      </c>
      <c r="K360" s="5">
        <f t="shared" si="21"/>
        <v>77.299999999999955</v>
      </c>
      <c r="L360" s="5">
        <f t="shared" si="22"/>
        <v>19.82051282051281</v>
      </c>
      <c r="M360" s="5">
        <f t="shared" si="23"/>
        <v>19.82051282051281</v>
      </c>
      <c r="N360" t="s">
        <v>25</v>
      </c>
    </row>
    <row r="361" spans="1:14" x14ac:dyDescent="0.2">
      <c r="A361" s="3">
        <v>43892</v>
      </c>
      <c r="B361" t="s">
        <v>8</v>
      </c>
      <c r="C361">
        <v>24448</v>
      </c>
      <c r="D361">
        <v>110</v>
      </c>
      <c r="E361">
        <v>5</v>
      </c>
      <c r="F361" t="s">
        <v>10</v>
      </c>
      <c r="G361" s="5">
        <v>441.3</v>
      </c>
      <c r="H361" s="5">
        <v>441.3</v>
      </c>
      <c r="I361" s="5">
        <v>390</v>
      </c>
      <c r="J361" s="5">
        <f t="shared" si="20"/>
        <v>51.300000000000011</v>
      </c>
      <c r="K361" s="5">
        <f t="shared" si="21"/>
        <v>51.300000000000011</v>
      </c>
      <c r="L361" s="5">
        <f t="shared" si="22"/>
        <v>13.153846153846157</v>
      </c>
      <c r="M361" s="5">
        <f t="shared" si="23"/>
        <v>13.153846153846157</v>
      </c>
      <c r="N361" t="s">
        <v>25</v>
      </c>
    </row>
    <row r="362" spans="1:14" x14ac:dyDescent="0.2">
      <c r="A362" s="3">
        <v>43892</v>
      </c>
      <c r="B362" t="s">
        <v>8</v>
      </c>
      <c r="C362">
        <v>24448</v>
      </c>
      <c r="D362">
        <v>335</v>
      </c>
      <c r="E362">
        <v>2</v>
      </c>
      <c r="F362" t="s">
        <v>10</v>
      </c>
      <c r="G362" s="5">
        <v>457.29999999999995</v>
      </c>
      <c r="H362" s="5">
        <v>463.9</v>
      </c>
      <c r="I362" s="5">
        <v>390</v>
      </c>
      <c r="J362" s="5">
        <f t="shared" si="20"/>
        <v>67.299999999999955</v>
      </c>
      <c r="K362" s="5">
        <f t="shared" si="21"/>
        <v>73.899999999999977</v>
      </c>
      <c r="L362" s="5">
        <f t="shared" si="22"/>
        <v>17.256410256410245</v>
      </c>
      <c r="M362" s="5">
        <f t="shared" si="23"/>
        <v>18.948717948717945</v>
      </c>
      <c r="N362" t="s">
        <v>25</v>
      </c>
    </row>
    <row r="363" spans="1:14" x14ac:dyDescent="0.2">
      <c r="A363" s="3">
        <v>43892</v>
      </c>
      <c r="B363" t="s">
        <v>8</v>
      </c>
      <c r="C363">
        <v>24448</v>
      </c>
      <c r="D363">
        <v>17</v>
      </c>
      <c r="E363">
        <v>2</v>
      </c>
      <c r="F363" t="s">
        <v>10</v>
      </c>
      <c r="G363" s="5">
        <v>495.09999999999997</v>
      </c>
      <c r="H363" s="5">
        <v>458</v>
      </c>
      <c r="I363" s="5">
        <v>390</v>
      </c>
      <c r="J363" s="5">
        <f t="shared" si="20"/>
        <v>105.09999999999997</v>
      </c>
      <c r="K363" s="5">
        <f t="shared" si="21"/>
        <v>68</v>
      </c>
      <c r="L363" s="5">
        <f t="shared" si="22"/>
        <v>26.948717948717938</v>
      </c>
      <c r="M363" s="5">
        <f t="shared" si="23"/>
        <v>17.435897435897434</v>
      </c>
      <c r="N363" t="s">
        <v>25</v>
      </c>
    </row>
    <row r="364" spans="1:14" x14ac:dyDescent="0.2">
      <c r="A364" s="3">
        <v>43892</v>
      </c>
      <c r="B364" t="s">
        <v>8</v>
      </c>
      <c r="C364">
        <v>24448</v>
      </c>
      <c r="D364">
        <v>244</v>
      </c>
      <c r="E364">
        <v>1</v>
      </c>
      <c r="F364" t="s">
        <v>10</v>
      </c>
      <c r="G364" s="5">
        <v>469.3</v>
      </c>
      <c r="H364" s="5">
        <v>470.20000000000005</v>
      </c>
      <c r="I364" s="5">
        <v>390</v>
      </c>
      <c r="J364" s="5">
        <f t="shared" si="20"/>
        <v>79.300000000000011</v>
      </c>
      <c r="K364" s="5">
        <f t="shared" si="21"/>
        <v>80.200000000000045</v>
      </c>
      <c r="L364" s="5">
        <f t="shared" si="22"/>
        <v>20.333333333333336</v>
      </c>
      <c r="M364" s="5">
        <f t="shared" si="23"/>
        <v>20.564102564102576</v>
      </c>
      <c r="N364" t="s">
        <v>25</v>
      </c>
    </row>
    <row r="365" spans="1:14" x14ac:dyDescent="0.2">
      <c r="A365" s="3">
        <v>43892</v>
      </c>
      <c r="B365" t="s">
        <v>8</v>
      </c>
      <c r="C365">
        <v>24448</v>
      </c>
      <c r="D365">
        <v>19</v>
      </c>
      <c r="E365">
        <v>10</v>
      </c>
      <c r="F365" t="s">
        <v>10</v>
      </c>
      <c r="G365" s="5">
        <v>441.5</v>
      </c>
      <c r="H365" s="5">
        <v>441.5</v>
      </c>
      <c r="I365" s="5">
        <v>390</v>
      </c>
      <c r="J365" s="5">
        <f t="shared" si="20"/>
        <v>51.5</v>
      </c>
      <c r="K365" s="5">
        <f t="shared" si="21"/>
        <v>51.5</v>
      </c>
      <c r="L365" s="5">
        <f t="shared" si="22"/>
        <v>13.205128205128206</v>
      </c>
      <c r="M365" s="5">
        <f t="shared" si="23"/>
        <v>13.205128205128206</v>
      </c>
      <c r="N365" t="s">
        <v>25</v>
      </c>
    </row>
    <row r="366" spans="1:14" hidden="1" x14ac:dyDescent="0.2">
      <c r="A366" s="3">
        <v>43892</v>
      </c>
      <c r="B366" t="s">
        <v>8</v>
      </c>
      <c r="C366">
        <v>24449</v>
      </c>
      <c r="D366">
        <v>152</v>
      </c>
      <c r="E366">
        <v>8</v>
      </c>
      <c r="F366" t="s">
        <v>10</v>
      </c>
      <c r="G366" s="5">
        <v>3787</v>
      </c>
      <c r="H366" s="5">
        <v>525.79999999999995</v>
      </c>
      <c r="I366" s="5">
        <v>403</v>
      </c>
      <c r="J366" s="5">
        <f t="shared" si="20"/>
        <v>3384</v>
      </c>
      <c r="K366" s="5">
        <f t="shared" si="21"/>
        <v>122.79999999999995</v>
      </c>
      <c r="L366" s="5">
        <f t="shared" si="22"/>
        <v>839.70223325062034</v>
      </c>
      <c r="M366" s="5">
        <f t="shared" si="23"/>
        <v>30.471464019851108</v>
      </c>
      <c r="N366" t="s">
        <v>26</v>
      </c>
    </row>
    <row r="367" spans="1:14" x14ac:dyDescent="0.2">
      <c r="A367" s="3">
        <v>43892</v>
      </c>
      <c r="B367" t="s">
        <v>8</v>
      </c>
      <c r="C367">
        <v>24449</v>
      </c>
      <c r="D367">
        <v>455</v>
      </c>
      <c r="E367">
        <v>10</v>
      </c>
      <c r="F367" t="s">
        <v>10</v>
      </c>
      <c r="G367" s="5">
        <v>462.70000000000005</v>
      </c>
      <c r="H367" s="5">
        <v>478.1</v>
      </c>
      <c r="I367" s="5">
        <v>403</v>
      </c>
      <c r="J367" s="5">
        <f t="shared" si="20"/>
        <v>59.700000000000045</v>
      </c>
      <c r="K367" s="5">
        <f t="shared" si="21"/>
        <v>75.100000000000023</v>
      </c>
      <c r="L367" s="5">
        <f t="shared" si="22"/>
        <v>14.813895781637729</v>
      </c>
      <c r="M367" s="5">
        <f t="shared" si="23"/>
        <v>18.635235732009932</v>
      </c>
      <c r="N367" t="s">
        <v>25</v>
      </c>
    </row>
    <row r="368" spans="1:14" x14ac:dyDescent="0.2">
      <c r="A368" s="3">
        <v>43892</v>
      </c>
      <c r="B368" t="s">
        <v>8</v>
      </c>
      <c r="C368">
        <v>24449</v>
      </c>
      <c r="D368">
        <v>192</v>
      </c>
      <c r="E368">
        <v>12</v>
      </c>
      <c r="F368" t="s">
        <v>10</v>
      </c>
      <c r="G368" s="5">
        <v>468.6</v>
      </c>
      <c r="H368" s="5">
        <v>471.8</v>
      </c>
      <c r="I368" s="5">
        <v>403</v>
      </c>
      <c r="J368" s="5">
        <f t="shared" si="20"/>
        <v>65.600000000000023</v>
      </c>
      <c r="K368" s="5">
        <f t="shared" si="21"/>
        <v>68.800000000000011</v>
      </c>
      <c r="L368" s="5">
        <f t="shared" si="22"/>
        <v>16.277915632754347</v>
      </c>
      <c r="M368" s="5">
        <f t="shared" si="23"/>
        <v>17.071960297766754</v>
      </c>
      <c r="N368" t="s">
        <v>25</v>
      </c>
    </row>
    <row r="369" spans="1:14" hidden="1" x14ac:dyDescent="0.2">
      <c r="A369" s="3">
        <v>43892</v>
      </c>
      <c r="B369" t="s">
        <v>8</v>
      </c>
      <c r="C369">
        <v>24449</v>
      </c>
      <c r="D369">
        <v>149</v>
      </c>
      <c r="E369">
        <v>5</v>
      </c>
      <c r="F369" t="s">
        <v>10</v>
      </c>
      <c r="G369" s="5">
        <v>376.8</v>
      </c>
      <c r="H369" s="5">
        <v>462.40000000000003</v>
      </c>
      <c r="I369" s="5">
        <v>403</v>
      </c>
      <c r="J369" s="5">
        <f t="shared" si="20"/>
        <v>-26.199999999999989</v>
      </c>
      <c r="K369" s="5">
        <f t="shared" si="21"/>
        <v>59.400000000000034</v>
      </c>
      <c r="L369" s="5">
        <f t="shared" si="22"/>
        <v>-6.5012406947890788</v>
      </c>
      <c r="M369" s="5">
        <f t="shared" si="23"/>
        <v>14.739454094292812</v>
      </c>
      <c r="N369" t="s">
        <v>26</v>
      </c>
    </row>
    <row r="370" spans="1:14" x14ac:dyDescent="0.2">
      <c r="A370" s="3">
        <v>43892</v>
      </c>
      <c r="B370" t="s">
        <v>8</v>
      </c>
      <c r="C370">
        <v>24449</v>
      </c>
      <c r="D370">
        <v>458</v>
      </c>
      <c r="E370">
        <v>6</v>
      </c>
      <c r="F370" t="s">
        <v>10</v>
      </c>
      <c r="G370" s="5">
        <v>392.5</v>
      </c>
      <c r="H370" s="5">
        <v>469.6</v>
      </c>
      <c r="I370" s="5">
        <v>403</v>
      </c>
      <c r="J370" s="5">
        <f t="shared" si="20"/>
        <v>-10.5</v>
      </c>
      <c r="K370" s="5">
        <f t="shared" si="21"/>
        <v>66.600000000000023</v>
      </c>
      <c r="L370" s="5">
        <f t="shared" si="22"/>
        <v>-2.6054590570719602</v>
      </c>
      <c r="M370" s="5">
        <f t="shared" si="23"/>
        <v>16.526054590570723</v>
      </c>
      <c r="N370" t="s">
        <v>25</v>
      </c>
    </row>
    <row r="371" spans="1:14" x14ac:dyDescent="0.2">
      <c r="A371" s="3">
        <v>43892</v>
      </c>
      <c r="B371" t="s">
        <v>8</v>
      </c>
      <c r="C371">
        <v>24449</v>
      </c>
      <c r="D371">
        <v>329</v>
      </c>
      <c r="E371">
        <v>11</v>
      </c>
      <c r="F371" t="s">
        <v>10</v>
      </c>
      <c r="G371" s="5">
        <v>436.5</v>
      </c>
      <c r="H371" s="5">
        <v>435.7</v>
      </c>
      <c r="I371" s="5">
        <v>403</v>
      </c>
      <c r="J371" s="5">
        <f t="shared" si="20"/>
        <v>33.5</v>
      </c>
      <c r="K371" s="5">
        <f t="shared" si="21"/>
        <v>32.699999999999989</v>
      </c>
      <c r="L371" s="5">
        <f t="shared" si="22"/>
        <v>8.3126550868486344</v>
      </c>
      <c r="M371" s="5">
        <f t="shared" si="23"/>
        <v>8.1141439205955308</v>
      </c>
      <c r="N371" t="s">
        <v>25</v>
      </c>
    </row>
    <row r="372" spans="1:14" x14ac:dyDescent="0.2">
      <c r="A372" s="3">
        <v>43892</v>
      </c>
      <c r="B372" t="s">
        <v>8</v>
      </c>
      <c r="C372">
        <v>24449</v>
      </c>
      <c r="D372">
        <v>147</v>
      </c>
      <c r="E372">
        <v>1</v>
      </c>
      <c r="F372" t="s">
        <v>10</v>
      </c>
      <c r="G372" s="5">
        <v>471.2</v>
      </c>
      <c r="H372" s="5">
        <v>471.2</v>
      </c>
      <c r="I372" s="5">
        <v>403</v>
      </c>
      <c r="J372" s="5">
        <f t="shared" si="20"/>
        <v>68.199999999999989</v>
      </c>
      <c r="K372" s="5">
        <f t="shared" si="21"/>
        <v>68.199999999999989</v>
      </c>
      <c r="L372" s="5">
        <f t="shared" si="22"/>
        <v>16.92307692307692</v>
      </c>
      <c r="M372" s="5">
        <f t="shared" si="23"/>
        <v>16.92307692307692</v>
      </c>
      <c r="N372" t="s">
        <v>25</v>
      </c>
    </row>
    <row r="373" spans="1:14" x14ac:dyDescent="0.2">
      <c r="A373" s="3">
        <v>43892</v>
      </c>
      <c r="B373" t="s">
        <v>8</v>
      </c>
      <c r="C373">
        <v>24449</v>
      </c>
      <c r="D373">
        <v>379</v>
      </c>
      <c r="E373">
        <v>7</v>
      </c>
      <c r="F373" t="s">
        <v>10</v>
      </c>
      <c r="G373" s="5">
        <v>485.90000000000003</v>
      </c>
      <c r="H373" s="5">
        <v>474.4</v>
      </c>
      <c r="I373" s="5">
        <v>403</v>
      </c>
      <c r="J373" s="5">
        <f t="shared" si="20"/>
        <v>82.900000000000034</v>
      </c>
      <c r="K373" s="5">
        <f t="shared" si="21"/>
        <v>71.399999999999977</v>
      </c>
      <c r="L373" s="5">
        <f t="shared" si="22"/>
        <v>20.570719602977679</v>
      </c>
      <c r="M373" s="5">
        <f t="shared" si="23"/>
        <v>17.717121588089324</v>
      </c>
      <c r="N373" t="s">
        <v>25</v>
      </c>
    </row>
    <row r="374" spans="1:14" x14ac:dyDescent="0.2">
      <c r="A374" s="3">
        <v>43892</v>
      </c>
      <c r="B374" t="s">
        <v>8</v>
      </c>
      <c r="C374">
        <v>24449</v>
      </c>
      <c r="D374">
        <v>387</v>
      </c>
      <c r="E374">
        <v>2</v>
      </c>
      <c r="F374" t="s">
        <v>10</v>
      </c>
      <c r="G374" s="5">
        <v>430.09999999999997</v>
      </c>
      <c r="H374" s="5">
        <v>419.7</v>
      </c>
      <c r="I374" s="5">
        <v>403</v>
      </c>
      <c r="J374" s="5">
        <f t="shared" si="20"/>
        <v>27.099999999999966</v>
      </c>
      <c r="K374" s="5">
        <f t="shared" si="21"/>
        <v>16.699999999999989</v>
      </c>
      <c r="L374" s="5">
        <f t="shared" si="22"/>
        <v>6.7245657568238126</v>
      </c>
      <c r="M374" s="5">
        <f t="shared" si="23"/>
        <v>4.1439205955334959</v>
      </c>
      <c r="N374" t="s">
        <v>25</v>
      </c>
    </row>
    <row r="375" spans="1:14" x14ac:dyDescent="0.2">
      <c r="A375" s="3">
        <v>43892</v>
      </c>
      <c r="B375" t="s">
        <v>8</v>
      </c>
      <c r="C375">
        <v>24450</v>
      </c>
      <c r="D375">
        <v>158</v>
      </c>
      <c r="E375">
        <v>12</v>
      </c>
      <c r="F375" t="s">
        <v>14</v>
      </c>
      <c r="G375" s="5">
        <v>240.79999999999998</v>
      </c>
      <c r="H375" s="5">
        <v>251.8</v>
      </c>
      <c r="I375" s="5">
        <v>225</v>
      </c>
      <c r="J375" s="5">
        <f t="shared" si="20"/>
        <v>15.799999999999983</v>
      </c>
      <c r="K375" s="5">
        <f t="shared" si="21"/>
        <v>26.800000000000011</v>
      </c>
      <c r="L375" s="5">
        <f t="shared" si="22"/>
        <v>7.0222222222222141</v>
      </c>
      <c r="M375" s="5">
        <f t="shared" si="23"/>
        <v>11.911111111111117</v>
      </c>
      <c r="N375" t="s">
        <v>25</v>
      </c>
    </row>
    <row r="376" spans="1:14" x14ac:dyDescent="0.2">
      <c r="A376" s="3">
        <v>43892</v>
      </c>
      <c r="B376" t="s">
        <v>8</v>
      </c>
      <c r="C376">
        <v>24450</v>
      </c>
      <c r="D376">
        <v>222</v>
      </c>
      <c r="E376">
        <v>2</v>
      </c>
      <c r="F376" t="s">
        <v>14</v>
      </c>
      <c r="G376" s="5">
        <v>260.79999999999995</v>
      </c>
      <c r="H376" s="5">
        <v>258.60000000000002</v>
      </c>
      <c r="I376" s="5">
        <v>225</v>
      </c>
      <c r="J376" s="5">
        <f t="shared" si="20"/>
        <v>35.799999999999955</v>
      </c>
      <c r="K376" s="5">
        <f t="shared" si="21"/>
        <v>33.600000000000023</v>
      </c>
      <c r="L376" s="5">
        <f t="shared" si="22"/>
        <v>15.91111111111109</v>
      </c>
      <c r="M376" s="5">
        <f t="shared" si="23"/>
        <v>14.933333333333342</v>
      </c>
      <c r="N376" t="s">
        <v>25</v>
      </c>
    </row>
    <row r="377" spans="1:14" x14ac:dyDescent="0.2">
      <c r="A377" s="3">
        <v>43892</v>
      </c>
      <c r="B377" t="s">
        <v>8</v>
      </c>
      <c r="C377">
        <v>24450</v>
      </c>
      <c r="D377">
        <v>431</v>
      </c>
      <c r="E377">
        <v>1</v>
      </c>
      <c r="F377" t="s">
        <v>14</v>
      </c>
      <c r="G377" s="5">
        <v>236.8</v>
      </c>
      <c r="H377" s="5">
        <v>237.5</v>
      </c>
      <c r="I377" s="5">
        <v>225</v>
      </c>
      <c r="J377" s="5">
        <f t="shared" si="20"/>
        <v>11.800000000000011</v>
      </c>
      <c r="K377" s="5">
        <f t="shared" si="21"/>
        <v>12.5</v>
      </c>
      <c r="L377" s="5">
        <f t="shared" si="22"/>
        <v>5.2444444444444498</v>
      </c>
      <c r="M377" s="5">
        <f t="shared" si="23"/>
        <v>5.5555555555555554</v>
      </c>
      <c r="N377" t="s">
        <v>25</v>
      </c>
    </row>
    <row r="378" spans="1:14" hidden="1" x14ac:dyDescent="0.2">
      <c r="A378" s="3">
        <v>43892</v>
      </c>
      <c r="B378" t="s">
        <v>8</v>
      </c>
      <c r="C378">
        <v>24450</v>
      </c>
      <c r="D378">
        <v>153</v>
      </c>
      <c r="E378">
        <v>6</v>
      </c>
      <c r="F378" t="s">
        <v>14</v>
      </c>
      <c r="G378" s="5">
        <v>323.89999999999998</v>
      </c>
      <c r="H378" s="5">
        <v>272.2</v>
      </c>
      <c r="I378" s="5">
        <v>225</v>
      </c>
      <c r="J378" s="5">
        <f t="shared" si="20"/>
        <v>98.899999999999977</v>
      </c>
      <c r="K378" s="5">
        <f t="shared" si="21"/>
        <v>47.199999999999989</v>
      </c>
      <c r="L378" s="5">
        <f t="shared" si="22"/>
        <v>43.955555555555549</v>
      </c>
      <c r="M378" s="5">
        <f t="shared" si="23"/>
        <v>20.977777777777774</v>
      </c>
      <c r="N378" t="s">
        <v>26</v>
      </c>
    </row>
    <row r="379" spans="1:14" x14ac:dyDescent="0.2">
      <c r="A379" s="3">
        <v>43892</v>
      </c>
      <c r="B379" t="s">
        <v>8</v>
      </c>
      <c r="C379">
        <v>24450</v>
      </c>
      <c r="D379">
        <v>140</v>
      </c>
      <c r="E379">
        <v>2</v>
      </c>
      <c r="F379" t="s">
        <v>14</v>
      </c>
      <c r="G379" s="5">
        <v>256.60000000000002</v>
      </c>
      <c r="H379" s="5">
        <v>256.60000000000002</v>
      </c>
      <c r="I379" s="5">
        <v>225</v>
      </c>
      <c r="J379" s="5">
        <f t="shared" si="20"/>
        <v>31.600000000000023</v>
      </c>
      <c r="K379" s="5">
        <f t="shared" si="21"/>
        <v>31.600000000000023</v>
      </c>
      <c r="L379" s="5">
        <f t="shared" si="22"/>
        <v>14.044444444444453</v>
      </c>
      <c r="M379" s="5">
        <f t="shared" si="23"/>
        <v>14.044444444444453</v>
      </c>
      <c r="N379" t="s">
        <v>25</v>
      </c>
    </row>
    <row r="380" spans="1:14" x14ac:dyDescent="0.2">
      <c r="A380" s="3">
        <v>43892</v>
      </c>
      <c r="B380" t="s">
        <v>8</v>
      </c>
      <c r="C380">
        <v>24450</v>
      </c>
      <c r="D380">
        <v>7</v>
      </c>
      <c r="E380">
        <v>5</v>
      </c>
      <c r="F380" t="s">
        <v>14</v>
      </c>
      <c r="G380" s="5">
        <v>244.60000000000002</v>
      </c>
      <c r="H380" s="5">
        <v>245.2</v>
      </c>
      <c r="I380" s="5">
        <v>225</v>
      </c>
      <c r="J380" s="5">
        <f t="shared" si="20"/>
        <v>19.600000000000023</v>
      </c>
      <c r="K380" s="5">
        <f t="shared" si="21"/>
        <v>20.199999999999989</v>
      </c>
      <c r="L380" s="5">
        <f t="shared" si="22"/>
        <v>8.711111111111121</v>
      </c>
      <c r="M380" s="5">
        <f t="shared" si="23"/>
        <v>8.9777777777777743</v>
      </c>
      <c r="N380" t="s">
        <v>25</v>
      </c>
    </row>
    <row r="381" spans="1:14" x14ac:dyDescent="0.2">
      <c r="A381" s="3">
        <v>43892</v>
      </c>
      <c r="B381" t="s">
        <v>8</v>
      </c>
      <c r="C381">
        <v>24450</v>
      </c>
      <c r="D381">
        <v>251</v>
      </c>
      <c r="E381">
        <v>1</v>
      </c>
      <c r="F381" t="s">
        <v>14</v>
      </c>
      <c r="G381" s="5">
        <v>248.29999999999998</v>
      </c>
      <c r="H381" s="5">
        <v>258.7</v>
      </c>
      <c r="I381" s="5">
        <v>225</v>
      </c>
      <c r="J381" s="5">
        <f t="shared" si="20"/>
        <v>23.299999999999983</v>
      </c>
      <c r="K381" s="5">
        <f t="shared" si="21"/>
        <v>33.699999999999989</v>
      </c>
      <c r="L381" s="5">
        <f t="shared" si="22"/>
        <v>10.355555555555549</v>
      </c>
      <c r="M381" s="5">
        <f t="shared" si="23"/>
        <v>14.977777777777773</v>
      </c>
      <c r="N381" t="s">
        <v>25</v>
      </c>
    </row>
    <row r="382" spans="1:14" hidden="1" x14ac:dyDescent="0.2">
      <c r="A382" s="3">
        <v>43892</v>
      </c>
      <c r="B382" t="s">
        <v>8</v>
      </c>
      <c r="C382">
        <v>24450</v>
      </c>
      <c r="D382">
        <v>239</v>
      </c>
      <c r="E382">
        <v>8</v>
      </c>
      <c r="F382" t="s">
        <v>14</v>
      </c>
      <c r="G382" s="5">
        <v>2614.3000000000002</v>
      </c>
      <c r="H382" s="5">
        <v>262</v>
      </c>
      <c r="I382" s="5">
        <v>225</v>
      </c>
      <c r="J382" s="5">
        <f t="shared" si="20"/>
        <v>2389.3000000000002</v>
      </c>
      <c r="K382" s="5">
        <f t="shared" si="21"/>
        <v>37</v>
      </c>
      <c r="L382" s="5">
        <f t="shared" si="22"/>
        <v>1061.9111111111113</v>
      </c>
      <c r="M382" s="5">
        <f t="shared" si="23"/>
        <v>16.444444444444446</v>
      </c>
      <c r="N382" t="s">
        <v>26</v>
      </c>
    </row>
    <row r="383" spans="1:14" x14ac:dyDescent="0.2">
      <c r="A383" s="3">
        <v>43892</v>
      </c>
      <c r="B383" t="s">
        <v>8</v>
      </c>
      <c r="C383">
        <v>24450</v>
      </c>
      <c r="D383">
        <v>236</v>
      </c>
      <c r="E383">
        <v>1</v>
      </c>
      <c r="F383" t="s">
        <v>14</v>
      </c>
      <c r="G383" s="5">
        <v>239.89999999999998</v>
      </c>
      <c r="H383" s="5">
        <v>239.89999999999998</v>
      </c>
      <c r="I383" s="5">
        <v>225</v>
      </c>
      <c r="J383" s="5">
        <f t="shared" si="20"/>
        <v>14.899999999999977</v>
      </c>
      <c r="K383" s="5">
        <f t="shared" si="21"/>
        <v>14.899999999999977</v>
      </c>
      <c r="L383" s="5">
        <f t="shared" si="22"/>
        <v>6.6222222222222129</v>
      </c>
      <c r="M383" s="5">
        <f t="shared" si="23"/>
        <v>6.6222222222222129</v>
      </c>
      <c r="N383" t="s">
        <v>25</v>
      </c>
    </row>
    <row r="384" spans="1:14" x14ac:dyDescent="0.2">
      <c r="A384" s="3">
        <v>43892</v>
      </c>
      <c r="B384" t="s">
        <v>8</v>
      </c>
      <c r="C384">
        <v>24475</v>
      </c>
      <c r="D384">
        <v>1</v>
      </c>
      <c r="E384">
        <v>8</v>
      </c>
      <c r="F384" t="s">
        <v>17</v>
      </c>
      <c r="G384" s="5">
        <v>246.20000000000002</v>
      </c>
      <c r="H384" s="5">
        <v>241.1</v>
      </c>
      <c r="I384" s="5">
        <v>235</v>
      </c>
      <c r="J384" s="5">
        <f t="shared" si="20"/>
        <v>11.200000000000017</v>
      </c>
      <c r="K384" s="5">
        <f t="shared" si="21"/>
        <v>6.0999999999999943</v>
      </c>
      <c r="L384" s="5">
        <f t="shared" si="22"/>
        <v>4.7659574468085175</v>
      </c>
      <c r="M384" s="5">
        <f t="shared" si="23"/>
        <v>2.5957446808510616</v>
      </c>
      <c r="N384" t="s">
        <v>25</v>
      </c>
    </row>
    <row r="385" spans="1:14" x14ac:dyDescent="0.2">
      <c r="A385" s="3">
        <v>43892</v>
      </c>
      <c r="B385" t="s">
        <v>8</v>
      </c>
      <c r="C385">
        <v>24475</v>
      </c>
      <c r="D385">
        <v>324</v>
      </c>
      <c r="E385">
        <v>12</v>
      </c>
      <c r="F385" t="s">
        <v>17</v>
      </c>
      <c r="G385" s="5">
        <v>254.8</v>
      </c>
      <c r="H385" s="5">
        <v>258.2</v>
      </c>
      <c r="I385" s="5">
        <v>235</v>
      </c>
      <c r="J385" s="5">
        <f t="shared" si="20"/>
        <v>19.800000000000011</v>
      </c>
      <c r="K385" s="5">
        <f t="shared" si="21"/>
        <v>23.199999999999989</v>
      </c>
      <c r="L385" s="5">
        <f t="shared" si="22"/>
        <v>8.4255319148936216</v>
      </c>
      <c r="M385" s="5">
        <f t="shared" si="23"/>
        <v>9.8723404255319096</v>
      </c>
      <c r="N385" t="s">
        <v>25</v>
      </c>
    </row>
    <row r="386" spans="1:14" x14ac:dyDescent="0.2">
      <c r="A386" s="3">
        <v>43892</v>
      </c>
      <c r="B386" t="s">
        <v>8</v>
      </c>
      <c r="C386">
        <v>24475</v>
      </c>
      <c r="D386">
        <v>41</v>
      </c>
      <c r="E386">
        <v>6</v>
      </c>
      <c r="F386" t="s">
        <v>17</v>
      </c>
      <c r="G386" s="5">
        <v>249.7</v>
      </c>
      <c r="H386" s="5">
        <v>268.60000000000002</v>
      </c>
      <c r="I386" s="5">
        <v>235</v>
      </c>
      <c r="J386" s="5">
        <f t="shared" si="20"/>
        <v>14.699999999999989</v>
      </c>
      <c r="K386" s="5">
        <f t="shared" si="21"/>
        <v>33.600000000000023</v>
      </c>
      <c r="L386" s="5">
        <f t="shared" si="22"/>
        <v>6.2553191489361657</v>
      </c>
      <c r="M386" s="5">
        <f t="shared" si="23"/>
        <v>14.29787234042554</v>
      </c>
      <c r="N386" t="s">
        <v>25</v>
      </c>
    </row>
    <row r="387" spans="1:14" x14ac:dyDescent="0.2">
      <c r="A387" s="3">
        <v>43892</v>
      </c>
      <c r="B387" t="s">
        <v>8</v>
      </c>
      <c r="C387">
        <v>24475</v>
      </c>
      <c r="D387">
        <v>270</v>
      </c>
      <c r="E387">
        <v>8</v>
      </c>
      <c r="F387" t="s">
        <v>17</v>
      </c>
      <c r="G387" s="5">
        <v>249.89999999999998</v>
      </c>
      <c r="H387" s="5">
        <v>248.9</v>
      </c>
      <c r="I387" s="5">
        <v>235</v>
      </c>
      <c r="J387" s="5">
        <f t="shared" ref="J387:J392" si="24">G387-I387</f>
        <v>14.899999999999977</v>
      </c>
      <c r="K387" s="5">
        <f t="shared" ref="K387:K392" si="25">H387-I387</f>
        <v>13.900000000000006</v>
      </c>
      <c r="L387" s="5">
        <f t="shared" ref="L387:L392" si="26">((G387-I387)/I387)*100</f>
        <v>6.3404255319148835</v>
      </c>
      <c r="M387" s="5">
        <f t="shared" ref="M387:M392" si="27">((H387-I387)/I387)*100</f>
        <v>5.9148936170212787</v>
      </c>
      <c r="N387" t="s">
        <v>25</v>
      </c>
    </row>
    <row r="388" spans="1:14" x14ac:dyDescent="0.2">
      <c r="A388" s="3">
        <v>43892</v>
      </c>
      <c r="B388" t="s">
        <v>8</v>
      </c>
      <c r="C388">
        <v>24475</v>
      </c>
      <c r="D388">
        <v>470</v>
      </c>
      <c r="E388">
        <v>5</v>
      </c>
      <c r="F388" t="s">
        <v>17</v>
      </c>
      <c r="G388" s="5">
        <v>204.4</v>
      </c>
      <c r="H388" s="5">
        <v>257</v>
      </c>
      <c r="I388" s="5">
        <v>235</v>
      </c>
      <c r="J388" s="5">
        <f t="shared" si="24"/>
        <v>-30.599999999999994</v>
      </c>
      <c r="K388" s="5">
        <f t="shared" si="25"/>
        <v>22</v>
      </c>
      <c r="L388" s="5">
        <f t="shared" si="26"/>
        <v>-13.021276595744681</v>
      </c>
      <c r="M388" s="5">
        <f t="shared" si="27"/>
        <v>9.3617021276595747</v>
      </c>
      <c r="N388" t="s">
        <v>25</v>
      </c>
    </row>
    <row r="389" spans="1:14" hidden="1" x14ac:dyDescent="0.2">
      <c r="A389" s="3">
        <v>43892</v>
      </c>
      <c r="B389" t="s">
        <v>8</v>
      </c>
      <c r="C389">
        <v>24475</v>
      </c>
      <c r="D389">
        <v>428</v>
      </c>
      <c r="E389">
        <v>8</v>
      </c>
      <c r="F389" t="s">
        <v>17</v>
      </c>
      <c r="G389" s="5">
        <v>300.7</v>
      </c>
      <c r="H389" s="5">
        <v>273.7</v>
      </c>
      <c r="I389" s="5">
        <v>235</v>
      </c>
      <c r="J389" s="5">
        <f t="shared" si="24"/>
        <v>65.699999999999989</v>
      </c>
      <c r="K389" s="5">
        <f t="shared" si="25"/>
        <v>38.699999999999989</v>
      </c>
      <c r="L389" s="5">
        <f t="shared" si="26"/>
        <v>27.957446808510632</v>
      </c>
      <c r="M389" s="5">
        <f t="shared" si="27"/>
        <v>16.468085106382972</v>
      </c>
      <c r="N389" t="s">
        <v>26</v>
      </c>
    </row>
    <row r="390" spans="1:14" x14ac:dyDescent="0.2">
      <c r="A390" s="3">
        <v>43892</v>
      </c>
      <c r="B390" t="s">
        <v>8</v>
      </c>
      <c r="C390">
        <v>24475</v>
      </c>
      <c r="D390">
        <v>86</v>
      </c>
      <c r="E390">
        <v>2</v>
      </c>
      <c r="F390" t="s">
        <v>17</v>
      </c>
      <c r="G390" s="5">
        <v>291</v>
      </c>
      <c r="H390" s="5">
        <v>272.89999999999998</v>
      </c>
      <c r="I390" s="5">
        <v>235</v>
      </c>
      <c r="J390" s="5">
        <f t="shared" si="24"/>
        <v>56</v>
      </c>
      <c r="K390" s="5">
        <f t="shared" si="25"/>
        <v>37.899999999999977</v>
      </c>
      <c r="L390" s="5">
        <f t="shared" si="26"/>
        <v>23.829787234042556</v>
      </c>
      <c r="M390" s="5">
        <f t="shared" si="27"/>
        <v>16.127659574468076</v>
      </c>
      <c r="N390" t="s">
        <v>25</v>
      </c>
    </row>
    <row r="391" spans="1:14" x14ac:dyDescent="0.2">
      <c r="A391" s="3">
        <v>43892</v>
      </c>
      <c r="B391" t="s">
        <v>8</v>
      </c>
      <c r="C391">
        <v>24475</v>
      </c>
      <c r="D391">
        <v>279</v>
      </c>
      <c r="E391">
        <v>7</v>
      </c>
      <c r="F391" t="s">
        <v>17</v>
      </c>
      <c r="G391" s="5">
        <v>254.60000000000002</v>
      </c>
      <c r="H391" s="5">
        <v>254.7</v>
      </c>
      <c r="I391" s="5">
        <v>235</v>
      </c>
      <c r="J391" s="5">
        <f t="shared" si="24"/>
        <v>19.600000000000023</v>
      </c>
      <c r="K391" s="5">
        <f t="shared" si="25"/>
        <v>19.699999999999989</v>
      </c>
      <c r="L391" s="5">
        <f t="shared" si="26"/>
        <v>8.340425531914903</v>
      </c>
      <c r="M391" s="5">
        <f t="shared" si="27"/>
        <v>8.3829787234042517</v>
      </c>
      <c r="N391" t="s">
        <v>25</v>
      </c>
    </row>
    <row r="392" spans="1:14" x14ac:dyDescent="0.2">
      <c r="A392" s="3">
        <v>43892</v>
      </c>
      <c r="B392" t="s">
        <v>8</v>
      </c>
      <c r="C392">
        <v>24475</v>
      </c>
      <c r="D392">
        <v>201</v>
      </c>
      <c r="E392">
        <v>2</v>
      </c>
      <c r="F392" t="s">
        <v>17</v>
      </c>
      <c r="G392" s="5">
        <v>260.2</v>
      </c>
      <c r="H392" s="5">
        <v>268.8</v>
      </c>
      <c r="I392" s="5">
        <v>235</v>
      </c>
      <c r="J392" s="5">
        <f t="shared" si="24"/>
        <v>25.199999999999989</v>
      </c>
      <c r="K392" s="5">
        <f t="shared" si="25"/>
        <v>33.800000000000011</v>
      </c>
      <c r="L392" s="5">
        <f t="shared" si="26"/>
        <v>10.723404255319144</v>
      </c>
      <c r="M392" s="5">
        <f t="shared" si="27"/>
        <v>14.382978723404261</v>
      </c>
      <c r="N392" t="s">
        <v>25</v>
      </c>
    </row>
    <row r="393" spans="1:14" hidden="1" x14ac:dyDescent="0.2">
      <c r="A393" s="3"/>
    </row>
    <row r="394" spans="1:14" hidden="1" x14ac:dyDescent="0.2">
      <c r="A394" s="3"/>
    </row>
    <row r="395" spans="1:14" hidden="1" x14ac:dyDescent="0.2">
      <c r="A395" s="3"/>
    </row>
  </sheetData>
  <autoFilter ref="N1:N395" xr:uid="{5C022A91-643C-9043-A67B-CEF3D5808099}">
    <filterColumn colId="0">
      <filters>
        <filter val="y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Elstner</dc:creator>
  <cp:lastModifiedBy>Kirsten Elstner</cp:lastModifiedBy>
  <dcterms:created xsi:type="dcterms:W3CDTF">2023-01-23T17:33:53Z</dcterms:created>
  <dcterms:modified xsi:type="dcterms:W3CDTF">2023-03-23T21:05:50Z</dcterms:modified>
</cp:coreProperties>
</file>