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vans/Documents/GitHub/teaching/M/MRBO-02_ClassicalMolecularDynamics/"/>
    </mc:Choice>
  </mc:AlternateContent>
  <xr:revisionPtr revIDLastSave="0" documentId="13_ncr:1_{769182F8-F66C-A947-B878-38190A4E4AB5}" xr6:coauthVersionLast="45" xr6:coauthVersionMax="45" xr10:uidLastSave="{00000000-0000-0000-0000-000000000000}"/>
  <bookViews>
    <workbookView xWindow="15260" yWindow="820" windowWidth="28040" windowHeight="17440" xr2:uid="{599530E7-43D4-4843-B9ED-7A71F4048B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 s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C5" i="1"/>
  <c r="D5" i="1" s="1"/>
  <c r="E5" i="1"/>
  <c r="F5" i="1" s="1"/>
  <c r="F4" i="1"/>
  <c r="E4" i="1"/>
  <c r="D4" i="1"/>
  <c r="G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4" i="1"/>
  <c r="B4" i="1"/>
  <c r="I2" i="1"/>
  <c r="F3" i="1"/>
  <c r="E3" i="1"/>
  <c r="D3" i="1"/>
  <c r="F2" i="1"/>
  <c r="H2" i="1"/>
  <c r="E2" i="1"/>
  <c r="D2" i="1"/>
  <c r="B3" i="1"/>
  <c r="B2" i="1"/>
  <c r="E23" i="1" l="1"/>
  <c r="F23" i="1" s="1"/>
  <c r="C24" i="1" s="1"/>
  <c r="C6" i="1"/>
  <c r="G4" i="1"/>
  <c r="H4" i="1" s="1"/>
  <c r="I4" i="1" s="1"/>
  <c r="H3" i="1"/>
  <c r="I3" i="1" s="1"/>
  <c r="L2" i="1"/>
  <c r="D24" i="1" l="1"/>
  <c r="E24" i="1"/>
  <c r="F24" i="1" s="1"/>
  <c r="C25" i="1" s="1"/>
  <c r="G23" i="1"/>
  <c r="H23" i="1" s="1"/>
  <c r="I23" i="1" s="1"/>
  <c r="D6" i="1"/>
  <c r="E6" i="1"/>
  <c r="F6" i="1" s="1"/>
  <c r="G5" i="1"/>
  <c r="H5" i="1" s="1"/>
  <c r="I5" i="1" s="1"/>
  <c r="C7" i="1"/>
  <c r="D25" i="1" l="1"/>
  <c r="E25" i="1"/>
  <c r="F25" i="1" s="1"/>
  <c r="C26" i="1" s="1"/>
  <c r="G24" i="1"/>
  <c r="H24" i="1" s="1"/>
  <c r="I24" i="1" s="1"/>
  <c r="G6" i="1"/>
  <c r="H6" i="1" s="1"/>
  <c r="I6" i="1" s="1"/>
  <c r="D7" i="1"/>
  <c r="E7" i="1"/>
  <c r="F7" i="1" s="1"/>
  <c r="C8" i="1"/>
  <c r="D26" i="1" l="1"/>
  <c r="E26" i="1"/>
  <c r="F26" i="1" s="1"/>
  <c r="C27" i="1" s="1"/>
  <c r="G25" i="1"/>
  <c r="H25" i="1" s="1"/>
  <c r="I25" i="1" s="1"/>
  <c r="G7" i="1"/>
  <c r="H7" i="1" s="1"/>
  <c r="I7" i="1" s="1"/>
  <c r="E8" i="1"/>
  <c r="F8" i="1" s="1"/>
  <c r="C9" i="1" s="1"/>
  <c r="D8" i="1"/>
  <c r="C28" i="1" l="1"/>
  <c r="D27" i="1"/>
  <c r="E27" i="1"/>
  <c r="F27" i="1" s="1"/>
  <c r="G26" i="1"/>
  <c r="H26" i="1" s="1"/>
  <c r="I26" i="1" s="1"/>
  <c r="G8" i="1"/>
  <c r="H8" i="1" s="1"/>
  <c r="I8" i="1" s="1"/>
  <c r="D9" i="1"/>
  <c r="E9" i="1"/>
  <c r="F9" i="1" s="1"/>
  <c r="C10" i="1" s="1"/>
  <c r="D28" i="1" l="1"/>
  <c r="E28" i="1"/>
  <c r="F28" i="1" s="1"/>
  <c r="C29" i="1" s="1"/>
  <c r="G27" i="1"/>
  <c r="H27" i="1" s="1"/>
  <c r="I27" i="1" s="1"/>
  <c r="D10" i="1"/>
  <c r="E10" i="1"/>
  <c r="F10" i="1" s="1"/>
  <c r="C11" i="1" s="1"/>
  <c r="G9" i="1"/>
  <c r="H9" i="1" s="1"/>
  <c r="I9" i="1" s="1"/>
  <c r="D29" i="1" l="1"/>
  <c r="E29" i="1"/>
  <c r="F29" i="1" s="1"/>
  <c r="C30" i="1" s="1"/>
  <c r="G28" i="1"/>
  <c r="H28" i="1" s="1"/>
  <c r="I28" i="1" s="1"/>
  <c r="D11" i="1"/>
  <c r="G10" i="1"/>
  <c r="H10" i="1" s="1"/>
  <c r="I10" i="1" s="1"/>
  <c r="E11" i="1"/>
  <c r="F11" i="1" s="1"/>
  <c r="C12" i="1" s="1"/>
  <c r="D30" i="1" l="1"/>
  <c r="E30" i="1"/>
  <c r="F30" i="1" s="1"/>
  <c r="C31" i="1" s="1"/>
  <c r="G29" i="1"/>
  <c r="H29" i="1" s="1"/>
  <c r="I29" i="1" s="1"/>
  <c r="D12" i="1"/>
  <c r="E12" i="1"/>
  <c r="F12" i="1" s="1"/>
  <c r="C13" i="1" s="1"/>
  <c r="G11" i="1"/>
  <c r="H11" i="1" s="1"/>
  <c r="I11" i="1" s="1"/>
  <c r="D31" i="1" l="1"/>
  <c r="E31" i="1"/>
  <c r="F31" i="1" s="1"/>
  <c r="C32" i="1" s="1"/>
  <c r="G30" i="1"/>
  <c r="H30" i="1" s="1"/>
  <c r="I30" i="1" s="1"/>
  <c r="D13" i="1"/>
  <c r="E13" i="1"/>
  <c r="F13" i="1" s="1"/>
  <c r="C14" i="1" s="1"/>
  <c r="G12" i="1"/>
  <c r="H12" i="1" s="1"/>
  <c r="I12" i="1" s="1"/>
  <c r="D32" i="1" l="1"/>
  <c r="E32" i="1"/>
  <c r="F32" i="1" s="1"/>
  <c r="C33" i="1" s="1"/>
  <c r="G31" i="1"/>
  <c r="H31" i="1" s="1"/>
  <c r="I31" i="1" s="1"/>
  <c r="E14" i="1"/>
  <c r="F14" i="1" s="1"/>
  <c r="C15" i="1" s="1"/>
  <c r="D14" i="1"/>
  <c r="G13" i="1"/>
  <c r="H13" i="1" s="1"/>
  <c r="I13" i="1" s="1"/>
  <c r="D33" i="1" l="1"/>
  <c r="E33" i="1"/>
  <c r="F33" i="1" s="1"/>
  <c r="C34" i="1" s="1"/>
  <c r="G32" i="1"/>
  <c r="H32" i="1" s="1"/>
  <c r="I32" i="1" s="1"/>
  <c r="G14" i="1"/>
  <c r="H14" i="1" s="1"/>
  <c r="I14" i="1" s="1"/>
  <c r="E15" i="1"/>
  <c r="F15" i="1" s="1"/>
  <c r="C16" i="1" s="1"/>
  <c r="D15" i="1"/>
  <c r="D34" i="1" l="1"/>
  <c r="E34" i="1"/>
  <c r="F34" i="1" s="1"/>
  <c r="C35" i="1" s="1"/>
  <c r="G33" i="1"/>
  <c r="H33" i="1" s="1"/>
  <c r="I33" i="1" s="1"/>
  <c r="G15" i="1"/>
  <c r="H15" i="1" s="1"/>
  <c r="I15" i="1" s="1"/>
  <c r="E16" i="1"/>
  <c r="F16" i="1" s="1"/>
  <c r="C17" i="1" s="1"/>
  <c r="D16" i="1"/>
  <c r="D35" i="1" l="1"/>
  <c r="E35" i="1"/>
  <c r="F35" i="1" s="1"/>
  <c r="C36" i="1" s="1"/>
  <c r="G34" i="1"/>
  <c r="H34" i="1" s="1"/>
  <c r="I34" i="1" s="1"/>
  <c r="G16" i="1"/>
  <c r="H16" i="1" s="1"/>
  <c r="I16" i="1" s="1"/>
  <c r="E17" i="1"/>
  <c r="F17" i="1" s="1"/>
  <c r="C18" i="1" s="1"/>
  <c r="D17" i="1"/>
  <c r="C37" i="1" l="1"/>
  <c r="D36" i="1"/>
  <c r="E36" i="1"/>
  <c r="F36" i="1" s="1"/>
  <c r="G35" i="1"/>
  <c r="H35" i="1" s="1"/>
  <c r="I35" i="1" s="1"/>
  <c r="G17" i="1"/>
  <c r="H17" i="1" s="1"/>
  <c r="I17" i="1" s="1"/>
  <c r="D18" i="1"/>
  <c r="E18" i="1"/>
  <c r="F18" i="1" s="1"/>
  <c r="C19" i="1" s="1"/>
  <c r="D37" i="1" l="1"/>
  <c r="E37" i="1"/>
  <c r="F37" i="1" s="1"/>
  <c r="C38" i="1" s="1"/>
  <c r="G36" i="1"/>
  <c r="H36" i="1" s="1"/>
  <c r="I36" i="1" s="1"/>
  <c r="G18" i="1"/>
  <c r="H18" i="1" s="1"/>
  <c r="I18" i="1" s="1"/>
  <c r="D19" i="1"/>
  <c r="E19" i="1"/>
  <c r="F19" i="1" s="1"/>
  <c r="C20" i="1" s="1"/>
  <c r="D38" i="1" l="1"/>
  <c r="E38" i="1"/>
  <c r="F38" i="1" s="1"/>
  <c r="C39" i="1" s="1"/>
  <c r="G37" i="1"/>
  <c r="H37" i="1" s="1"/>
  <c r="I37" i="1" s="1"/>
  <c r="D20" i="1"/>
  <c r="G19" i="1"/>
  <c r="H19" i="1" s="1"/>
  <c r="I19" i="1" s="1"/>
  <c r="E20" i="1"/>
  <c r="F20" i="1" s="1"/>
  <c r="C21" i="1" s="1"/>
  <c r="D39" i="1" l="1"/>
  <c r="E39" i="1"/>
  <c r="F39" i="1" s="1"/>
  <c r="C40" i="1" s="1"/>
  <c r="G38" i="1"/>
  <c r="H38" i="1" s="1"/>
  <c r="I38" i="1" s="1"/>
  <c r="D21" i="1"/>
  <c r="E21" i="1"/>
  <c r="F21" i="1" s="1"/>
  <c r="G22" i="1"/>
  <c r="H22" i="1" s="1"/>
  <c r="G20" i="1"/>
  <c r="H20" i="1" s="1"/>
  <c r="I20" i="1" s="1"/>
  <c r="C22" i="1"/>
  <c r="D40" i="1" l="1"/>
  <c r="E40" i="1"/>
  <c r="F40" i="1" s="1"/>
  <c r="C41" i="1" s="1"/>
  <c r="G39" i="1"/>
  <c r="H39" i="1" s="1"/>
  <c r="I39" i="1" s="1"/>
  <c r="E22" i="1"/>
  <c r="F22" i="1" s="1"/>
  <c r="D22" i="1"/>
  <c r="G21" i="1"/>
  <c r="H21" i="1" s="1"/>
  <c r="I21" i="1" s="1"/>
  <c r="I22" i="1"/>
  <c r="D41" i="1" l="1"/>
  <c r="E41" i="1"/>
  <c r="F41" i="1" s="1"/>
  <c r="C42" i="1" s="1"/>
  <c r="G40" i="1"/>
  <c r="H40" i="1" s="1"/>
  <c r="I40" i="1" s="1"/>
  <c r="D42" i="1" l="1"/>
  <c r="E42" i="1"/>
  <c r="F42" i="1" s="1"/>
  <c r="C43" i="1" s="1"/>
  <c r="G41" i="1"/>
  <c r="H41" i="1" s="1"/>
  <c r="I41" i="1" s="1"/>
  <c r="D43" i="1" l="1"/>
  <c r="E43" i="1"/>
  <c r="F43" i="1" s="1"/>
  <c r="C44" i="1" s="1"/>
  <c r="G42" i="1"/>
  <c r="H42" i="1" s="1"/>
  <c r="I42" i="1" s="1"/>
  <c r="D44" i="1" l="1"/>
  <c r="E44" i="1"/>
  <c r="F44" i="1" s="1"/>
  <c r="C45" i="1" s="1"/>
  <c r="G43" i="1"/>
  <c r="H43" i="1" s="1"/>
  <c r="I43" i="1" s="1"/>
  <c r="D45" i="1" l="1"/>
  <c r="E45" i="1"/>
  <c r="F45" i="1" s="1"/>
  <c r="C46" i="1" s="1"/>
  <c r="G44" i="1"/>
  <c r="H44" i="1" s="1"/>
  <c r="I44" i="1" s="1"/>
  <c r="D46" i="1" l="1"/>
  <c r="E46" i="1"/>
  <c r="F46" i="1" s="1"/>
  <c r="C47" i="1" s="1"/>
  <c r="G45" i="1"/>
  <c r="H45" i="1" s="1"/>
  <c r="I45" i="1" s="1"/>
  <c r="D47" i="1" l="1"/>
  <c r="E47" i="1"/>
  <c r="F47" i="1" s="1"/>
  <c r="C48" i="1" s="1"/>
  <c r="G46" i="1"/>
  <c r="H46" i="1" s="1"/>
  <c r="I46" i="1" s="1"/>
  <c r="D48" i="1" l="1"/>
  <c r="E48" i="1"/>
  <c r="F48" i="1" s="1"/>
  <c r="C49" i="1" s="1"/>
  <c r="G47" i="1"/>
  <c r="H47" i="1" s="1"/>
  <c r="I47" i="1" s="1"/>
  <c r="D49" i="1" l="1"/>
  <c r="E49" i="1"/>
  <c r="F49" i="1" s="1"/>
  <c r="C50" i="1" s="1"/>
  <c r="G48" i="1"/>
  <c r="H48" i="1" s="1"/>
  <c r="I48" i="1" s="1"/>
  <c r="D50" i="1" l="1"/>
  <c r="E50" i="1"/>
  <c r="F50" i="1" s="1"/>
  <c r="C51" i="1" s="1"/>
  <c r="G49" i="1"/>
  <c r="H49" i="1" s="1"/>
  <c r="I49" i="1" s="1"/>
  <c r="D51" i="1" l="1"/>
  <c r="E51" i="1"/>
  <c r="F51" i="1" s="1"/>
  <c r="C52" i="1" s="1"/>
  <c r="G50" i="1"/>
  <c r="H50" i="1" s="1"/>
  <c r="I50" i="1" s="1"/>
  <c r="D52" i="1" l="1"/>
  <c r="E52" i="1"/>
  <c r="F52" i="1" s="1"/>
  <c r="C53" i="1" s="1"/>
  <c r="G51" i="1"/>
  <c r="H51" i="1" s="1"/>
  <c r="I51" i="1" s="1"/>
  <c r="D53" i="1" l="1"/>
  <c r="E53" i="1"/>
  <c r="F53" i="1" s="1"/>
  <c r="C54" i="1" s="1"/>
  <c r="G52" i="1"/>
  <c r="H52" i="1" s="1"/>
  <c r="I52" i="1" s="1"/>
  <c r="D54" i="1" l="1"/>
  <c r="E54" i="1"/>
  <c r="F54" i="1" s="1"/>
  <c r="C55" i="1" s="1"/>
  <c r="G53" i="1"/>
  <c r="H53" i="1" s="1"/>
  <c r="I53" i="1" s="1"/>
  <c r="D55" i="1" l="1"/>
  <c r="E55" i="1"/>
  <c r="F55" i="1" s="1"/>
  <c r="C56" i="1" s="1"/>
  <c r="G54" i="1"/>
  <c r="H54" i="1" s="1"/>
  <c r="I54" i="1" s="1"/>
  <c r="D56" i="1" l="1"/>
  <c r="E56" i="1"/>
  <c r="F56" i="1" s="1"/>
  <c r="C57" i="1" s="1"/>
  <c r="G55" i="1"/>
  <c r="H55" i="1" s="1"/>
  <c r="I55" i="1" s="1"/>
  <c r="D57" i="1" l="1"/>
  <c r="E57" i="1"/>
  <c r="F57" i="1" s="1"/>
  <c r="C58" i="1" s="1"/>
  <c r="G56" i="1"/>
  <c r="H56" i="1" s="1"/>
  <c r="I56" i="1" s="1"/>
  <c r="D58" i="1" l="1"/>
  <c r="E58" i="1"/>
  <c r="F58" i="1" s="1"/>
  <c r="C59" i="1" s="1"/>
  <c r="G57" i="1"/>
  <c r="H57" i="1" s="1"/>
  <c r="I57" i="1" s="1"/>
  <c r="D59" i="1" l="1"/>
  <c r="E59" i="1"/>
  <c r="F59" i="1" s="1"/>
  <c r="C60" i="1" s="1"/>
  <c r="G58" i="1"/>
  <c r="H58" i="1" s="1"/>
  <c r="I58" i="1" s="1"/>
  <c r="D60" i="1" l="1"/>
  <c r="E60" i="1"/>
  <c r="F60" i="1" s="1"/>
  <c r="C61" i="1" s="1"/>
  <c r="G59" i="1"/>
  <c r="H59" i="1" s="1"/>
  <c r="I59" i="1" s="1"/>
  <c r="D61" i="1" l="1"/>
  <c r="E61" i="1"/>
  <c r="F61" i="1" s="1"/>
  <c r="C62" i="1" s="1"/>
  <c r="G60" i="1"/>
  <c r="H60" i="1" s="1"/>
  <c r="I60" i="1" s="1"/>
  <c r="D62" i="1" l="1"/>
  <c r="E62" i="1"/>
  <c r="F62" i="1" s="1"/>
  <c r="C63" i="1" s="1"/>
  <c r="G61" i="1"/>
  <c r="H61" i="1" s="1"/>
  <c r="I61" i="1" s="1"/>
  <c r="D63" i="1" l="1"/>
  <c r="E63" i="1"/>
  <c r="F63" i="1" s="1"/>
  <c r="C64" i="1" s="1"/>
  <c r="G62" i="1"/>
  <c r="H62" i="1" s="1"/>
  <c r="I62" i="1" s="1"/>
  <c r="D64" i="1" l="1"/>
  <c r="E64" i="1"/>
  <c r="F64" i="1" s="1"/>
  <c r="C65" i="1" s="1"/>
  <c r="G63" i="1"/>
  <c r="H63" i="1" s="1"/>
  <c r="I63" i="1" s="1"/>
  <c r="D65" i="1" l="1"/>
  <c r="E65" i="1"/>
  <c r="F65" i="1" s="1"/>
  <c r="C66" i="1" s="1"/>
  <c r="G64" i="1"/>
  <c r="H64" i="1" s="1"/>
  <c r="I64" i="1" s="1"/>
  <c r="D66" i="1" l="1"/>
  <c r="E66" i="1"/>
  <c r="F66" i="1" s="1"/>
  <c r="C67" i="1" s="1"/>
  <c r="G65" i="1"/>
  <c r="H65" i="1" s="1"/>
  <c r="I65" i="1" s="1"/>
  <c r="D67" i="1" l="1"/>
  <c r="E67" i="1"/>
  <c r="F67" i="1" s="1"/>
  <c r="C68" i="1" s="1"/>
  <c r="G66" i="1"/>
  <c r="H66" i="1" s="1"/>
  <c r="I66" i="1" s="1"/>
  <c r="D68" i="1" l="1"/>
  <c r="E68" i="1"/>
  <c r="F68" i="1" s="1"/>
  <c r="C69" i="1" s="1"/>
  <c r="G67" i="1"/>
  <c r="H67" i="1" s="1"/>
  <c r="I67" i="1" s="1"/>
  <c r="D69" i="1" l="1"/>
  <c r="E69" i="1"/>
  <c r="F69" i="1" s="1"/>
  <c r="C70" i="1" s="1"/>
  <c r="G68" i="1"/>
  <c r="H68" i="1" s="1"/>
  <c r="I68" i="1" s="1"/>
  <c r="D70" i="1" l="1"/>
  <c r="E70" i="1"/>
  <c r="F70" i="1" s="1"/>
  <c r="C71" i="1" s="1"/>
  <c r="G69" i="1"/>
  <c r="H69" i="1" s="1"/>
  <c r="I69" i="1" s="1"/>
  <c r="D71" i="1" l="1"/>
  <c r="E71" i="1"/>
  <c r="F71" i="1" s="1"/>
  <c r="C72" i="1" s="1"/>
  <c r="G70" i="1"/>
  <c r="H70" i="1" s="1"/>
  <c r="I70" i="1" s="1"/>
  <c r="D72" i="1" l="1"/>
  <c r="E72" i="1"/>
  <c r="F72" i="1" s="1"/>
  <c r="C73" i="1" s="1"/>
  <c r="G71" i="1"/>
  <c r="H71" i="1" s="1"/>
  <c r="I71" i="1" s="1"/>
  <c r="D73" i="1" l="1"/>
  <c r="E73" i="1"/>
  <c r="F73" i="1" s="1"/>
  <c r="C74" i="1" s="1"/>
  <c r="G72" i="1"/>
  <c r="H72" i="1" s="1"/>
  <c r="I72" i="1" s="1"/>
  <c r="D74" i="1" l="1"/>
  <c r="E74" i="1"/>
  <c r="F74" i="1" s="1"/>
  <c r="C75" i="1" s="1"/>
  <c r="G73" i="1"/>
  <c r="H73" i="1" s="1"/>
  <c r="I73" i="1" s="1"/>
  <c r="D75" i="1" l="1"/>
  <c r="E75" i="1"/>
  <c r="F75" i="1" s="1"/>
  <c r="C76" i="1" s="1"/>
  <c r="G74" i="1"/>
  <c r="H74" i="1" s="1"/>
  <c r="I74" i="1" s="1"/>
  <c r="D76" i="1" l="1"/>
  <c r="E76" i="1"/>
  <c r="F76" i="1" s="1"/>
  <c r="C77" i="1" s="1"/>
  <c r="G75" i="1"/>
  <c r="H75" i="1" s="1"/>
  <c r="I75" i="1" s="1"/>
  <c r="D77" i="1" l="1"/>
  <c r="E77" i="1"/>
  <c r="F77" i="1" s="1"/>
  <c r="C78" i="1" s="1"/>
  <c r="G76" i="1"/>
  <c r="H76" i="1" s="1"/>
  <c r="I76" i="1" s="1"/>
  <c r="D78" i="1" l="1"/>
  <c r="E78" i="1"/>
  <c r="F78" i="1" s="1"/>
  <c r="C79" i="1" s="1"/>
  <c r="G77" i="1"/>
  <c r="H77" i="1" s="1"/>
  <c r="I77" i="1" s="1"/>
  <c r="D79" i="1" l="1"/>
  <c r="E79" i="1"/>
  <c r="F79" i="1" s="1"/>
  <c r="C80" i="1" s="1"/>
  <c r="G78" i="1"/>
  <c r="H78" i="1" s="1"/>
  <c r="I78" i="1" s="1"/>
  <c r="D80" i="1" l="1"/>
  <c r="E80" i="1"/>
  <c r="F80" i="1" s="1"/>
  <c r="C81" i="1" s="1"/>
  <c r="G79" i="1"/>
  <c r="H79" i="1" s="1"/>
  <c r="I79" i="1" s="1"/>
  <c r="D81" i="1" l="1"/>
  <c r="E81" i="1"/>
  <c r="F81" i="1" s="1"/>
  <c r="C82" i="1" s="1"/>
  <c r="G80" i="1"/>
  <c r="H80" i="1" s="1"/>
  <c r="I80" i="1" s="1"/>
  <c r="D82" i="1" l="1"/>
  <c r="E82" i="1"/>
  <c r="F82" i="1" s="1"/>
  <c r="C83" i="1" s="1"/>
  <c r="G81" i="1"/>
  <c r="H81" i="1" s="1"/>
  <c r="I81" i="1" s="1"/>
  <c r="C84" i="1" l="1"/>
  <c r="D83" i="1"/>
  <c r="E83" i="1"/>
  <c r="F83" i="1" s="1"/>
  <c r="G82" i="1"/>
  <c r="H82" i="1" s="1"/>
  <c r="I82" i="1" s="1"/>
  <c r="D84" i="1" l="1"/>
  <c r="E84" i="1"/>
  <c r="F84" i="1" s="1"/>
  <c r="C85" i="1" s="1"/>
  <c r="G83" i="1"/>
  <c r="H83" i="1" s="1"/>
  <c r="I83" i="1" s="1"/>
  <c r="D85" i="1" l="1"/>
  <c r="E85" i="1"/>
  <c r="F85" i="1" s="1"/>
  <c r="C86" i="1" s="1"/>
  <c r="G84" i="1"/>
  <c r="H84" i="1" s="1"/>
  <c r="I84" i="1" s="1"/>
  <c r="D86" i="1" l="1"/>
  <c r="G85" i="1"/>
  <c r="H85" i="1" s="1"/>
  <c r="I85" i="1" s="1"/>
  <c r="E86" i="1"/>
  <c r="F86" i="1" s="1"/>
  <c r="C87" i="1" s="1"/>
  <c r="D87" i="1" l="1"/>
  <c r="G86" i="1"/>
  <c r="H86" i="1" s="1"/>
  <c r="I86" i="1" s="1"/>
  <c r="E87" i="1"/>
  <c r="F87" i="1" s="1"/>
  <c r="C88" i="1" s="1"/>
  <c r="D88" i="1" l="1"/>
  <c r="E88" i="1"/>
  <c r="F88" i="1" s="1"/>
  <c r="C89" i="1" s="1"/>
  <c r="G87" i="1"/>
  <c r="H87" i="1" s="1"/>
  <c r="I87" i="1" s="1"/>
  <c r="D89" i="1" l="1"/>
  <c r="E89" i="1"/>
  <c r="F89" i="1" s="1"/>
  <c r="C90" i="1" s="1"/>
  <c r="G88" i="1"/>
  <c r="H88" i="1" s="1"/>
  <c r="I88" i="1" s="1"/>
  <c r="D90" i="1" l="1"/>
  <c r="G89" i="1"/>
  <c r="H89" i="1" s="1"/>
  <c r="I89" i="1" s="1"/>
  <c r="E90" i="1"/>
  <c r="F90" i="1" s="1"/>
  <c r="C91" i="1" s="1"/>
  <c r="D91" i="1" l="1"/>
  <c r="G90" i="1"/>
  <c r="H90" i="1" s="1"/>
  <c r="I90" i="1" s="1"/>
  <c r="E91" i="1"/>
  <c r="F91" i="1" s="1"/>
  <c r="C92" i="1" s="1"/>
  <c r="D92" i="1" l="1"/>
  <c r="E92" i="1"/>
  <c r="F92" i="1" s="1"/>
  <c r="C93" i="1" s="1"/>
  <c r="G91" i="1"/>
  <c r="H91" i="1" s="1"/>
  <c r="I91" i="1" s="1"/>
  <c r="D93" i="1" l="1"/>
  <c r="E93" i="1"/>
  <c r="F93" i="1" s="1"/>
  <c r="C94" i="1" s="1"/>
  <c r="G92" i="1"/>
  <c r="H92" i="1" s="1"/>
  <c r="I92" i="1" s="1"/>
  <c r="D94" i="1" l="1"/>
  <c r="G93" i="1"/>
  <c r="H93" i="1" s="1"/>
  <c r="I93" i="1" s="1"/>
  <c r="E94" i="1"/>
  <c r="F94" i="1" s="1"/>
  <c r="C95" i="1" s="1"/>
  <c r="D95" i="1" l="1"/>
  <c r="G94" i="1"/>
  <c r="H94" i="1" s="1"/>
  <c r="I94" i="1" s="1"/>
  <c r="E95" i="1"/>
  <c r="F95" i="1" s="1"/>
  <c r="C96" i="1" s="1"/>
  <c r="D96" i="1" l="1"/>
  <c r="E96" i="1"/>
  <c r="F96" i="1" s="1"/>
  <c r="C97" i="1" s="1"/>
  <c r="G95" i="1"/>
  <c r="H95" i="1" s="1"/>
  <c r="I95" i="1" s="1"/>
  <c r="D97" i="1" l="1"/>
  <c r="E97" i="1"/>
  <c r="F97" i="1" s="1"/>
  <c r="C98" i="1" s="1"/>
  <c r="G96" i="1"/>
  <c r="H96" i="1" s="1"/>
  <c r="I96" i="1" s="1"/>
  <c r="D98" i="1" l="1"/>
  <c r="G97" i="1"/>
  <c r="H97" i="1" s="1"/>
  <c r="I97" i="1" s="1"/>
  <c r="E98" i="1"/>
  <c r="F98" i="1" s="1"/>
  <c r="C99" i="1" s="1"/>
  <c r="D99" i="1" l="1"/>
  <c r="G98" i="1"/>
  <c r="H98" i="1" s="1"/>
  <c r="I98" i="1" s="1"/>
  <c r="E99" i="1"/>
  <c r="F99" i="1" s="1"/>
  <c r="C100" i="1" s="1"/>
  <c r="D100" i="1" l="1"/>
  <c r="E100" i="1"/>
  <c r="F100" i="1" s="1"/>
  <c r="C101" i="1" s="1"/>
  <c r="G99" i="1"/>
  <c r="H99" i="1" s="1"/>
  <c r="I99" i="1" s="1"/>
  <c r="D101" i="1" l="1"/>
  <c r="E101" i="1"/>
  <c r="F101" i="1" s="1"/>
  <c r="C102" i="1" s="1"/>
  <c r="G100" i="1"/>
  <c r="H100" i="1" s="1"/>
  <c r="I100" i="1" s="1"/>
  <c r="D102" i="1" l="1"/>
  <c r="G101" i="1"/>
  <c r="H101" i="1" s="1"/>
  <c r="I101" i="1" s="1"/>
  <c r="E102" i="1"/>
  <c r="F102" i="1" s="1"/>
  <c r="C103" i="1" s="1"/>
  <c r="D103" i="1" l="1"/>
  <c r="G102" i="1"/>
  <c r="H102" i="1" s="1"/>
  <c r="I102" i="1" s="1"/>
  <c r="E103" i="1"/>
  <c r="F103" i="1" s="1"/>
  <c r="C104" i="1" s="1"/>
  <c r="D104" i="1" l="1"/>
  <c r="E104" i="1"/>
  <c r="F104" i="1" s="1"/>
  <c r="C105" i="1" s="1"/>
  <c r="G103" i="1"/>
  <c r="H103" i="1" s="1"/>
  <c r="I103" i="1" s="1"/>
  <c r="D105" i="1" l="1"/>
  <c r="E105" i="1"/>
  <c r="F105" i="1" s="1"/>
  <c r="C106" i="1" s="1"/>
  <c r="G104" i="1"/>
  <c r="H104" i="1" s="1"/>
  <c r="I104" i="1" s="1"/>
  <c r="E106" i="1" l="1"/>
  <c r="F106" i="1" s="1"/>
  <c r="C107" i="1" s="1"/>
  <c r="G105" i="1"/>
  <c r="H105" i="1" s="1"/>
  <c r="I105" i="1" s="1"/>
  <c r="D106" i="1"/>
  <c r="G106" i="1" l="1"/>
  <c r="H106" i="1" s="1"/>
  <c r="I106" i="1" s="1"/>
  <c r="D107" i="1"/>
  <c r="E107" i="1"/>
  <c r="F107" i="1" s="1"/>
  <c r="C108" i="1" s="1"/>
  <c r="G107" i="1" l="1"/>
  <c r="H107" i="1" s="1"/>
  <c r="I107" i="1" s="1"/>
  <c r="D108" i="1"/>
  <c r="E108" i="1"/>
  <c r="F108" i="1" s="1"/>
  <c r="C109" i="1"/>
  <c r="G108" i="1" l="1"/>
  <c r="H108" i="1" s="1"/>
  <c r="I108" i="1" s="1"/>
  <c r="D109" i="1"/>
  <c r="E109" i="1"/>
  <c r="F109" i="1" s="1"/>
  <c r="C110" i="1" s="1"/>
  <c r="G109" i="1" l="1"/>
  <c r="H109" i="1" s="1"/>
  <c r="I109" i="1" s="1"/>
  <c r="D110" i="1"/>
  <c r="E110" i="1"/>
  <c r="F110" i="1" s="1"/>
  <c r="C111" i="1" s="1"/>
  <c r="G110" i="1" l="1"/>
  <c r="H110" i="1" s="1"/>
  <c r="I110" i="1" s="1"/>
  <c r="D111" i="1"/>
  <c r="E111" i="1"/>
  <c r="F111" i="1" s="1"/>
  <c r="C112" i="1" s="1"/>
  <c r="G111" i="1" l="1"/>
  <c r="H111" i="1" s="1"/>
  <c r="I111" i="1" s="1"/>
  <c r="D112" i="1"/>
  <c r="E112" i="1"/>
  <c r="F112" i="1" s="1"/>
  <c r="C113" i="1" s="1"/>
  <c r="G112" i="1" l="1"/>
  <c r="H112" i="1" s="1"/>
  <c r="I112" i="1" s="1"/>
  <c r="D113" i="1"/>
  <c r="E113" i="1"/>
  <c r="F113" i="1" s="1"/>
  <c r="C114" i="1" s="1"/>
  <c r="G113" i="1" l="1"/>
  <c r="H113" i="1" s="1"/>
  <c r="I113" i="1" s="1"/>
  <c r="D114" i="1"/>
  <c r="E114" i="1"/>
  <c r="F114" i="1" s="1"/>
  <c r="C115" i="1"/>
  <c r="G114" i="1" l="1"/>
  <c r="H114" i="1" s="1"/>
  <c r="I114" i="1" s="1"/>
  <c r="E115" i="1"/>
  <c r="F115" i="1" s="1"/>
  <c r="C116" i="1" s="1"/>
  <c r="D115" i="1"/>
  <c r="G115" i="1" l="1"/>
  <c r="H115" i="1" s="1"/>
  <c r="I115" i="1" s="1"/>
  <c r="D116" i="1"/>
  <c r="E116" i="1"/>
  <c r="F116" i="1" s="1"/>
  <c r="C117" i="1" s="1"/>
  <c r="G116" i="1" l="1"/>
  <c r="H116" i="1" s="1"/>
  <c r="I116" i="1" s="1"/>
  <c r="D117" i="1"/>
  <c r="E117" i="1"/>
  <c r="F117" i="1" s="1"/>
  <c r="C118" i="1" s="1"/>
  <c r="G117" i="1" l="1"/>
  <c r="H117" i="1" s="1"/>
  <c r="I117" i="1" s="1"/>
  <c r="D118" i="1"/>
  <c r="E118" i="1"/>
  <c r="F118" i="1" s="1"/>
  <c r="C119" i="1" s="1"/>
  <c r="G118" i="1" l="1"/>
  <c r="H118" i="1" s="1"/>
  <c r="I118" i="1" s="1"/>
  <c r="E119" i="1"/>
  <c r="F119" i="1" s="1"/>
  <c r="C120" i="1" s="1"/>
  <c r="D119" i="1"/>
  <c r="G119" i="1" l="1"/>
  <c r="H119" i="1" s="1"/>
  <c r="I119" i="1" s="1"/>
  <c r="D120" i="1"/>
  <c r="E120" i="1"/>
  <c r="F120" i="1" s="1"/>
  <c r="C121" i="1" s="1"/>
  <c r="G120" i="1" l="1"/>
  <c r="H120" i="1" s="1"/>
  <c r="I120" i="1" s="1"/>
  <c r="D121" i="1"/>
  <c r="E121" i="1"/>
  <c r="F121" i="1" s="1"/>
  <c r="C122" i="1" s="1"/>
  <c r="G121" i="1" l="1"/>
  <c r="H121" i="1" s="1"/>
  <c r="I121" i="1" s="1"/>
  <c r="D122" i="1"/>
  <c r="E122" i="1"/>
  <c r="F122" i="1" s="1"/>
  <c r="C123" i="1" s="1"/>
  <c r="G122" i="1" l="1"/>
  <c r="H122" i="1" s="1"/>
  <c r="I122" i="1" s="1"/>
  <c r="E123" i="1"/>
  <c r="F123" i="1" s="1"/>
  <c r="C124" i="1" s="1"/>
  <c r="D123" i="1"/>
  <c r="G123" i="1" l="1"/>
  <c r="H123" i="1" s="1"/>
  <c r="I123" i="1" s="1"/>
  <c r="D124" i="1"/>
  <c r="E124" i="1"/>
  <c r="F124" i="1" s="1"/>
  <c r="C125" i="1" s="1"/>
  <c r="G124" i="1" l="1"/>
  <c r="H124" i="1" s="1"/>
  <c r="I124" i="1" s="1"/>
  <c r="D125" i="1"/>
  <c r="E125" i="1"/>
  <c r="F125" i="1" s="1"/>
  <c r="C126" i="1" s="1"/>
  <c r="G125" i="1" l="1"/>
  <c r="H125" i="1" s="1"/>
  <c r="I125" i="1" s="1"/>
  <c r="D126" i="1"/>
  <c r="E126" i="1"/>
  <c r="F126" i="1" s="1"/>
  <c r="C127" i="1"/>
  <c r="G126" i="1" l="1"/>
  <c r="H126" i="1" s="1"/>
  <c r="I126" i="1" s="1"/>
  <c r="E127" i="1"/>
  <c r="F127" i="1" s="1"/>
  <c r="C128" i="1" s="1"/>
  <c r="D127" i="1"/>
  <c r="G127" i="1" l="1"/>
  <c r="H127" i="1" s="1"/>
  <c r="I127" i="1" s="1"/>
  <c r="D128" i="1"/>
  <c r="E128" i="1"/>
  <c r="F128" i="1" s="1"/>
  <c r="C129" i="1" s="1"/>
  <c r="G128" i="1" l="1"/>
  <c r="H128" i="1" s="1"/>
  <c r="I128" i="1" s="1"/>
  <c r="D129" i="1"/>
  <c r="E129" i="1"/>
  <c r="F129" i="1" s="1"/>
  <c r="C130" i="1" s="1"/>
  <c r="G129" i="1" l="1"/>
  <c r="H129" i="1" s="1"/>
  <c r="I129" i="1" s="1"/>
  <c r="D130" i="1"/>
  <c r="E130" i="1"/>
  <c r="F130" i="1" s="1"/>
  <c r="C131" i="1" s="1"/>
  <c r="G130" i="1" l="1"/>
  <c r="H130" i="1" s="1"/>
  <c r="I130" i="1" s="1"/>
  <c r="E131" i="1"/>
  <c r="F131" i="1" s="1"/>
  <c r="C132" i="1" s="1"/>
  <c r="D131" i="1"/>
  <c r="G131" i="1" l="1"/>
  <c r="H131" i="1" s="1"/>
  <c r="I131" i="1" s="1"/>
  <c r="D132" i="1"/>
  <c r="E132" i="1"/>
  <c r="F132" i="1" s="1"/>
  <c r="C133" i="1" s="1"/>
  <c r="G132" i="1" l="1"/>
  <c r="H132" i="1" s="1"/>
  <c r="I132" i="1" s="1"/>
  <c r="D133" i="1"/>
  <c r="E133" i="1"/>
  <c r="F133" i="1" s="1"/>
  <c r="C134" i="1" s="1"/>
  <c r="G133" i="1" l="1"/>
  <c r="H133" i="1" s="1"/>
  <c r="I133" i="1" s="1"/>
  <c r="D134" i="1"/>
  <c r="E134" i="1"/>
  <c r="F134" i="1" s="1"/>
  <c r="C135" i="1" s="1"/>
  <c r="G134" i="1" l="1"/>
  <c r="H134" i="1" s="1"/>
  <c r="I134" i="1" s="1"/>
  <c r="E135" i="1"/>
  <c r="F135" i="1" s="1"/>
  <c r="C136" i="1" s="1"/>
  <c r="D135" i="1"/>
  <c r="G135" i="1" l="1"/>
  <c r="H135" i="1" s="1"/>
  <c r="I135" i="1" s="1"/>
  <c r="D136" i="1"/>
  <c r="E136" i="1"/>
  <c r="F136" i="1" s="1"/>
  <c r="C137" i="1" s="1"/>
  <c r="G136" i="1" l="1"/>
  <c r="H136" i="1" s="1"/>
  <c r="I136" i="1" s="1"/>
  <c r="D137" i="1"/>
  <c r="E137" i="1"/>
  <c r="F137" i="1" s="1"/>
  <c r="C138" i="1" s="1"/>
  <c r="G137" i="1" l="1"/>
  <c r="H137" i="1" s="1"/>
  <c r="I137" i="1" s="1"/>
  <c r="D138" i="1"/>
  <c r="E138" i="1"/>
  <c r="F138" i="1" s="1"/>
  <c r="C139" i="1" s="1"/>
  <c r="G138" i="1" l="1"/>
  <c r="H138" i="1" s="1"/>
  <c r="I138" i="1" s="1"/>
  <c r="E139" i="1"/>
  <c r="F139" i="1" s="1"/>
  <c r="C140" i="1" s="1"/>
  <c r="D139" i="1"/>
  <c r="G139" i="1" l="1"/>
  <c r="H139" i="1" s="1"/>
  <c r="I139" i="1" s="1"/>
  <c r="D140" i="1"/>
  <c r="E140" i="1"/>
  <c r="F140" i="1" s="1"/>
  <c r="C141" i="1" s="1"/>
  <c r="G140" i="1" l="1"/>
  <c r="H140" i="1" s="1"/>
  <c r="I140" i="1" s="1"/>
  <c r="D141" i="1"/>
  <c r="E141" i="1"/>
  <c r="F141" i="1" s="1"/>
  <c r="C142" i="1" s="1"/>
  <c r="G141" i="1" l="1"/>
  <c r="H141" i="1" s="1"/>
  <c r="I141" i="1" s="1"/>
  <c r="D142" i="1"/>
  <c r="E142" i="1"/>
  <c r="F142" i="1" s="1"/>
  <c r="C143" i="1" s="1"/>
  <c r="G142" i="1" l="1"/>
  <c r="H142" i="1" s="1"/>
  <c r="I142" i="1" s="1"/>
  <c r="E143" i="1"/>
  <c r="F143" i="1" s="1"/>
  <c r="C144" i="1" s="1"/>
  <c r="D143" i="1"/>
  <c r="G143" i="1" l="1"/>
  <c r="H143" i="1" s="1"/>
  <c r="I143" i="1" s="1"/>
  <c r="D144" i="1"/>
  <c r="E144" i="1"/>
  <c r="F144" i="1" s="1"/>
  <c r="C145" i="1" s="1"/>
  <c r="G144" i="1" l="1"/>
  <c r="H144" i="1" s="1"/>
  <c r="I144" i="1" s="1"/>
  <c r="D145" i="1"/>
  <c r="E145" i="1"/>
  <c r="F145" i="1" s="1"/>
  <c r="C146" i="1" s="1"/>
  <c r="G145" i="1" l="1"/>
  <c r="H145" i="1" s="1"/>
  <c r="I145" i="1" s="1"/>
  <c r="D146" i="1"/>
  <c r="E146" i="1"/>
  <c r="F146" i="1" s="1"/>
  <c r="C147" i="1" s="1"/>
  <c r="G146" i="1" l="1"/>
  <c r="H146" i="1" s="1"/>
  <c r="I146" i="1" s="1"/>
  <c r="E147" i="1"/>
  <c r="F147" i="1" s="1"/>
  <c r="C148" i="1" s="1"/>
  <c r="D147" i="1"/>
  <c r="G147" i="1" l="1"/>
  <c r="H147" i="1" s="1"/>
  <c r="I147" i="1" s="1"/>
  <c r="D148" i="1"/>
  <c r="E148" i="1"/>
  <c r="F148" i="1" s="1"/>
  <c r="C149" i="1" s="1"/>
  <c r="G148" i="1" l="1"/>
  <c r="H148" i="1" s="1"/>
  <c r="I148" i="1" s="1"/>
  <c r="D149" i="1"/>
  <c r="E149" i="1"/>
  <c r="F149" i="1" s="1"/>
  <c r="C150" i="1" s="1"/>
  <c r="G149" i="1" l="1"/>
  <c r="H149" i="1" s="1"/>
  <c r="I149" i="1" s="1"/>
  <c r="D150" i="1"/>
  <c r="E150" i="1"/>
  <c r="F150" i="1" s="1"/>
  <c r="C151" i="1" s="1"/>
  <c r="G150" i="1" l="1"/>
  <c r="H150" i="1" s="1"/>
  <c r="I150" i="1" s="1"/>
  <c r="E151" i="1"/>
  <c r="F151" i="1" s="1"/>
  <c r="C152" i="1" s="1"/>
  <c r="D151" i="1"/>
  <c r="G151" i="1" l="1"/>
  <c r="H151" i="1" s="1"/>
  <c r="I151" i="1" s="1"/>
  <c r="D152" i="1"/>
  <c r="E152" i="1"/>
  <c r="F152" i="1" s="1"/>
  <c r="C153" i="1" s="1"/>
  <c r="G152" i="1" l="1"/>
  <c r="H152" i="1" s="1"/>
  <c r="I152" i="1" s="1"/>
  <c r="D153" i="1"/>
  <c r="E153" i="1"/>
  <c r="F153" i="1" s="1"/>
  <c r="C154" i="1" s="1"/>
  <c r="G153" i="1" l="1"/>
  <c r="H153" i="1" s="1"/>
  <c r="I153" i="1" s="1"/>
  <c r="D154" i="1"/>
  <c r="E154" i="1"/>
  <c r="F154" i="1" s="1"/>
  <c r="C155" i="1" s="1"/>
  <c r="G154" i="1" l="1"/>
  <c r="H154" i="1" s="1"/>
  <c r="I154" i="1" s="1"/>
  <c r="E155" i="1"/>
  <c r="F155" i="1" s="1"/>
  <c r="C156" i="1" s="1"/>
  <c r="D155" i="1"/>
  <c r="G155" i="1" l="1"/>
  <c r="H155" i="1" s="1"/>
  <c r="I155" i="1" s="1"/>
  <c r="D156" i="1"/>
  <c r="E156" i="1"/>
  <c r="F156" i="1" s="1"/>
  <c r="C157" i="1" s="1"/>
  <c r="G156" i="1" l="1"/>
  <c r="H156" i="1" s="1"/>
  <c r="I156" i="1" s="1"/>
  <c r="D157" i="1"/>
  <c r="E157" i="1"/>
  <c r="F157" i="1" s="1"/>
  <c r="C158" i="1" s="1"/>
  <c r="G157" i="1" l="1"/>
  <c r="H157" i="1" s="1"/>
  <c r="I157" i="1" s="1"/>
  <c r="D158" i="1"/>
  <c r="E158" i="1"/>
  <c r="F158" i="1" s="1"/>
  <c r="C159" i="1" s="1"/>
  <c r="G158" i="1" l="1"/>
  <c r="H158" i="1" s="1"/>
  <c r="I158" i="1" s="1"/>
  <c r="E159" i="1"/>
  <c r="F159" i="1" s="1"/>
  <c r="C160" i="1" s="1"/>
  <c r="D159" i="1"/>
  <c r="G159" i="1" l="1"/>
  <c r="H159" i="1" s="1"/>
  <c r="I159" i="1" s="1"/>
  <c r="D160" i="1"/>
  <c r="E160" i="1"/>
  <c r="F160" i="1" s="1"/>
  <c r="C161" i="1" s="1"/>
  <c r="G160" i="1" l="1"/>
  <c r="H160" i="1" s="1"/>
  <c r="I160" i="1" s="1"/>
  <c r="D161" i="1"/>
  <c r="E161" i="1"/>
  <c r="F161" i="1" s="1"/>
  <c r="C162" i="1" s="1"/>
  <c r="G161" i="1" l="1"/>
  <c r="H161" i="1" s="1"/>
  <c r="I161" i="1" s="1"/>
  <c r="D162" i="1"/>
  <c r="E162" i="1"/>
  <c r="F162" i="1" s="1"/>
  <c r="C163" i="1" s="1"/>
  <c r="G162" i="1" l="1"/>
  <c r="H162" i="1" s="1"/>
  <c r="I162" i="1" s="1"/>
  <c r="E163" i="1"/>
  <c r="F163" i="1" s="1"/>
  <c r="C164" i="1" s="1"/>
  <c r="D163" i="1"/>
  <c r="G163" i="1" l="1"/>
  <c r="H163" i="1" s="1"/>
  <c r="I163" i="1" s="1"/>
  <c r="D164" i="1"/>
  <c r="E164" i="1"/>
  <c r="F164" i="1" s="1"/>
  <c r="C165" i="1" s="1"/>
  <c r="G164" i="1" l="1"/>
  <c r="H164" i="1" s="1"/>
  <c r="I164" i="1" s="1"/>
  <c r="D165" i="1"/>
  <c r="E165" i="1"/>
  <c r="F165" i="1" s="1"/>
  <c r="C166" i="1" s="1"/>
  <c r="G165" i="1" l="1"/>
  <c r="H165" i="1" s="1"/>
  <c r="I165" i="1" s="1"/>
  <c r="D166" i="1"/>
  <c r="E166" i="1"/>
  <c r="F166" i="1" s="1"/>
  <c r="C167" i="1" s="1"/>
  <c r="G166" i="1" l="1"/>
  <c r="H166" i="1" s="1"/>
  <c r="I166" i="1" s="1"/>
  <c r="E167" i="1"/>
  <c r="F167" i="1" s="1"/>
  <c r="C168" i="1" s="1"/>
  <c r="D167" i="1"/>
  <c r="G167" i="1" l="1"/>
  <c r="H167" i="1" s="1"/>
  <c r="I167" i="1" s="1"/>
  <c r="D168" i="1"/>
  <c r="E168" i="1"/>
  <c r="F168" i="1" s="1"/>
  <c r="C169" i="1" s="1"/>
  <c r="G168" i="1" l="1"/>
  <c r="H168" i="1" s="1"/>
  <c r="I168" i="1" s="1"/>
  <c r="D169" i="1"/>
  <c r="E169" i="1"/>
  <c r="F169" i="1" s="1"/>
  <c r="C170" i="1" s="1"/>
  <c r="G169" i="1" l="1"/>
  <c r="H169" i="1" s="1"/>
  <c r="I169" i="1" s="1"/>
  <c r="D170" i="1"/>
  <c r="E170" i="1"/>
  <c r="F170" i="1" s="1"/>
  <c r="C171" i="1" s="1"/>
  <c r="G170" i="1" l="1"/>
  <c r="H170" i="1" s="1"/>
  <c r="I170" i="1" s="1"/>
  <c r="E171" i="1"/>
  <c r="F171" i="1" s="1"/>
  <c r="C172" i="1" s="1"/>
  <c r="D171" i="1"/>
  <c r="G171" i="1" l="1"/>
  <c r="H171" i="1" s="1"/>
  <c r="I171" i="1" s="1"/>
  <c r="D172" i="1"/>
  <c r="E172" i="1"/>
  <c r="F172" i="1" s="1"/>
  <c r="C173" i="1" s="1"/>
  <c r="G172" i="1" l="1"/>
  <c r="H172" i="1" s="1"/>
  <c r="I172" i="1" s="1"/>
  <c r="D173" i="1"/>
  <c r="E173" i="1"/>
  <c r="F173" i="1" s="1"/>
  <c r="C174" i="1" s="1"/>
  <c r="G173" i="1" l="1"/>
  <c r="H173" i="1" s="1"/>
  <c r="I173" i="1" s="1"/>
  <c r="D174" i="1"/>
  <c r="E174" i="1"/>
  <c r="F174" i="1" s="1"/>
  <c r="C175" i="1" s="1"/>
  <c r="G174" i="1" l="1"/>
  <c r="H174" i="1" s="1"/>
  <c r="I174" i="1" s="1"/>
  <c r="E175" i="1"/>
  <c r="F175" i="1" s="1"/>
  <c r="C176" i="1" s="1"/>
  <c r="D175" i="1"/>
  <c r="G175" i="1" l="1"/>
  <c r="H175" i="1" s="1"/>
  <c r="I175" i="1" s="1"/>
  <c r="D176" i="1"/>
  <c r="E176" i="1"/>
  <c r="F176" i="1" s="1"/>
  <c r="C177" i="1" s="1"/>
  <c r="G176" i="1" l="1"/>
  <c r="H176" i="1" s="1"/>
  <c r="I176" i="1" s="1"/>
  <c r="D177" i="1"/>
  <c r="E177" i="1"/>
  <c r="F177" i="1" s="1"/>
  <c r="C178" i="1" s="1"/>
  <c r="G177" i="1" l="1"/>
  <c r="H177" i="1" s="1"/>
  <c r="I177" i="1" s="1"/>
  <c r="D178" i="1"/>
  <c r="E178" i="1"/>
  <c r="F178" i="1" s="1"/>
  <c r="C179" i="1"/>
  <c r="G178" i="1" l="1"/>
  <c r="H178" i="1" s="1"/>
  <c r="I178" i="1" s="1"/>
  <c r="E179" i="1"/>
  <c r="F179" i="1" s="1"/>
  <c r="C180" i="1" s="1"/>
  <c r="D179" i="1"/>
  <c r="G179" i="1" l="1"/>
  <c r="H179" i="1" s="1"/>
  <c r="I179" i="1" s="1"/>
  <c r="E180" i="1"/>
  <c r="F180" i="1" s="1"/>
  <c r="C181" i="1" s="1"/>
  <c r="D180" i="1"/>
  <c r="G180" i="1" l="1"/>
  <c r="H180" i="1" s="1"/>
  <c r="I180" i="1" s="1"/>
  <c r="D181" i="1"/>
  <c r="E181" i="1"/>
  <c r="F181" i="1" s="1"/>
  <c r="C182" i="1" s="1"/>
  <c r="D182" i="1" l="1"/>
  <c r="E182" i="1"/>
  <c r="F182" i="1" s="1"/>
  <c r="C183" i="1" s="1"/>
  <c r="G181" i="1"/>
  <c r="H181" i="1" s="1"/>
  <c r="I181" i="1" s="1"/>
  <c r="G182" i="1" l="1"/>
  <c r="H182" i="1" s="1"/>
  <c r="I182" i="1" s="1"/>
  <c r="D183" i="1"/>
  <c r="E183" i="1"/>
  <c r="F183" i="1" s="1"/>
  <c r="C184" i="1" s="1"/>
  <c r="G183" i="1" l="1"/>
  <c r="H183" i="1" s="1"/>
  <c r="I183" i="1" s="1"/>
  <c r="D184" i="1"/>
  <c r="E184" i="1"/>
  <c r="F184" i="1" s="1"/>
  <c r="C185" i="1" s="1"/>
  <c r="E185" i="1" l="1"/>
  <c r="F185" i="1" s="1"/>
  <c r="C186" i="1" s="1"/>
  <c r="G184" i="1"/>
  <c r="H184" i="1" s="1"/>
  <c r="I184" i="1" s="1"/>
  <c r="D185" i="1"/>
  <c r="G185" i="1" l="1"/>
  <c r="H185" i="1" s="1"/>
  <c r="I185" i="1" s="1"/>
  <c r="D186" i="1"/>
  <c r="E186" i="1"/>
  <c r="F186" i="1" s="1"/>
  <c r="C187" i="1" s="1"/>
  <c r="D187" i="1" l="1"/>
  <c r="E187" i="1"/>
  <c r="F187" i="1" s="1"/>
  <c r="C188" i="1" s="1"/>
  <c r="G186" i="1"/>
  <c r="H186" i="1" s="1"/>
  <c r="I186" i="1" s="1"/>
  <c r="G187" i="1" l="1"/>
  <c r="H187" i="1" s="1"/>
  <c r="I187" i="1" s="1"/>
  <c r="D188" i="1"/>
  <c r="E188" i="1"/>
  <c r="F188" i="1" s="1"/>
  <c r="C189" i="1" s="1"/>
  <c r="G188" i="1" l="1"/>
  <c r="H188" i="1" s="1"/>
  <c r="I188" i="1" s="1"/>
  <c r="D189" i="1"/>
  <c r="E189" i="1"/>
  <c r="F189" i="1" s="1"/>
  <c r="C190" i="1" s="1"/>
  <c r="D190" i="1" l="1"/>
  <c r="E190" i="1"/>
  <c r="F190" i="1" s="1"/>
  <c r="C191" i="1" s="1"/>
  <c r="G189" i="1"/>
  <c r="H189" i="1" s="1"/>
  <c r="I189" i="1" s="1"/>
  <c r="G190" i="1" l="1"/>
  <c r="H190" i="1" s="1"/>
  <c r="I190" i="1" s="1"/>
  <c r="D191" i="1"/>
  <c r="E191" i="1"/>
  <c r="F191" i="1" s="1"/>
  <c r="C192" i="1" s="1"/>
  <c r="G191" i="1" l="1"/>
  <c r="H191" i="1" s="1"/>
  <c r="I191" i="1" s="1"/>
  <c r="D192" i="1"/>
  <c r="E192" i="1"/>
  <c r="F192" i="1" s="1"/>
  <c r="C193" i="1" s="1"/>
  <c r="E193" i="1" l="1"/>
  <c r="F193" i="1" s="1"/>
  <c r="C194" i="1" s="1"/>
  <c r="G192" i="1"/>
  <c r="H192" i="1" s="1"/>
  <c r="I192" i="1" s="1"/>
  <c r="D193" i="1"/>
  <c r="G193" i="1" l="1"/>
  <c r="H193" i="1" s="1"/>
  <c r="I193" i="1" s="1"/>
  <c r="D194" i="1"/>
  <c r="E194" i="1"/>
  <c r="F194" i="1" s="1"/>
  <c r="C195" i="1" s="1"/>
  <c r="D195" i="1" l="1"/>
  <c r="E195" i="1"/>
  <c r="F195" i="1" s="1"/>
  <c r="C196" i="1" s="1"/>
  <c r="G194" i="1"/>
  <c r="H194" i="1" s="1"/>
  <c r="I194" i="1" s="1"/>
  <c r="G195" i="1" l="1"/>
  <c r="H195" i="1" s="1"/>
  <c r="I195" i="1" s="1"/>
  <c r="D196" i="1"/>
  <c r="E196" i="1"/>
  <c r="F196" i="1" s="1"/>
  <c r="C197" i="1" s="1"/>
  <c r="G196" i="1" l="1"/>
  <c r="H196" i="1" s="1"/>
  <c r="I196" i="1" s="1"/>
  <c r="D197" i="1"/>
  <c r="E197" i="1"/>
  <c r="F197" i="1" s="1"/>
  <c r="C198" i="1" s="1"/>
  <c r="D198" i="1" l="1"/>
  <c r="E198" i="1"/>
  <c r="F198" i="1" s="1"/>
  <c r="C199" i="1" s="1"/>
  <c r="G197" i="1"/>
  <c r="H197" i="1" s="1"/>
  <c r="I197" i="1" s="1"/>
  <c r="G198" i="1" l="1"/>
  <c r="H198" i="1" s="1"/>
  <c r="I198" i="1" s="1"/>
  <c r="D199" i="1"/>
  <c r="E199" i="1"/>
  <c r="F199" i="1" s="1"/>
  <c r="C200" i="1" s="1"/>
  <c r="G199" i="1" l="1"/>
  <c r="H199" i="1" s="1"/>
  <c r="I199" i="1" s="1"/>
  <c r="D200" i="1"/>
  <c r="E200" i="1"/>
  <c r="F200" i="1" s="1"/>
  <c r="C201" i="1" s="1"/>
  <c r="E201" i="1" l="1"/>
  <c r="F201" i="1" s="1"/>
  <c r="C202" i="1" s="1"/>
  <c r="G200" i="1"/>
  <c r="H200" i="1" s="1"/>
  <c r="I200" i="1" s="1"/>
  <c r="D201" i="1"/>
  <c r="G201" i="1" l="1"/>
  <c r="H201" i="1" s="1"/>
  <c r="I201" i="1" s="1"/>
  <c r="D202" i="1"/>
  <c r="E202" i="1"/>
  <c r="F202" i="1" s="1"/>
  <c r="C203" i="1" s="1"/>
  <c r="D203" i="1" l="1"/>
  <c r="E203" i="1"/>
  <c r="F203" i="1" s="1"/>
  <c r="C204" i="1" s="1"/>
  <c r="G202" i="1"/>
  <c r="H202" i="1" s="1"/>
  <c r="I202" i="1" s="1"/>
  <c r="G203" i="1" l="1"/>
  <c r="H203" i="1" s="1"/>
  <c r="I203" i="1" s="1"/>
  <c r="D204" i="1"/>
  <c r="E204" i="1"/>
  <c r="F204" i="1" s="1"/>
  <c r="C205" i="1" s="1"/>
  <c r="G204" i="1" l="1"/>
  <c r="H204" i="1" s="1"/>
  <c r="I204" i="1" s="1"/>
  <c r="D205" i="1"/>
  <c r="E205" i="1"/>
  <c r="F205" i="1" s="1"/>
  <c r="C206" i="1" s="1"/>
  <c r="D206" i="1" l="1"/>
  <c r="E206" i="1"/>
  <c r="F206" i="1" s="1"/>
  <c r="C207" i="1" s="1"/>
  <c r="G205" i="1"/>
  <c r="H205" i="1" s="1"/>
  <c r="I205" i="1" s="1"/>
  <c r="G206" i="1" l="1"/>
  <c r="H206" i="1" s="1"/>
  <c r="I206" i="1" s="1"/>
  <c r="D207" i="1"/>
  <c r="E207" i="1"/>
  <c r="F207" i="1" s="1"/>
  <c r="C208" i="1" s="1"/>
  <c r="G207" i="1" l="1"/>
  <c r="H207" i="1" s="1"/>
  <c r="I207" i="1" s="1"/>
  <c r="D208" i="1"/>
  <c r="E208" i="1"/>
  <c r="F208" i="1" s="1"/>
  <c r="C209" i="1" s="1"/>
  <c r="E209" i="1" l="1"/>
  <c r="F209" i="1" s="1"/>
  <c r="C210" i="1" s="1"/>
  <c r="G208" i="1"/>
  <c r="H208" i="1" s="1"/>
  <c r="I208" i="1" s="1"/>
  <c r="D209" i="1"/>
  <c r="G209" i="1" l="1"/>
  <c r="H209" i="1" s="1"/>
  <c r="I209" i="1" s="1"/>
  <c r="D210" i="1"/>
  <c r="E210" i="1"/>
  <c r="F210" i="1" s="1"/>
  <c r="C211" i="1" s="1"/>
  <c r="D211" i="1" l="1"/>
  <c r="E211" i="1"/>
  <c r="F211" i="1" s="1"/>
  <c r="C212" i="1" s="1"/>
  <c r="G210" i="1"/>
  <c r="H210" i="1" s="1"/>
  <c r="I210" i="1" s="1"/>
  <c r="G211" i="1" l="1"/>
  <c r="H211" i="1" s="1"/>
  <c r="I211" i="1" s="1"/>
  <c r="D212" i="1"/>
  <c r="E212" i="1"/>
  <c r="F212" i="1" s="1"/>
  <c r="C213" i="1" s="1"/>
  <c r="G212" i="1" l="1"/>
  <c r="H212" i="1" s="1"/>
  <c r="I212" i="1" s="1"/>
  <c r="D213" i="1"/>
  <c r="E213" i="1"/>
  <c r="F213" i="1" s="1"/>
  <c r="C214" i="1" s="1"/>
  <c r="D214" i="1" l="1"/>
  <c r="E214" i="1"/>
  <c r="F214" i="1" s="1"/>
  <c r="C215" i="1" s="1"/>
  <c r="G213" i="1"/>
  <c r="H213" i="1" s="1"/>
  <c r="I213" i="1" s="1"/>
  <c r="D215" i="1" l="1"/>
  <c r="E215" i="1"/>
  <c r="F215" i="1" s="1"/>
  <c r="C216" i="1" s="1"/>
  <c r="G214" i="1"/>
  <c r="H214" i="1" s="1"/>
  <c r="I214" i="1" s="1"/>
  <c r="E216" i="1" l="1"/>
  <c r="F216" i="1" s="1"/>
  <c r="C217" i="1" s="1"/>
  <c r="G215" i="1"/>
  <c r="H215" i="1" s="1"/>
  <c r="I215" i="1" s="1"/>
  <c r="D216" i="1"/>
  <c r="G216" i="1" l="1"/>
  <c r="H216" i="1" s="1"/>
  <c r="I216" i="1" s="1"/>
  <c r="E217" i="1"/>
  <c r="F217" i="1" s="1"/>
  <c r="C218" i="1" s="1"/>
  <c r="D217" i="1"/>
  <c r="G217" i="1" l="1"/>
  <c r="H217" i="1" s="1"/>
  <c r="I217" i="1" s="1"/>
  <c r="D218" i="1"/>
  <c r="E218" i="1"/>
  <c r="F218" i="1" s="1"/>
  <c r="C219" i="1" s="1"/>
  <c r="G218" i="1" l="1"/>
  <c r="H218" i="1" s="1"/>
  <c r="I218" i="1" s="1"/>
  <c r="D219" i="1"/>
  <c r="E219" i="1"/>
  <c r="F219" i="1" s="1"/>
  <c r="C220" i="1" s="1"/>
  <c r="D220" i="1" l="1"/>
  <c r="G219" i="1"/>
  <c r="H219" i="1" s="1"/>
  <c r="I219" i="1" s="1"/>
  <c r="E220" i="1"/>
  <c r="F220" i="1" s="1"/>
  <c r="C221" i="1" s="1"/>
  <c r="D221" i="1" l="1"/>
  <c r="E221" i="1"/>
  <c r="F221" i="1" s="1"/>
  <c r="C222" i="1" s="1"/>
  <c r="G220" i="1"/>
  <c r="H220" i="1" s="1"/>
  <c r="I220" i="1" s="1"/>
  <c r="D222" i="1" l="1"/>
  <c r="G221" i="1"/>
  <c r="H221" i="1" s="1"/>
  <c r="I221" i="1" s="1"/>
  <c r="E222" i="1"/>
  <c r="F222" i="1" s="1"/>
  <c r="C223" i="1" s="1"/>
  <c r="D223" i="1" l="1"/>
  <c r="E223" i="1"/>
  <c r="F223" i="1" s="1"/>
  <c r="C224" i="1" s="1"/>
  <c r="G222" i="1"/>
  <c r="H222" i="1" s="1"/>
  <c r="I222" i="1" s="1"/>
  <c r="D224" i="1" l="1"/>
  <c r="G223" i="1"/>
  <c r="H223" i="1" s="1"/>
  <c r="I223" i="1" s="1"/>
  <c r="E224" i="1"/>
  <c r="F224" i="1" s="1"/>
  <c r="C225" i="1" s="1"/>
  <c r="D225" i="1" l="1"/>
  <c r="G224" i="1"/>
  <c r="H224" i="1" s="1"/>
  <c r="I224" i="1" s="1"/>
  <c r="E225" i="1"/>
  <c r="F225" i="1" s="1"/>
  <c r="C226" i="1" s="1"/>
  <c r="D226" i="1" l="1"/>
  <c r="E226" i="1"/>
  <c r="F226" i="1" s="1"/>
  <c r="C227" i="1" s="1"/>
  <c r="G225" i="1"/>
  <c r="H225" i="1" s="1"/>
  <c r="I225" i="1" s="1"/>
  <c r="D227" i="1" l="1"/>
  <c r="G226" i="1"/>
  <c r="H226" i="1" s="1"/>
  <c r="I226" i="1" s="1"/>
  <c r="E227" i="1"/>
  <c r="F227" i="1" s="1"/>
  <c r="C228" i="1" s="1"/>
  <c r="D228" i="1" l="1"/>
  <c r="G227" i="1"/>
  <c r="H227" i="1" s="1"/>
  <c r="I227" i="1" s="1"/>
  <c r="E228" i="1"/>
  <c r="F228" i="1" s="1"/>
  <c r="C229" i="1" s="1"/>
  <c r="D229" i="1" l="1"/>
  <c r="E229" i="1"/>
  <c r="F229" i="1" s="1"/>
  <c r="C230" i="1" s="1"/>
  <c r="G228" i="1"/>
  <c r="H228" i="1" s="1"/>
  <c r="I228" i="1" s="1"/>
  <c r="D230" i="1" l="1"/>
  <c r="G229" i="1"/>
  <c r="H229" i="1" s="1"/>
  <c r="I229" i="1" s="1"/>
  <c r="E230" i="1"/>
  <c r="F230" i="1" s="1"/>
  <c r="C231" i="1" s="1"/>
  <c r="D231" i="1" l="1"/>
  <c r="E231" i="1"/>
  <c r="F231" i="1" s="1"/>
  <c r="C232" i="1" s="1"/>
  <c r="G230" i="1"/>
  <c r="H230" i="1" s="1"/>
  <c r="I230" i="1" s="1"/>
  <c r="D232" i="1" l="1"/>
  <c r="G231" i="1"/>
  <c r="H231" i="1" s="1"/>
  <c r="I231" i="1" s="1"/>
  <c r="E232" i="1"/>
  <c r="F232" i="1" s="1"/>
  <c r="C233" i="1" s="1"/>
  <c r="D233" i="1" l="1"/>
  <c r="G232" i="1"/>
  <c r="H232" i="1" s="1"/>
  <c r="I232" i="1" s="1"/>
  <c r="E233" i="1"/>
  <c r="F233" i="1" s="1"/>
  <c r="C234" i="1" s="1"/>
  <c r="D234" i="1" l="1"/>
  <c r="E234" i="1"/>
  <c r="F234" i="1" s="1"/>
  <c r="C235" i="1" s="1"/>
  <c r="G233" i="1"/>
  <c r="H233" i="1" s="1"/>
  <c r="I233" i="1" s="1"/>
  <c r="D235" i="1" l="1"/>
  <c r="G234" i="1"/>
  <c r="H234" i="1" s="1"/>
  <c r="I234" i="1" s="1"/>
  <c r="E235" i="1"/>
  <c r="F235" i="1" s="1"/>
  <c r="C236" i="1" s="1"/>
  <c r="D236" i="1" l="1"/>
  <c r="G235" i="1"/>
  <c r="H235" i="1" s="1"/>
  <c r="I235" i="1" s="1"/>
  <c r="E236" i="1"/>
  <c r="F236" i="1" s="1"/>
  <c r="C237" i="1" s="1"/>
  <c r="D237" i="1" l="1"/>
  <c r="E237" i="1"/>
  <c r="F237" i="1" s="1"/>
  <c r="C238" i="1" s="1"/>
  <c r="G236" i="1"/>
  <c r="H236" i="1" s="1"/>
  <c r="I236" i="1" s="1"/>
  <c r="D238" i="1" l="1"/>
  <c r="G237" i="1"/>
  <c r="H237" i="1" s="1"/>
  <c r="I237" i="1" s="1"/>
  <c r="E238" i="1"/>
  <c r="F238" i="1" s="1"/>
  <c r="C239" i="1" s="1"/>
  <c r="D239" i="1" l="1"/>
  <c r="E239" i="1"/>
  <c r="F239" i="1" s="1"/>
  <c r="C240" i="1" s="1"/>
  <c r="G238" i="1"/>
  <c r="H238" i="1" s="1"/>
  <c r="I238" i="1" s="1"/>
  <c r="D240" i="1" l="1"/>
  <c r="G239" i="1"/>
  <c r="H239" i="1" s="1"/>
  <c r="I239" i="1" s="1"/>
  <c r="E240" i="1"/>
  <c r="F240" i="1" s="1"/>
  <c r="C241" i="1" s="1"/>
  <c r="D241" i="1" l="1"/>
  <c r="G240" i="1"/>
  <c r="H240" i="1" s="1"/>
  <c r="I240" i="1" s="1"/>
  <c r="E241" i="1"/>
  <c r="F241" i="1" s="1"/>
  <c r="C242" i="1" s="1"/>
  <c r="D242" i="1" l="1"/>
  <c r="E242" i="1"/>
  <c r="F242" i="1" s="1"/>
  <c r="C243" i="1" s="1"/>
  <c r="G241" i="1"/>
  <c r="H241" i="1" s="1"/>
  <c r="I241" i="1" s="1"/>
  <c r="D243" i="1" l="1"/>
  <c r="G242" i="1"/>
  <c r="H242" i="1" s="1"/>
  <c r="I242" i="1" s="1"/>
  <c r="E243" i="1"/>
  <c r="F243" i="1" s="1"/>
  <c r="C244" i="1" s="1"/>
  <c r="D244" i="1" l="1"/>
  <c r="G243" i="1"/>
  <c r="H243" i="1" s="1"/>
  <c r="I243" i="1" s="1"/>
  <c r="E244" i="1"/>
  <c r="F244" i="1" s="1"/>
  <c r="C245" i="1" s="1"/>
  <c r="D245" i="1" l="1"/>
  <c r="E245" i="1"/>
  <c r="F245" i="1" s="1"/>
  <c r="C246" i="1" s="1"/>
  <c r="G244" i="1"/>
  <c r="H244" i="1" s="1"/>
  <c r="I244" i="1" s="1"/>
  <c r="D246" i="1" l="1"/>
  <c r="G245" i="1"/>
  <c r="H245" i="1" s="1"/>
  <c r="I245" i="1" s="1"/>
  <c r="E246" i="1"/>
  <c r="F246" i="1" s="1"/>
  <c r="C247" i="1" s="1"/>
  <c r="D247" i="1" l="1"/>
  <c r="E247" i="1"/>
  <c r="F247" i="1" s="1"/>
  <c r="C248" i="1" s="1"/>
  <c r="G246" i="1"/>
  <c r="H246" i="1" s="1"/>
  <c r="I246" i="1" s="1"/>
  <c r="D248" i="1" l="1"/>
  <c r="G247" i="1"/>
  <c r="H247" i="1" s="1"/>
  <c r="I247" i="1" s="1"/>
  <c r="E248" i="1"/>
  <c r="F248" i="1" s="1"/>
  <c r="C249" i="1" s="1"/>
  <c r="D249" i="1" l="1"/>
  <c r="G248" i="1"/>
  <c r="H248" i="1" s="1"/>
  <c r="I248" i="1" s="1"/>
  <c r="E249" i="1"/>
  <c r="F249" i="1" s="1"/>
  <c r="C250" i="1" s="1"/>
  <c r="D250" i="1" l="1"/>
  <c r="E250" i="1"/>
  <c r="F250" i="1" s="1"/>
  <c r="C251" i="1" s="1"/>
  <c r="G249" i="1"/>
  <c r="H249" i="1" s="1"/>
  <c r="I249" i="1" s="1"/>
  <c r="D251" i="1" l="1"/>
  <c r="G250" i="1"/>
  <c r="H250" i="1" s="1"/>
  <c r="I250" i="1" s="1"/>
  <c r="E251" i="1"/>
  <c r="F251" i="1" s="1"/>
  <c r="C252" i="1" s="1"/>
  <c r="D252" i="1" l="1"/>
  <c r="G251" i="1"/>
  <c r="H251" i="1" s="1"/>
  <c r="I251" i="1" s="1"/>
  <c r="E252" i="1"/>
  <c r="F252" i="1" s="1"/>
  <c r="C253" i="1" s="1"/>
  <c r="D253" i="1" l="1"/>
  <c r="E253" i="1"/>
  <c r="F253" i="1" s="1"/>
  <c r="C254" i="1" s="1"/>
  <c r="G252" i="1"/>
  <c r="H252" i="1" s="1"/>
  <c r="I252" i="1" s="1"/>
  <c r="D254" i="1" l="1"/>
  <c r="G253" i="1"/>
  <c r="H253" i="1" s="1"/>
  <c r="I253" i="1" s="1"/>
  <c r="E254" i="1"/>
  <c r="F254" i="1" s="1"/>
  <c r="C255" i="1" s="1"/>
  <c r="D255" i="1" l="1"/>
  <c r="E255" i="1"/>
  <c r="F255" i="1" s="1"/>
  <c r="C256" i="1" s="1"/>
  <c r="G254" i="1"/>
  <c r="H254" i="1" s="1"/>
  <c r="I254" i="1" s="1"/>
  <c r="D256" i="1" l="1"/>
  <c r="G255" i="1"/>
  <c r="H255" i="1" s="1"/>
  <c r="I255" i="1" s="1"/>
  <c r="E256" i="1"/>
  <c r="F256" i="1" s="1"/>
  <c r="C257" i="1" s="1"/>
  <c r="D257" i="1" l="1"/>
  <c r="G256" i="1"/>
  <c r="H256" i="1" s="1"/>
  <c r="I256" i="1" s="1"/>
  <c r="E257" i="1"/>
  <c r="F257" i="1" s="1"/>
  <c r="C258" i="1" s="1"/>
  <c r="D258" i="1" l="1"/>
  <c r="E258" i="1"/>
  <c r="F258" i="1" s="1"/>
  <c r="C259" i="1" s="1"/>
  <c r="G257" i="1"/>
  <c r="H257" i="1" s="1"/>
  <c r="I257" i="1" s="1"/>
  <c r="D259" i="1" l="1"/>
  <c r="G258" i="1"/>
  <c r="H258" i="1" s="1"/>
  <c r="I258" i="1" s="1"/>
  <c r="E259" i="1"/>
  <c r="F259" i="1" s="1"/>
  <c r="C260" i="1" s="1"/>
  <c r="D260" i="1" l="1"/>
  <c r="G259" i="1"/>
  <c r="H259" i="1" s="1"/>
  <c r="I259" i="1" s="1"/>
  <c r="E260" i="1"/>
  <c r="F260" i="1" s="1"/>
  <c r="C261" i="1" s="1"/>
  <c r="D261" i="1" l="1"/>
  <c r="E261" i="1"/>
  <c r="F261" i="1" s="1"/>
  <c r="C262" i="1" s="1"/>
  <c r="G260" i="1"/>
  <c r="H260" i="1" s="1"/>
  <c r="I260" i="1" s="1"/>
  <c r="D262" i="1" l="1"/>
  <c r="G261" i="1"/>
  <c r="H261" i="1" s="1"/>
  <c r="I261" i="1" s="1"/>
  <c r="E262" i="1"/>
  <c r="F262" i="1" s="1"/>
  <c r="C263" i="1" s="1"/>
  <c r="D263" i="1" l="1"/>
  <c r="E263" i="1"/>
  <c r="F263" i="1" s="1"/>
  <c r="C264" i="1" s="1"/>
  <c r="G262" i="1"/>
  <c r="H262" i="1" s="1"/>
  <c r="I262" i="1" s="1"/>
  <c r="D264" i="1" l="1"/>
  <c r="G263" i="1"/>
  <c r="H263" i="1" s="1"/>
  <c r="I263" i="1" s="1"/>
  <c r="E264" i="1"/>
  <c r="F264" i="1" s="1"/>
  <c r="C265" i="1" s="1"/>
  <c r="D265" i="1" l="1"/>
  <c r="G264" i="1"/>
  <c r="H264" i="1" s="1"/>
  <c r="I264" i="1" s="1"/>
  <c r="E265" i="1"/>
  <c r="F265" i="1" s="1"/>
  <c r="C266" i="1" s="1"/>
  <c r="D266" i="1" l="1"/>
  <c r="E266" i="1"/>
  <c r="F266" i="1" s="1"/>
  <c r="C267" i="1" s="1"/>
  <c r="G265" i="1"/>
  <c r="H265" i="1" s="1"/>
  <c r="I265" i="1" s="1"/>
  <c r="G266" i="1" l="1"/>
  <c r="H266" i="1" s="1"/>
  <c r="I266" i="1" s="1"/>
  <c r="D267" i="1"/>
  <c r="E267" i="1"/>
  <c r="F267" i="1" s="1"/>
  <c r="C268" i="1" s="1"/>
  <c r="G267" i="1" l="1"/>
  <c r="H267" i="1" s="1"/>
  <c r="I267" i="1" s="1"/>
  <c r="D268" i="1"/>
  <c r="E268" i="1"/>
  <c r="F268" i="1" s="1"/>
  <c r="C269" i="1" s="1"/>
  <c r="D269" i="1" l="1"/>
  <c r="E269" i="1"/>
  <c r="F269" i="1" s="1"/>
  <c r="C270" i="1" s="1"/>
  <c r="G268" i="1"/>
  <c r="H268" i="1" s="1"/>
  <c r="I268" i="1" s="1"/>
  <c r="D270" i="1" l="1"/>
  <c r="E270" i="1"/>
  <c r="F270" i="1" s="1"/>
  <c r="C271" i="1" s="1"/>
  <c r="G269" i="1"/>
  <c r="H269" i="1" s="1"/>
  <c r="I269" i="1" s="1"/>
  <c r="G270" i="1" l="1"/>
  <c r="H270" i="1" s="1"/>
  <c r="I270" i="1" s="1"/>
  <c r="D271" i="1"/>
  <c r="E271" i="1"/>
  <c r="F271" i="1" s="1"/>
  <c r="C272" i="1" s="1"/>
  <c r="G271" i="1" l="1"/>
  <c r="H271" i="1" s="1"/>
  <c r="I271" i="1" s="1"/>
  <c r="D272" i="1"/>
  <c r="E272" i="1"/>
  <c r="F272" i="1" s="1"/>
  <c r="C273" i="1" s="1"/>
  <c r="D273" i="1" l="1"/>
  <c r="E273" i="1"/>
  <c r="F273" i="1" s="1"/>
  <c r="C274" i="1" s="1"/>
  <c r="G272" i="1"/>
  <c r="H272" i="1" s="1"/>
  <c r="I272" i="1" s="1"/>
  <c r="D274" i="1" l="1"/>
  <c r="E274" i="1"/>
  <c r="F274" i="1" s="1"/>
  <c r="C275" i="1" s="1"/>
  <c r="G273" i="1"/>
  <c r="H273" i="1" s="1"/>
  <c r="I273" i="1" s="1"/>
  <c r="D275" i="1" l="1"/>
  <c r="E275" i="1"/>
  <c r="F275" i="1" s="1"/>
  <c r="C276" i="1" s="1"/>
  <c r="G274" i="1"/>
  <c r="H274" i="1" s="1"/>
  <c r="I274" i="1" s="1"/>
  <c r="E276" i="1" l="1"/>
  <c r="F276" i="1" s="1"/>
  <c r="G275" i="1"/>
  <c r="H275" i="1" s="1"/>
  <c r="I275" i="1" s="1"/>
  <c r="C277" i="1"/>
  <c r="D276" i="1"/>
  <c r="G276" i="1" l="1"/>
  <c r="H276" i="1" s="1"/>
  <c r="I276" i="1" s="1"/>
  <c r="D277" i="1"/>
  <c r="E277" i="1"/>
  <c r="F277" i="1" s="1"/>
  <c r="C278" i="1" s="1"/>
  <c r="G277" i="1" l="1"/>
  <c r="H277" i="1" s="1"/>
  <c r="I277" i="1" s="1"/>
  <c r="D278" i="1"/>
  <c r="E278" i="1"/>
  <c r="F278" i="1" s="1"/>
  <c r="C279" i="1" s="1"/>
  <c r="G278" i="1" l="1"/>
  <c r="H278" i="1" s="1"/>
  <c r="I278" i="1" s="1"/>
  <c r="D279" i="1"/>
  <c r="E279" i="1"/>
  <c r="F279" i="1" s="1"/>
  <c r="C280" i="1" s="1"/>
  <c r="D280" i="1" l="1"/>
  <c r="E280" i="1"/>
  <c r="F280" i="1" s="1"/>
  <c r="C281" i="1" s="1"/>
  <c r="G279" i="1"/>
  <c r="H279" i="1" s="1"/>
  <c r="I279" i="1" s="1"/>
  <c r="D281" i="1" l="1"/>
  <c r="E281" i="1"/>
  <c r="F281" i="1" s="1"/>
  <c r="C282" i="1" s="1"/>
  <c r="G280" i="1"/>
  <c r="H280" i="1" s="1"/>
  <c r="I280" i="1" s="1"/>
  <c r="D282" i="1" l="1"/>
  <c r="E282" i="1"/>
  <c r="F282" i="1" s="1"/>
  <c r="C283" i="1" s="1"/>
  <c r="G281" i="1"/>
  <c r="H281" i="1" s="1"/>
  <c r="I281" i="1" s="1"/>
  <c r="D283" i="1" l="1"/>
  <c r="E283" i="1"/>
  <c r="F283" i="1" s="1"/>
  <c r="C284" i="1" s="1"/>
  <c r="G282" i="1"/>
  <c r="H282" i="1" s="1"/>
  <c r="I282" i="1" s="1"/>
  <c r="E284" i="1" l="1"/>
  <c r="F284" i="1" s="1"/>
  <c r="G283" i="1"/>
  <c r="H283" i="1" s="1"/>
  <c r="I283" i="1" s="1"/>
  <c r="C285" i="1"/>
  <c r="D284" i="1"/>
  <c r="G284" i="1" l="1"/>
  <c r="H284" i="1" s="1"/>
  <c r="I284" i="1" s="1"/>
  <c r="D285" i="1"/>
  <c r="E285" i="1"/>
  <c r="F285" i="1" s="1"/>
  <c r="C286" i="1" s="1"/>
  <c r="G285" i="1" l="1"/>
  <c r="H285" i="1" s="1"/>
  <c r="I285" i="1" s="1"/>
  <c r="D286" i="1"/>
  <c r="E286" i="1"/>
  <c r="F286" i="1" s="1"/>
  <c r="C287" i="1" s="1"/>
  <c r="G286" i="1" l="1"/>
  <c r="H286" i="1" s="1"/>
  <c r="I286" i="1" s="1"/>
  <c r="D287" i="1"/>
  <c r="E287" i="1"/>
  <c r="F287" i="1" s="1"/>
  <c r="C288" i="1" s="1"/>
  <c r="D288" i="1" l="1"/>
  <c r="E288" i="1"/>
  <c r="F288" i="1" s="1"/>
  <c r="C289" i="1" s="1"/>
  <c r="G287" i="1"/>
  <c r="H287" i="1" s="1"/>
  <c r="I287" i="1" s="1"/>
  <c r="D289" i="1" l="1"/>
  <c r="E289" i="1"/>
  <c r="F289" i="1" s="1"/>
  <c r="C290" i="1" s="1"/>
  <c r="G288" i="1"/>
  <c r="H288" i="1" s="1"/>
  <c r="I288" i="1" s="1"/>
  <c r="D290" i="1" l="1"/>
  <c r="E290" i="1"/>
  <c r="F290" i="1" s="1"/>
  <c r="C291" i="1" s="1"/>
  <c r="G289" i="1"/>
  <c r="H289" i="1" s="1"/>
  <c r="I289" i="1" s="1"/>
  <c r="D291" i="1" l="1"/>
  <c r="E291" i="1"/>
  <c r="F291" i="1" s="1"/>
  <c r="G290" i="1"/>
  <c r="H290" i="1" s="1"/>
  <c r="I290" i="1" s="1"/>
  <c r="C292" i="1"/>
  <c r="E292" i="1" l="1"/>
  <c r="F292" i="1" s="1"/>
  <c r="G291" i="1"/>
  <c r="H291" i="1" s="1"/>
  <c r="I291" i="1" s="1"/>
  <c r="C293" i="1"/>
  <c r="D292" i="1"/>
  <c r="G292" i="1" l="1"/>
  <c r="H292" i="1" s="1"/>
  <c r="I292" i="1" s="1"/>
  <c r="D293" i="1"/>
  <c r="E293" i="1"/>
  <c r="F293" i="1" s="1"/>
  <c r="C294" i="1" s="1"/>
  <c r="G293" i="1" l="1"/>
  <c r="H293" i="1" s="1"/>
  <c r="I293" i="1" s="1"/>
  <c r="D294" i="1"/>
  <c r="E294" i="1"/>
  <c r="F294" i="1" s="1"/>
  <c r="C295" i="1" s="1"/>
  <c r="G294" i="1" l="1"/>
  <c r="H294" i="1" s="1"/>
  <c r="I294" i="1" s="1"/>
  <c r="D295" i="1"/>
  <c r="E295" i="1"/>
  <c r="F295" i="1" s="1"/>
  <c r="C296" i="1" s="1"/>
  <c r="D296" i="1" l="1"/>
  <c r="E296" i="1"/>
  <c r="F296" i="1" s="1"/>
  <c r="C297" i="1" s="1"/>
  <c r="G295" i="1"/>
  <c r="H295" i="1" s="1"/>
  <c r="I295" i="1" s="1"/>
  <c r="D297" i="1" l="1"/>
  <c r="E297" i="1"/>
  <c r="F297" i="1" s="1"/>
  <c r="C298" i="1" s="1"/>
  <c r="G296" i="1"/>
  <c r="H296" i="1" s="1"/>
  <c r="I296" i="1" s="1"/>
  <c r="D298" i="1" l="1"/>
  <c r="E298" i="1"/>
  <c r="F298" i="1" s="1"/>
  <c r="C299" i="1" s="1"/>
  <c r="G297" i="1"/>
  <c r="H297" i="1" s="1"/>
  <c r="I297" i="1" s="1"/>
  <c r="D299" i="1" l="1"/>
  <c r="E299" i="1"/>
  <c r="F299" i="1" s="1"/>
  <c r="G298" i="1"/>
  <c r="H298" i="1" s="1"/>
  <c r="I298" i="1" s="1"/>
  <c r="C300" i="1"/>
  <c r="E300" i="1" l="1"/>
  <c r="F300" i="1" s="1"/>
  <c r="G299" i="1"/>
  <c r="H299" i="1" s="1"/>
  <c r="I299" i="1" s="1"/>
  <c r="C301" i="1"/>
  <c r="D300" i="1"/>
  <c r="G300" i="1" l="1"/>
  <c r="H300" i="1" s="1"/>
  <c r="I300" i="1" s="1"/>
  <c r="D301" i="1"/>
  <c r="E301" i="1"/>
  <c r="F301" i="1" s="1"/>
  <c r="C302" i="1" s="1"/>
  <c r="G301" i="1" l="1"/>
  <c r="H301" i="1" s="1"/>
  <c r="I301" i="1" s="1"/>
  <c r="D302" i="1"/>
  <c r="E302" i="1"/>
  <c r="F302" i="1" s="1"/>
  <c r="C303" i="1" s="1"/>
  <c r="G302" i="1" l="1"/>
  <c r="H302" i="1" s="1"/>
  <c r="I302" i="1" s="1"/>
  <c r="D303" i="1"/>
  <c r="E303" i="1"/>
  <c r="F303" i="1" s="1"/>
  <c r="C304" i="1" s="1"/>
  <c r="D304" i="1" l="1"/>
  <c r="E304" i="1"/>
  <c r="F304" i="1" s="1"/>
  <c r="C305" i="1" s="1"/>
  <c r="G303" i="1"/>
  <c r="H303" i="1" s="1"/>
  <c r="I303" i="1" s="1"/>
  <c r="D305" i="1" l="1"/>
  <c r="E305" i="1"/>
  <c r="F305" i="1" s="1"/>
  <c r="C306" i="1" s="1"/>
  <c r="G304" i="1"/>
  <c r="H304" i="1" s="1"/>
  <c r="I304" i="1" s="1"/>
  <c r="D306" i="1" l="1"/>
  <c r="E306" i="1"/>
  <c r="F306" i="1" s="1"/>
  <c r="C307" i="1" s="1"/>
  <c r="G305" i="1"/>
  <c r="H305" i="1" s="1"/>
  <c r="I305" i="1" s="1"/>
  <c r="D307" i="1" l="1"/>
  <c r="E307" i="1"/>
  <c r="F307" i="1" s="1"/>
  <c r="C308" i="1" s="1"/>
  <c r="G306" i="1"/>
  <c r="H306" i="1" s="1"/>
  <c r="I306" i="1" s="1"/>
  <c r="E308" i="1" l="1"/>
  <c r="F308" i="1" s="1"/>
  <c r="G307" i="1"/>
  <c r="H307" i="1" s="1"/>
  <c r="I307" i="1" s="1"/>
  <c r="C309" i="1"/>
  <c r="D308" i="1"/>
  <c r="G308" i="1" l="1"/>
  <c r="H308" i="1" s="1"/>
  <c r="I308" i="1" s="1"/>
  <c r="D309" i="1"/>
  <c r="E309" i="1"/>
  <c r="F309" i="1" s="1"/>
  <c r="C310" i="1" s="1"/>
  <c r="G309" i="1" l="1"/>
  <c r="H309" i="1" s="1"/>
  <c r="I309" i="1" s="1"/>
  <c r="D310" i="1"/>
  <c r="E310" i="1"/>
  <c r="F310" i="1" s="1"/>
  <c r="C311" i="1" s="1"/>
  <c r="G310" i="1" l="1"/>
  <c r="H310" i="1" s="1"/>
  <c r="I310" i="1" s="1"/>
  <c r="D311" i="1"/>
  <c r="E311" i="1"/>
  <c r="F311" i="1" s="1"/>
  <c r="C312" i="1" s="1"/>
  <c r="D312" i="1" l="1"/>
  <c r="E312" i="1"/>
  <c r="F312" i="1" s="1"/>
  <c r="C313" i="1" s="1"/>
  <c r="G311" i="1"/>
  <c r="H311" i="1" s="1"/>
  <c r="I311" i="1" s="1"/>
  <c r="D313" i="1" l="1"/>
  <c r="E313" i="1"/>
  <c r="F313" i="1" s="1"/>
  <c r="C314" i="1" s="1"/>
  <c r="G312" i="1"/>
  <c r="H312" i="1" s="1"/>
  <c r="I312" i="1" s="1"/>
  <c r="D314" i="1" l="1"/>
  <c r="E314" i="1"/>
  <c r="F314" i="1" s="1"/>
  <c r="C315" i="1" s="1"/>
  <c r="G313" i="1"/>
  <c r="H313" i="1" s="1"/>
  <c r="I313" i="1" s="1"/>
  <c r="D315" i="1" l="1"/>
  <c r="E315" i="1"/>
  <c r="F315" i="1" s="1"/>
  <c r="C316" i="1" s="1"/>
  <c r="G314" i="1"/>
  <c r="H314" i="1" s="1"/>
  <c r="I314" i="1" s="1"/>
  <c r="E316" i="1" l="1"/>
  <c r="F316" i="1" s="1"/>
  <c r="G315" i="1"/>
  <c r="H315" i="1" s="1"/>
  <c r="I315" i="1" s="1"/>
  <c r="C317" i="1"/>
  <c r="D316" i="1"/>
  <c r="G316" i="1" l="1"/>
  <c r="H316" i="1" s="1"/>
  <c r="I316" i="1" s="1"/>
  <c r="D317" i="1"/>
  <c r="E317" i="1"/>
  <c r="F317" i="1" s="1"/>
  <c r="C318" i="1" s="1"/>
  <c r="G317" i="1" l="1"/>
  <c r="H317" i="1" s="1"/>
  <c r="I317" i="1" s="1"/>
  <c r="D318" i="1"/>
  <c r="E318" i="1"/>
  <c r="F318" i="1" s="1"/>
  <c r="C319" i="1" s="1"/>
  <c r="G318" i="1" l="1"/>
  <c r="H318" i="1" s="1"/>
  <c r="I318" i="1" s="1"/>
  <c r="D319" i="1"/>
  <c r="E319" i="1"/>
  <c r="F319" i="1" s="1"/>
  <c r="C320" i="1" s="1"/>
  <c r="D320" i="1" l="1"/>
  <c r="E320" i="1"/>
  <c r="F320" i="1" s="1"/>
  <c r="C321" i="1" s="1"/>
  <c r="G319" i="1"/>
  <c r="H319" i="1" s="1"/>
  <c r="I319" i="1" s="1"/>
  <c r="D321" i="1" l="1"/>
  <c r="E321" i="1"/>
  <c r="F321" i="1" s="1"/>
  <c r="C322" i="1" s="1"/>
  <c r="G320" i="1"/>
  <c r="H320" i="1" s="1"/>
  <c r="I320" i="1" s="1"/>
  <c r="D322" i="1" l="1"/>
  <c r="E322" i="1"/>
  <c r="F322" i="1" s="1"/>
  <c r="C323" i="1" s="1"/>
  <c r="G321" i="1"/>
  <c r="H321" i="1" s="1"/>
  <c r="I321" i="1" s="1"/>
  <c r="D323" i="1" l="1"/>
  <c r="G322" i="1"/>
  <c r="H322" i="1" s="1"/>
  <c r="I322" i="1" s="1"/>
  <c r="E323" i="1"/>
  <c r="F323" i="1" s="1"/>
  <c r="C324" i="1" s="1"/>
  <c r="D324" i="1" l="1"/>
  <c r="G323" i="1"/>
  <c r="H323" i="1" s="1"/>
  <c r="I323" i="1" s="1"/>
  <c r="E324" i="1"/>
  <c r="F324" i="1" s="1"/>
  <c r="C325" i="1" s="1"/>
  <c r="D325" i="1" l="1"/>
  <c r="E325" i="1"/>
  <c r="F325" i="1" s="1"/>
  <c r="C326" i="1" s="1"/>
  <c r="G324" i="1"/>
  <c r="H324" i="1" s="1"/>
  <c r="I324" i="1" s="1"/>
  <c r="D326" i="1" l="1"/>
  <c r="G325" i="1"/>
  <c r="H325" i="1" s="1"/>
  <c r="I325" i="1" s="1"/>
  <c r="E326" i="1"/>
  <c r="F326" i="1" s="1"/>
  <c r="C327" i="1" s="1"/>
  <c r="D327" i="1" l="1"/>
  <c r="G326" i="1"/>
  <c r="H326" i="1" s="1"/>
  <c r="I326" i="1" s="1"/>
  <c r="E327" i="1"/>
  <c r="F327" i="1" s="1"/>
  <c r="C328" i="1" s="1"/>
  <c r="D328" i="1" l="1"/>
  <c r="E328" i="1"/>
  <c r="F328" i="1" s="1"/>
  <c r="C329" i="1" s="1"/>
  <c r="G327" i="1"/>
  <c r="H327" i="1" s="1"/>
  <c r="I327" i="1" s="1"/>
  <c r="D329" i="1" l="1"/>
  <c r="E329" i="1"/>
  <c r="F329" i="1" s="1"/>
  <c r="C330" i="1" s="1"/>
  <c r="G328" i="1"/>
  <c r="H328" i="1" s="1"/>
  <c r="I328" i="1" s="1"/>
  <c r="D330" i="1" l="1"/>
  <c r="G329" i="1"/>
  <c r="H329" i="1" s="1"/>
  <c r="I329" i="1" s="1"/>
  <c r="E330" i="1"/>
  <c r="F330" i="1" s="1"/>
  <c r="C331" i="1" s="1"/>
  <c r="D331" i="1" l="1"/>
  <c r="G330" i="1"/>
  <c r="H330" i="1" s="1"/>
  <c r="I330" i="1" s="1"/>
  <c r="E331" i="1"/>
  <c r="F331" i="1" s="1"/>
  <c r="C332" i="1" s="1"/>
  <c r="D332" i="1" l="1"/>
  <c r="E332" i="1"/>
  <c r="F332" i="1" s="1"/>
  <c r="C333" i="1" s="1"/>
  <c r="G331" i="1"/>
  <c r="H331" i="1" s="1"/>
  <c r="I331" i="1" s="1"/>
  <c r="D333" i="1" l="1"/>
  <c r="E333" i="1"/>
  <c r="F333" i="1" s="1"/>
  <c r="C334" i="1" s="1"/>
  <c r="G332" i="1"/>
  <c r="H332" i="1" s="1"/>
  <c r="I332" i="1" s="1"/>
  <c r="D334" i="1" l="1"/>
  <c r="G333" i="1"/>
  <c r="H333" i="1" s="1"/>
  <c r="I333" i="1" s="1"/>
  <c r="E334" i="1"/>
  <c r="F334" i="1" s="1"/>
  <c r="C335" i="1" s="1"/>
  <c r="D335" i="1" l="1"/>
  <c r="G334" i="1"/>
  <c r="H334" i="1" s="1"/>
  <c r="I334" i="1" s="1"/>
  <c r="E335" i="1"/>
  <c r="F335" i="1" s="1"/>
  <c r="C336" i="1" s="1"/>
  <c r="D336" i="1" l="1"/>
  <c r="E336" i="1"/>
  <c r="F336" i="1" s="1"/>
  <c r="C337" i="1" s="1"/>
  <c r="G335" i="1"/>
  <c r="H335" i="1" s="1"/>
  <c r="I335" i="1" s="1"/>
  <c r="D337" i="1" l="1"/>
  <c r="E337" i="1"/>
  <c r="F337" i="1" s="1"/>
  <c r="C338" i="1" s="1"/>
  <c r="G336" i="1"/>
  <c r="H336" i="1" s="1"/>
  <c r="I336" i="1" s="1"/>
  <c r="D338" i="1" l="1"/>
  <c r="G337" i="1"/>
  <c r="H337" i="1" s="1"/>
  <c r="I337" i="1" s="1"/>
  <c r="E338" i="1"/>
  <c r="F338" i="1" s="1"/>
  <c r="C339" i="1" s="1"/>
  <c r="D339" i="1" l="1"/>
  <c r="G338" i="1"/>
  <c r="H338" i="1" s="1"/>
  <c r="I338" i="1" s="1"/>
  <c r="E339" i="1"/>
  <c r="F339" i="1" s="1"/>
  <c r="C340" i="1" s="1"/>
  <c r="D340" i="1" l="1"/>
  <c r="E340" i="1"/>
  <c r="F340" i="1" s="1"/>
  <c r="C341" i="1" s="1"/>
  <c r="G339" i="1"/>
  <c r="H339" i="1" s="1"/>
  <c r="I339" i="1" s="1"/>
  <c r="D341" i="1" l="1"/>
  <c r="E341" i="1"/>
  <c r="F341" i="1" s="1"/>
  <c r="C342" i="1" s="1"/>
  <c r="G340" i="1"/>
  <c r="H340" i="1" s="1"/>
  <c r="I340" i="1" s="1"/>
  <c r="D342" i="1" l="1"/>
  <c r="G341" i="1"/>
  <c r="H341" i="1" s="1"/>
  <c r="I341" i="1" s="1"/>
  <c r="E342" i="1"/>
  <c r="F342" i="1" s="1"/>
  <c r="C343" i="1" s="1"/>
  <c r="D343" i="1" l="1"/>
  <c r="G342" i="1"/>
  <c r="H342" i="1" s="1"/>
  <c r="I342" i="1" s="1"/>
  <c r="E343" i="1"/>
  <c r="F343" i="1" s="1"/>
  <c r="C344" i="1" s="1"/>
  <c r="D344" i="1" l="1"/>
  <c r="E344" i="1"/>
  <c r="F344" i="1" s="1"/>
  <c r="C345" i="1" s="1"/>
  <c r="G343" i="1"/>
  <c r="H343" i="1" s="1"/>
  <c r="I343" i="1" s="1"/>
  <c r="D345" i="1" l="1"/>
  <c r="E345" i="1"/>
  <c r="F345" i="1" s="1"/>
  <c r="C346" i="1" s="1"/>
  <c r="G344" i="1"/>
  <c r="H344" i="1" s="1"/>
  <c r="I344" i="1" s="1"/>
  <c r="D346" i="1" l="1"/>
  <c r="G345" i="1"/>
  <c r="H345" i="1" s="1"/>
  <c r="I345" i="1" s="1"/>
  <c r="E346" i="1"/>
  <c r="F346" i="1" s="1"/>
  <c r="C347" i="1" s="1"/>
  <c r="D347" i="1" l="1"/>
  <c r="G346" i="1"/>
  <c r="H346" i="1" s="1"/>
  <c r="I346" i="1" s="1"/>
  <c r="E347" i="1"/>
  <c r="F347" i="1" s="1"/>
  <c r="C348" i="1" s="1"/>
  <c r="D348" i="1" l="1"/>
  <c r="E348" i="1"/>
  <c r="F348" i="1" s="1"/>
  <c r="C349" i="1" s="1"/>
  <c r="G347" i="1"/>
  <c r="H347" i="1" s="1"/>
  <c r="I347" i="1" s="1"/>
  <c r="D349" i="1" l="1"/>
  <c r="E349" i="1"/>
  <c r="F349" i="1" s="1"/>
  <c r="C350" i="1" s="1"/>
  <c r="G348" i="1"/>
  <c r="H348" i="1" s="1"/>
  <c r="I348" i="1" s="1"/>
  <c r="D350" i="1" l="1"/>
  <c r="G349" i="1"/>
  <c r="H349" i="1" s="1"/>
  <c r="I349" i="1" s="1"/>
  <c r="E350" i="1"/>
  <c r="F350" i="1" s="1"/>
  <c r="C351" i="1" s="1"/>
  <c r="D351" i="1" l="1"/>
  <c r="G350" i="1"/>
  <c r="H350" i="1" s="1"/>
  <c r="I350" i="1" s="1"/>
  <c r="E351" i="1"/>
  <c r="F351" i="1" s="1"/>
  <c r="C352" i="1" s="1"/>
  <c r="D352" i="1" l="1"/>
  <c r="E352" i="1"/>
  <c r="F352" i="1" s="1"/>
  <c r="C353" i="1" s="1"/>
  <c r="G351" i="1"/>
  <c r="H351" i="1" s="1"/>
  <c r="I351" i="1" s="1"/>
  <c r="D353" i="1" l="1"/>
  <c r="E353" i="1"/>
  <c r="F353" i="1" s="1"/>
  <c r="C354" i="1" s="1"/>
  <c r="G352" i="1"/>
  <c r="H352" i="1" s="1"/>
  <c r="I352" i="1" s="1"/>
  <c r="D354" i="1" l="1"/>
  <c r="G353" i="1"/>
  <c r="H353" i="1" s="1"/>
  <c r="I353" i="1" s="1"/>
  <c r="E354" i="1"/>
  <c r="F354" i="1" s="1"/>
  <c r="C355" i="1" s="1"/>
  <c r="D355" i="1" l="1"/>
  <c r="G354" i="1"/>
  <c r="H354" i="1" s="1"/>
  <c r="I354" i="1" s="1"/>
  <c r="E355" i="1"/>
  <c r="F355" i="1" s="1"/>
  <c r="C356" i="1" s="1"/>
  <c r="D356" i="1" l="1"/>
  <c r="E356" i="1"/>
  <c r="F356" i="1" s="1"/>
  <c r="C357" i="1" s="1"/>
  <c r="G355" i="1"/>
  <c r="H355" i="1" s="1"/>
  <c r="I355" i="1" s="1"/>
  <c r="D357" i="1" l="1"/>
  <c r="E357" i="1"/>
  <c r="F357" i="1" s="1"/>
  <c r="C358" i="1" s="1"/>
  <c r="G356" i="1"/>
  <c r="H356" i="1" s="1"/>
  <c r="I356" i="1" s="1"/>
  <c r="D358" i="1" l="1"/>
  <c r="G357" i="1"/>
  <c r="H357" i="1" s="1"/>
  <c r="I357" i="1" s="1"/>
  <c r="E358" i="1"/>
  <c r="F358" i="1" s="1"/>
  <c r="C359" i="1" s="1"/>
  <c r="D359" i="1" l="1"/>
  <c r="G358" i="1"/>
  <c r="H358" i="1" s="1"/>
  <c r="I358" i="1" s="1"/>
  <c r="E359" i="1"/>
  <c r="F359" i="1" s="1"/>
  <c r="C360" i="1" s="1"/>
  <c r="D360" i="1" l="1"/>
  <c r="E360" i="1"/>
  <c r="F360" i="1" s="1"/>
  <c r="C361" i="1" s="1"/>
  <c r="G359" i="1"/>
  <c r="H359" i="1" s="1"/>
  <c r="I359" i="1" s="1"/>
  <c r="D361" i="1" l="1"/>
  <c r="E361" i="1"/>
  <c r="F361" i="1" s="1"/>
  <c r="C362" i="1" s="1"/>
  <c r="G360" i="1"/>
  <c r="H360" i="1" s="1"/>
  <c r="I360" i="1" s="1"/>
  <c r="D362" i="1" l="1"/>
  <c r="G361" i="1"/>
  <c r="H361" i="1" s="1"/>
  <c r="I361" i="1" s="1"/>
  <c r="E362" i="1"/>
  <c r="F362" i="1" s="1"/>
  <c r="C363" i="1" s="1"/>
  <c r="D363" i="1" l="1"/>
  <c r="G362" i="1"/>
  <c r="H362" i="1" s="1"/>
  <c r="I362" i="1" s="1"/>
  <c r="E363" i="1"/>
  <c r="F363" i="1" s="1"/>
  <c r="C364" i="1" s="1"/>
  <c r="D364" i="1" l="1"/>
  <c r="E364" i="1"/>
  <c r="F364" i="1" s="1"/>
  <c r="C365" i="1" s="1"/>
  <c r="G363" i="1"/>
  <c r="H363" i="1" s="1"/>
  <c r="I363" i="1" s="1"/>
  <c r="D365" i="1" l="1"/>
  <c r="E365" i="1"/>
  <c r="F365" i="1" s="1"/>
  <c r="C366" i="1" s="1"/>
  <c r="G364" i="1"/>
  <c r="H364" i="1" s="1"/>
  <c r="I364" i="1" s="1"/>
  <c r="D366" i="1" l="1"/>
  <c r="G365" i="1"/>
  <c r="H365" i="1" s="1"/>
  <c r="I365" i="1" s="1"/>
  <c r="E366" i="1"/>
  <c r="F366" i="1" s="1"/>
  <c r="C367" i="1" s="1"/>
  <c r="D367" i="1" l="1"/>
  <c r="G366" i="1"/>
  <c r="H366" i="1" s="1"/>
  <c r="I366" i="1" s="1"/>
  <c r="E367" i="1"/>
  <c r="F367" i="1" s="1"/>
  <c r="C368" i="1" s="1"/>
  <c r="D368" i="1" l="1"/>
  <c r="E368" i="1"/>
  <c r="F368" i="1" s="1"/>
  <c r="C369" i="1" s="1"/>
  <c r="G367" i="1"/>
  <c r="H367" i="1" s="1"/>
  <c r="I367" i="1" s="1"/>
  <c r="D369" i="1" l="1"/>
  <c r="E369" i="1"/>
  <c r="F369" i="1" s="1"/>
  <c r="C370" i="1" s="1"/>
  <c r="G368" i="1"/>
  <c r="H368" i="1" s="1"/>
  <c r="I368" i="1" s="1"/>
  <c r="D370" i="1" l="1"/>
  <c r="G369" i="1"/>
  <c r="H369" i="1" s="1"/>
  <c r="I369" i="1" s="1"/>
  <c r="E370" i="1"/>
  <c r="F370" i="1" s="1"/>
  <c r="C371" i="1" s="1"/>
  <c r="D371" i="1" l="1"/>
  <c r="G370" i="1"/>
  <c r="H370" i="1" s="1"/>
  <c r="I370" i="1" s="1"/>
  <c r="E371" i="1"/>
  <c r="F371" i="1" s="1"/>
  <c r="C372" i="1" s="1"/>
  <c r="D372" i="1" l="1"/>
  <c r="E372" i="1"/>
  <c r="F372" i="1" s="1"/>
  <c r="C373" i="1" s="1"/>
  <c r="G371" i="1"/>
  <c r="H371" i="1" s="1"/>
  <c r="I371" i="1" s="1"/>
  <c r="D373" i="1" l="1"/>
  <c r="E373" i="1"/>
  <c r="F373" i="1" s="1"/>
  <c r="C374" i="1" s="1"/>
  <c r="G372" i="1"/>
  <c r="H372" i="1" s="1"/>
  <c r="I372" i="1" s="1"/>
  <c r="D374" i="1" l="1"/>
  <c r="G373" i="1"/>
  <c r="H373" i="1" s="1"/>
  <c r="I373" i="1" s="1"/>
  <c r="E374" i="1"/>
  <c r="F374" i="1" s="1"/>
  <c r="C375" i="1" s="1"/>
  <c r="D375" i="1" l="1"/>
  <c r="G374" i="1"/>
  <c r="H374" i="1" s="1"/>
  <c r="I374" i="1" s="1"/>
  <c r="E375" i="1"/>
  <c r="F375" i="1" s="1"/>
  <c r="C376" i="1" s="1"/>
  <c r="D376" i="1" l="1"/>
  <c r="E376" i="1"/>
  <c r="F376" i="1" s="1"/>
  <c r="C377" i="1" s="1"/>
  <c r="G375" i="1"/>
  <c r="H375" i="1" s="1"/>
  <c r="I375" i="1" s="1"/>
  <c r="D377" i="1" l="1"/>
  <c r="E377" i="1"/>
  <c r="F377" i="1" s="1"/>
  <c r="C378" i="1" s="1"/>
  <c r="G376" i="1"/>
  <c r="H376" i="1" s="1"/>
  <c r="I376" i="1" s="1"/>
  <c r="D378" i="1" l="1"/>
  <c r="G377" i="1"/>
  <c r="H377" i="1" s="1"/>
  <c r="I377" i="1" s="1"/>
  <c r="E378" i="1"/>
  <c r="F378" i="1" s="1"/>
  <c r="C379" i="1" s="1"/>
  <c r="D379" i="1" l="1"/>
  <c r="G378" i="1"/>
  <c r="H378" i="1" s="1"/>
  <c r="I378" i="1" s="1"/>
  <c r="E379" i="1"/>
  <c r="F379" i="1" s="1"/>
  <c r="C380" i="1" s="1"/>
  <c r="D380" i="1" l="1"/>
  <c r="E380" i="1"/>
  <c r="F380" i="1" s="1"/>
  <c r="C381" i="1" s="1"/>
  <c r="G379" i="1"/>
  <c r="H379" i="1" s="1"/>
  <c r="I379" i="1" s="1"/>
  <c r="D381" i="1" l="1"/>
  <c r="E381" i="1"/>
  <c r="F381" i="1" s="1"/>
  <c r="C382" i="1" s="1"/>
  <c r="G380" i="1"/>
  <c r="H380" i="1" s="1"/>
  <c r="I380" i="1" s="1"/>
  <c r="D382" i="1" l="1"/>
  <c r="G381" i="1"/>
  <c r="H381" i="1" s="1"/>
  <c r="I381" i="1" s="1"/>
  <c r="E382" i="1"/>
  <c r="F382" i="1" s="1"/>
  <c r="C383" i="1" s="1"/>
  <c r="D383" i="1" l="1"/>
  <c r="G382" i="1"/>
  <c r="H382" i="1" s="1"/>
  <c r="I382" i="1" s="1"/>
  <c r="E383" i="1"/>
  <c r="F383" i="1" s="1"/>
  <c r="C384" i="1" s="1"/>
  <c r="D384" i="1" l="1"/>
  <c r="E384" i="1"/>
  <c r="F384" i="1" s="1"/>
  <c r="C385" i="1" s="1"/>
  <c r="G383" i="1"/>
  <c r="H383" i="1" s="1"/>
  <c r="I383" i="1" s="1"/>
  <c r="D385" i="1" l="1"/>
  <c r="E385" i="1"/>
  <c r="F385" i="1" s="1"/>
  <c r="C386" i="1" s="1"/>
  <c r="G384" i="1"/>
  <c r="H384" i="1" s="1"/>
  <c r="I384" i="1" s="1"/>
  <c r="D386" i="1" l="1"/>
  <c r="G385" i="1"/>
  <c r="H385" i="1" s="1"/>
  <c r="I385" i="1" s="1"/>
  <c r="E386" i="1"/>
  <c r="F386" i="1" s="1"/>
  <c r="C387" i="1" s="1"/>
  <c r="D387" i="1" l="1"/>
  <c r="G386" i="1"/>
  <c r="H386" i="1" s="1"/>
  <c r="I386" i="1" s="1"/>
  <c r="E387" i="1"/>
  <c r="F387" i="1" s="1"/>
  <c r="C388" i="1" s="1"/>
  <c r="D388" i="1" l="1"/>
  <c r="E388" i="1"/>
  <c r="F388" i="1" s="1"/>
  <c r="C389" i="1" s="1"/>
  <c r="G387" i="1"/>
  <c r="H387" i="1" s="1"/>
  <c r="I387" i="1" s="1"/>
  <c r="D389" i="1" l="1"/>
  <c r="E389" i="1"/>
  <c r="F389" i="1" s="1"/>
  <c r="C390" i="1" s="1"/>
  <c r="G388" i="1"/>
  <c r="H388" i="1" s="1"/>
  <c r="I388" i="1" s="1"/>
  <c r="D390" i="1" l="1"/>
  <c r="G389" i="1"/>
  <c r="H389" i="1" s="1"/>
  <c r="I389" i="1" s="1"/>
  <c r="E390" i="1"/>
  <c r="F390" i="1" s="1"/>
  <c r="C391" i="1" s="1"/>
  <c r="D391" i="1" l="1"/>
  <c r="G390" i="1"/>
  <c r="H390" i="1" s="1"/>
  <c r="I390" i="1" s="1"/>
  <c r="E391" i="1"/>
  <c r="F391" i="1" s="1"/>
  <c r="C392" i="1" s="1"/>
  <c r="D392" i="1" l="1"/>
  <c r="E392" i="1"/>
  <c r="F392" i="1" s="1"/>
  <c r="C393" i="1" s="1"/>
  <c r="G391" i="1"/>
  <c r="H391" i="1" s="1"/>
  <c r="I391" i="1" s="1"/>
  <c r="D393" i="1" l="1"/>
  <c r="E393" i="1"/>
  <c r="F393" i="1" s="1"/>
  <c r="C394" i="1" s="1"/>
  <c r="G392" i="1"/>
  <c r="H392" i="1" s="1"/>
  <c r="I392" i="1" s="1"/>
  <c r="D394" i="1" l="1"/>
  <c r="G393" i="1"/>
  <c r="H393" i="1" s="1"/>
  <c r="I393" i="1" s="1"/>
  <c r="E394" i="1"/>
  <c r="F394" i="1" s="1"/>
  <c r="C395" i="1" s="1"/>
  <c r="D395" i="1" l="1"/>
  <c r="G394" i="1"/>
  <c r="H394" i="1" s="1"/>
  <c r="I394" i="1" s="1"/>
  <c r="E395" i="1"/>
  <c r="F395" i="1" s="1"/>
  <c r="C396" i="1" s="1"/>
  <c r="D396" i="1" l="1"/>
  <c r="E396" i="1"/>
  <c r="F396" i="1" s="1"/>
  <c r="C397" i="1" s="1"/>
  <c r="G395" i="1"/>
  <c r="H395" i="1" s="1"/>
  <c r="I395" i="1" s="1"/>
  <c r="D397" i="1" l="1"/>
  <c r="E397" i="1"/>
  <c r="F397" i="1" s="1"/>
  <c r="C398" i="1" s="1"/>
  <c r="G396" i="1"/>
  <c r="H396" i="1" s="1"/>
  <c r="I396" i="1" s="1"/>
  <c r="D398" i="1" l="1"/>
  <c r="G397" i="1"/>
  <c r="H397" i="1" s="1"/>
  <c r="I397" i="1" s="1"/>
  <c r="E398" i="1"/>
  <c r="F398" i="1" s="1"/>
  <c r="C399" i="1" s="1"/>
  <c r="D399" i="1" l="1"/>
  <c r="G398" i="1"/>
  <c r="H398" i="1" s="1"/>
  <c r="I398" i="1" s="1"/>
  <c r="E399" i="1"/>
  <c r="F399" i="1" s="1"/>
  <c r="C400" i="1" s="1"/>
  <c r="D400" i="1" l="1"/>
  <c r="E400" i="1"/>
  <c r="F400" i="1" s="1"/>
  <c r="C401" i="1" s="1"/>
  <c r="G399" i="1"/>
  <c r="H399" i="1" s="1"/>
  <c r="I399" i="1" s="1"/>
  <c r="D401" i="1" l="1"/>
  <c r="E401" i="1"/>
  <c r="F401" i="1" s="1"/>
  <c r="C402" i="1" s="1"/>
  <c r="G400" i="1"/>
  <c r="H400" i="1" s="1"/>
  <c r="I400" i="1" s="1"/>
  <c r="D402" i="1" l="1"/>
  <c r="G401" i="1"/>
  <c r="H401" i="1" s="1"/>
  <c r="I401" i="1" s="1"/>
  <c r="E402" i="1"/>
  <c r="F402" i="1" s="1"/>
  <c r="C403" i="1" s="1"/>
  <c r="D403" i="1" l="1"/>
  <c r="G402" i="1"/>
  <c r="H402" i="1" s="1"/>
  <c r="I402" i="1" s="1"/>
  <c r="E403" i="1"/>
  <c r="F403" i="1" s="1"/>
  <c r="C404" i="1" s="1"/>
  <c r="D404" i="1" l="1"/>
  <c r="E404" i="1"/>
  <c r="F404" i="1" s="1"/>
  <c r="C405" i="1" s="1"/>
  <c r="G403" i="1"/>
  <c r="H403" i="1" s="1"/>
  <c r="I403" i="1" s="1"/>
  <c r="D405" i="1" l="1"/>
  <c r="E405" i="1"/>
  <c r="F405" i="1" s="1"/>
  <c r="C406" i="1" s="1"/>
  <c r="G404" i="1"/>
  <c r="H404" i="1" s="1"/>
  <c r="I404" i="1" s="1"/>
  <c r="D406" i="1" l="1"/>
  <c r="G405" i="1"/>
  <c r="H405" i="1" s="1"/>
  <c r="I405" i="1" s="1"/>
  <c r="E406" i="1"/>
  <c r="F406" i="1" s="1"/>
  <c r="C407" i="1" s="1"/>
  <c r="D407" i="1" l="1"/>
  <c r="G406" i="1"/>
  <c r="H406" i="1" s="1"/>
  <c r="I406" i="1" s="1"/>
  <c r="E407" i="1"/>
  <c r="F407" i="1" s="1"/>
  <c r="C408" i="1" s="1"/>
  <c r="D408" i="1" l="1"/>
  <c r="E408" i="1"/>
  <c r="F408" i="1" s="1"/>
  <c r="C409" i="1" s="1"/>
  <c r="G407" i="1"/>
  <c r="H407" i="1" s="1"/>
  <c r="I407" i="1" s="1"/>
  <c r="D409" i="1" l="1"/>
  <c r="E409" i="1"/>
  <c r="F409" i="1" s="1"/>
  <c r="C410" i="1" s="1"/>
  <c r="G408" i="1"/>
  <c r="H408" i="1" s="1"/>
  <c r="I408" i="1" s="1"/>
  <c r="D410" i="1" l="1"/>
  <c r="G409" i="1"/>
  <c r="H409" i="1" s="1"/>
  <c r="I409" i="1" s="1"/>
  <c r="E410" i="1"/>
  <c r="F410" i="1" s="1"/>
  <c r="C411" i="1" s="1"/>
  <c r="D411" i="1" l="1"/>
  <c r="G410" i="1"/>
  <c r="H410" i="1" s="1"/>
  <c r="I410" i="1" s="1"/>
  <c r="E411" i="1"/>
  <c r="F411" i="1" s="1"/>
  <c r="C412" i="1" s="1"/>
  <c r="D412" i="1" l="1"/>
  <c r="E412" i="1"/>
  <c r="F412" i="1" s="1"/>
  <c r="C413" i="1" s="1"/>
  <c r="G411" i="1"/>
  <c r="H411" i="1" s="1"/>
  <c r="I411" i="1" s="1"/>
  <c r="D413" i="1" l="1"/>
  <c r="E413" i="1"/>
  <c r="F413" i="1" s="1"/>
  <c r="C414" i="1" s="1"/>
  <c r="G412" i="1"/>
  <c r="H412" i="1" s="1"/>
  <c r="I412" i="1" s="1"/>
  <c r="D414" i="1" l="1"/>
  <c r="G413" i="1"/>
  <c r="H413" i="1" s="1"/>
  <c r="I413" i="1" s="1"/>
  <c r="E414" i="1"/>
  <c r="F414" i="1" s="1"/>
  <c r="C415" i="1" s="1"/>
  <c r="D415" i="1" l="1"/>
  <c r="G414" i="1"/>
  <c r="H414" i="1" s="1"/>
  <c r="I414" i="1" s="1"/>
  <c r="E415" i="1"/>
  <c r="F415" i="1" s="1"/>
  <c r="C416" i="1" s="1"/>
  <c r="D416" i="1" l="1"/>
  <c r="E416" i="1"/>
  <c r="F416" i="1" s="1"/>
  <c r="C417" i="1" s="1"/>
  <c r="G415" i="1"/>
  <c r="H415" i="1" s="1"/>
  <c r="I415" i="1" s="1"/>
  <c r="D417" i="1" l="1"/>
  <c r="E417" i="1"/>
  <c r="F417" i="1" s="1"/>
  <c r="C418" i="1" s="1"/>
  <c r="G416" i="1"/>
  <c r="H416" i="1" s="1"/>
  <c r="I416" i="1" s="1"/>
  <c r="D418" i="1" l="1"/>
  <c r="G417" i="1"/>
  <c r="H417" i="1" s="1"/>
  <c r="I417" i="1" s="1"/>
  <c r="E418" i="1"/>
  <c r="F418" i="1" s="1"/>
  <c r="C419" i="1" s="1"/>
  <c r="D419" i="1" l="1"/>
  <c r="G418" i="1"/>
  <c r="H418" i="1" s="1"/>
  <c r="I418" i="1" s="1"/>
  <c r="E419" i="1"/>
  <c r="F419" i="1" s="1"/>
  <c r="C420" i="1" s="1"/>
  <c r="D420" i="1" l="1"/>
  <c r="E420" i="1"/>
  <c r="F420" i="1" s="1"/>
  <c r="C421" i="1" s="1"/>
  <c r="G419" i="1"/>
  <c r="H419" i="1" s="1"/>
  <c r="I419" i="1" s="1"/>
  <c r="D421" i="1" l="1"/>
  <c r="E421" i="1"/>
  <c r="F421" i="1" s="1"/>
  <c r="C422" i="1" s="1"/>
  <c r="G420" i="1"/>
  <c r="H420" i="1" s="1"/>
  <c r="I420" i="1" s="1"/>
  <c r="D422" i="1" l="1"/>
  <c r="G421" i="1"/>
  <c r="H421" i="1" s="1"/>
  <c r="I421" i="1" s="1"/>
  <c r="E422" i="1"/>
  <c r="F422" i="1" s="1"/>
  <c r="C423" i="1" s="1"/>
  <c r="D423" i="1" l="1"/>
  <c r="G422" i="1"/>
  <c r="H422" i="1" s="1"/>
  <c r="I422" i="1" s="1"/>
  <c r="E423" i="1"/>
  <c r="F423" i="1" s="1"/>
  <c r="C424" i="1" s="1"/>
  <c r="D424" i="1" l="1"/>
  <c r="E424" i="1"/>
  <c r="F424" i="1" s="1"/>
  <c r="C425" i="1" s="1"/>
  <c r="G423" i="1"/>
  <c r="H423" i="1" s="1"/>
  <c r="I423" i="1" s="1"/>
  <c r="D425" i="1" l="1"/>
  <c r="E425" i="1"/>
  <c r="F425" i="1" s="1"/>
  <c r="C426" i="1" s="1"/>
  <c r="G424" i="1"/>
  <c r="H424" i="1" s="1"/>
  <c r="I424" i="1" s="1"/>
  <c r="D426" i="1" l="1"/>
  <c r="E426" i="1"/>
  <c r="F426" i="1" s="1"/>
  <c r="C427" i="1" s="1"/>
  <c r="G425" i="1"/>
  <c r="H425" i="1" s="1"/>
  <c r="I425" i="1" s="1"/>
  <c r="D427" i="1" l="1"/>
  <c r="E427" i="1"/>
  <c r="F427" i="1" s="1"/>
  <c r="C428" i="1" s="1"/>
  <c r="G426" i="1"/>
  <c r="H426" i="1" s="1"/>
  <c r="I426" i="1" s="1"/>
  <c r="D428" i="1" l="1"/>
  <c r="G427" i="1"/>
  <c r="H427" i="1" s="1"/>
  <c r="I427" i="1" s="1"/>
  <c r="E428" i="1"/>
  <c r="F428" i="1" s="1"/>
  <c r="C429" i="1" s="1"/>
  <c r="G428" i="1" l="1"/>
  <c r="H428" i="1" s="1"/>
  <c r="I428" i="1" s="1"/>
  <c r="D429" i="1"/>
  <c r="E429" i="1"/>
  <c r="F429" i="1" s="1"/>
  <c r="C430" i="1" s="1"/>
  <c r="G429" i="1" l="1"/>
  <c r="H429" i="1" s="1"/>
  <c r="I429" i="1" s="1"/>
  <c r="D430" i="1"/>
  <c r="E430" i="1"/>
  <c r="F430" i="1" s="1"/>
  <c r="C431" i="1" s="1"/>
  <c r="G430" i="1" l="1"/>
  <c r="H430" i="1" s="1"/>
  <c r="I430" i="1" s="1"/>
  <c r="D431" i="1"/>
  <c r="E431" i="1"/>
  <c r="F431" i="1" s="1"/>
  <c r="C432" i="1" s="1"/>
  <c r="G431" i="1" l="1"/>
  <c r="H431" i="1" s="1"/>
  <c r="I431" i="1" s="1"/>
  <c r="D432" i="1"/>
  <c r="E432" i="1"/>
  <c r="F432" i="1" s="1"/>
  <c r="C433" i="1" s="1"/>
  <c r="G432" i="1" l="1"/>
  <c r="H432" i="1" s="1"/>
  <c r="I432" i="1" s="1"/>
  <c r="D433" i="1"/>
  <c r="E433" i="1"/>
  <c r="F433" i="1" s="1"/>
  <c r="C434" i="1" s="1"/>
  <c r="G433" i="1" l="1"/>
  <c r="H433" i="1" s="1"/>
  <c r="I433" i="1" s="1"/>
  <c r="D434" i="1"/>
  <c r="E434" i="1"/>
  <c r="F434" i="1" s="1"/>
  <c r="C435" i="1"/>
  <c r="G434" i="1" l="1"/>
  <c r="H434" i="1" s="1"/>
  <c r="I434" i="1" s="1"/>
  <c r="D435" i="1"/>
  <c r="E435" i="1"/>
  <c r="F435" i="1" s="1"/>
  <c r="C436" i="1"/>
  <c r="G435" i="1" l="1"/>
  <c r="H435" i="1" s="1"/>
  <c r="I435" i="1" s="1"/>
  <c r="D436" i="1"/>
  <c r="E436" i="1"/>
  <c r="F436" i="1" s="1"/>
  <c r="C437" i="1" s="1"/>
  <c r="G436" i="1" l="1"/>
  <c r="H436" i="1" s="1"/>
  <c r="I436" i="1" s="1"/>
  <c r="D437" i="1"/>
  <c r="E437" i="1"/>
  <c r="F437" i="1" s="1"/>
  <c r="C438" i="1" s="1"/>
  <c r="G437" i="1" l="1"/>
  <c r="H437" i="1" s="1"/>
  <c r="I437" i="1" s="1"/>
  <c r="D438" i="1"/>
  <c r="E438" i="1"/>
  <c r="F438" i="1" s="1"/>
  <c r="C439" i="1"/>
  <c r="G438" i="1" l="1"/>
  <c r="H438" i="1" s="1"/>
  <c r="I438" i="1" s="1"/>
  <c r="D439" i="1"/>
  <c r="E439" i="1"/>
  <c r="F439" i="1" s="1"/>
  <c r="C440" i="1" s="1"/>
  <c r="G439" i="1" l="1"/>
  <c r="H439" i="1" s="1"/>
  <c r="I439" i="1" s="1"/>
  <c r="D440" i="1"/>
  <c r="E440" i="1"/>
  <c r="F440" i="1" s="1"/>
  <c r="C441" i="1" s="1"/>
  <c r="G440" i="1" l="1"/>
  <c r="H440" i="1" s="1"/>
  <c r="I440" i="1" s="1"/>
  <c r="D441" i="1"/>
  <c r="E441" i="1"/>
  <c r="F441" i="1" s="1"/>
  <c r="C442" i="1" s="1"/>
  <c r="G441" i="1" l="1"/>
  <c r="H441" i="1" s="1"/>
  <c r="I441" i="1" s="1"/>
  <c r="D442" i="1"/>
  <c r="E442" i="1"/>
  <c r="F442" i="1" s="1"/>
  <c r="C443" i="1" s="1"/>
  <c r="G442" i="1" l="1"/>
  <c r="H442" i="1" s="1"/>
  <c r="I442" i="1" s="1"/>
  <c r="D443" i="1"/>
  <c r="E443" i="1"/>
  <c r="F443" i="1" s="1"/>
  <c r="C444" i="1" s="1"/>
  <c r="G443" i="1" l="1"/>
  <c r="H443" i="1" s="1"/>
  <c r="I443" i="1" s="1"/>
  <c r="D444" i="1"/>
  <c r="E444" i="1"/>
  <c r="F444" i="1" s="1"/>
  <c r="C445" i="1" s="1"/>
  <c r="G444" i="1" l="1"/>
  <c r="H444" i="1" s="1"/>
  <c r="I444" i="1" s="1"/>
  <c r="D445" i="1"/>
  <c r="E445" i="1"/>
  <c r="F445" i="1" s="1"/>
  <c r="C446" i="1" s="1"/>
  <c r="G445" i="1" l="1"/>
  <c r="H445" i="1" s="1"/>
  <c r="I445" i="1" s="1"/>
  <c r="D446" i="1"/>
  <c r="E446" i="1"/>
  <c r="F446" i="1" s="1"/>
  <c r="C447" i="1" s="1"/>
  <c r="G446" i="1" l="1"/>
  <c r="H446" i="1" s="1"/>
  <c r="I446" i="1" s="1"/>
  <c r="D447" i="1"/>
  <c r="E447" i="1"/>
  <c r="F447" i="1" s="1"/>
  <c r="C448" i="1" s="1"/>
  <c r="G447" i="1" l="1"/>
  <c r="H447" i="1" s="1"/>
  <c r="I447" i="1" s="1"/>
  <c r="D448" i="1"/>
  <c r="E448" i="1"/>
  <c r="F448" i="1" s="1"/>
  <c r="C449" i="1" s="1"/>
  <c r="G448" i="1" l="1"/>
  <c r="H448" i="1" s="1"/>
  <c r="I448" i="1" s="1"/>
  <c r="D449" i="1"/>
  <c r="E449" i="1"/>
  <c r="F449" i="1" s="1"/>
  <c r="C450" i="1" s="1"/>
  <c r="G449" i="1" l="1"/>
  <c r="H449" i="1" s="1"/>
  <c r="I449" i="1" s="1"/>
  <c r="D450" i="1"/>
  <c r="E450" i="1"/>
  <c r="F450" i="1" s="1"/>
  <c r="C451" i="1"/>
  <c r="G450" i="1" l="1"/>
  <c r="H450" i="1" s="1"/>
  <c r="I450" i="1" s="1"/>
  <c r="D451" i="1"/>
  <c r="E451" i="1"/>
  <c r="F451" i="1" s="1"/>
  <c r="C452" i="1" s="1"/>
  <c r="G451" i="1" l="1"/>
  <c r="H451" i="1" s="1"/>
  <c r="I451" i="1" s="1"/>
  <c r="D452" i="1"/>
  <c r="E452" i="1"/>
  <c r="F452" i="1" s="1"/>
  <c r="C453" i="1" s="1"/>
  <c r="G452" i="1" l="1"/>
  <c r="H452" i="1" s="1"/>
  <c r="I452" i="1" s="1"/>
  <c r="D453" i="1"/>
  <c r="E453" i="1"/>
  <c r="F453" i="1" s="1"/>
  <c r="C454" i="1" s="1"/>
  <c r="G453" i="1" l="1"/>
  <c r="H453" i="1" s="1"/>
  <c r="I453" i="1" s="1"/>
  <c r="D454" i="1"/>
  <c r="E454" i="1"/>
  <c r="F454" i="1" s="1"/>
  <c r="C455" i="1" s="1"/>
  <c r="D455" i="1" l="1"/>
  <c r="E455" i="1"/>
  <c r="F455" i="1" s="1"/>
  <c r="C456" i="1" s="1"/>
  <c r="G454" i="1"/>
  <c r="H454" i="1" s="1"/>
  <c r="I454" i="1" s="1"/>
  <c r="D456" i="1" l="1"/>
  <c r="E456" i="1"/>
  <c r="F456" i="1" s="1"/>
  <c r="C457" i="1" s="1"/>
  <c r="G455" i="1"/>
  <c r="H455" i="1" s="1"/>
  <c r="I455" i="1" s="1"/>
  <c r="D457" i="1" l="1"/>
  <c r="E457" i="1"/>
  <c r="F457" i="1" s="1"/>
  <c r="C458" i="1" s="1"/>
  <c r="G456" i="1"/>
  <c r="H456" i="1" s="1"/>
  <c r="I456" i="1" s="1"/>
  <c r="D458" i="1" l="1"/>
  <c r="E458" i="1"/>
  <c r="F458" i="1" s="1"/>
  <c r="C459" i="1" s="1"/>
  <c r="G457" i="1"/>
  <c r="H457" i="1" s="1"/>
  <c r="I457" i="1" s="1"/>
  <c r="D459" i="1" l="1"/>
  <c r="E459" i="1"/>
  <c r="F459" i="1" s="1"/>
  <c r="G458" i="1"/>
  <c r="H458" i="1" s="1"/>
  <c r="I458" i="1" s="1"/>
  <c r="C460" i="1"/>
  <c r="D460" i="1" l="1"/>
  <c r="E460" i="1"/>
  <c r="F460" i="1" s="1"/>
  <c r="C461" i="1" s="1"/>
  <c r="G459" i="1"/>
  <c r="H459" i="1" s="1"/>
  <c r="I459" i="1" s="1"/>
  <c r="D461" i="1" l="1"/>
  <c r="E461" i="1"/>
  <c r="F461" i="1" s="1"/>
  <c r="G460" i="1"/>
  <c r="H460" i="1" s="1"/>
  <c r="I460" i="1" s="1"/>
  <c r="C462" i="1"/>
  <c r="D462" i="1" l="1"/>
  <c r="E462" i="1"/>
  <c r="F462" i="1" s="1"/>
  <c r="C463" i="1" s="1"/>
  <c r="G461" i="1"/>
  <c r="H461" i="1" s="1"/>
  <c r="I461" i="1" s="1"/>
  <c r="D463" i="1" l="1"/>
  <c r="E463" i="1"/>
  <c r="F463" i="1" s="1"/>
  <c r="C464" i="1" s="1"/>
  <c r="G462" i="1"/>
  <c r="H462" i="1" s="1"/>
  <c r="I462" i="1" s="1"/>
  <c r="D464" i="1" l="1"/>
  <c r="E464" i="1"/>
  <c r="F464" i="1" s="1"/>
  <c r="C465" i="1" s="1"/>
  <c r="G463" i="1"/>
  <c r="H463" i="1" s="1"/>
  <c r="I463" i="1" s="1"/>
  <c r="D465" i="1" l="1"/>
  <c r="E465" i="1"/>
  <c r="F465" i="1" s="1"/>
  <c r="C466" i="1" s="1"/>
  <c r="G464" i="1"/>
  <c r="H464" i="1" s="1"/>
  <c r="I464" i="1" s="1"/>
  <c r="D466" i="1" l="1"/>
  <c r="E466" i="1"/>
  <c r="F466" i="1" s="1"/>
  <c r="C467" i="1" s="1"/>
  <c r="G465" i="1"/>
  <c r="H465" i="1" s="1"/>
  <c r="I465" i="1" s="1"/>
  <c r="D467" i="1" l="1"/>
  <c r="E467" i="1"/>
  <c r="F467" i="1" s="1"/>
  <c r="C468" i="1" s="1"/>
  <c r="G466" i="1"/>
  <c r="H466" i="1" s="1"/>
  <c r="I466" i="1" s="1"/>
  <c r="D468" i="1" l="1"/>
  <c r="E468" i="1"/>
  <c r="F468" i="1" s="1"/>
  <c r="C469" i="1" s="1"/>
  <c r="G467" i="1"/>
  <c r="H467" i="1" s="1"/>
  <c r="I467" i="1" s="1"/>
  <c r="D469" i="1" l="1"/>
  <c r="E469" i="1"/>
  <c r="F469" i="1" s="1"/>
  <c r="C470" i="1" s="1"/>
  <c r="G468" i="1"/>
  <c r="H468" i="1" s="1"/>
  <c r="I468" i="1" s="1"/>
  <c r="D470" i="1" l="1"/>
  <c r="E470" i="1"/>
  <c r="F470" i="1" s="1"/>
  <c r="C471" i="1" s="1"/>
  <c r="G469" i="1"/>
  <c r="H469" i="1" s="1"/>
  <c r="I469" i="1" s="1"/>
  <c r="D471" i="1" l="1"/>
  <c r="E471" i="1"/>
  <c r="F471" i="1" s="1"/>
  <c r="C472" i="1" s="1"/>
  <c r="G470" i="1"/>
  <c r="H470" i="1" s="1"/>
  <c r="I470" i="1" s="1"/>
  <c r="D472" i="1" l="1"/>
  <c r="E472" i="1"/>
  <c r="F472" i="1" s="1"/>
  <c r="C473" i="1" s="1"/>
  <c r="G471" i="1"/>
  <c r="H471" i="1" s="1"/>
  <c r="I471" i="1" s="1"/>
  <c r="D473" i="1" l="1"/>
  <c r="E473" i="1"/>
  <c r="F473" i="1" s="1"/>
  <c r="C474" i="1" s="1"/>
  <c r="G472" i="1"/>
  <c r="H472" i="1" s="1"/>
  <c r="I472" i="1" s="1"/>
  <c r="D474" i="1" l="1"/>
  <c r="E474" i="1"/>
  <c r="F474" i="1" s="1"/>
  <c r="C475" i="1" s="1"/>
  <c r="G473" i="1"/>
  <c r="H473" i="1" s="1"/>
  <c r="I473" i="1" s="1"/>
  <c r="D475" i="1" l="1"/>
  <c r="E475" i="1"/>
  <c r="F475" i="1" s="1"/>
  <c r="C476" i="1" s="1"/>
  <c r="G474" i="1"/>
  <c r="H474" i="1" s="1"/>
  <c r="I474" i="1" s="1"/>
  <c r="D476" i="1" l="1"/>
  <c r="E476" i="1"/>
  <c r="F476" i="1" s="1"/>
  <c r="C477" i="1" s="1"/>
  <c r="G475" i="1"/>
  <c r="H475" i="1" s="1"/>
  <c r="I475" i="1" s="1"/>
  <c r="D477" i="1" l="1"/>
  <c r="E477" i="1"/>
  <c r="F477" i="1" s="1"/>
  <c r="C478" i="1" s="1"/>
  <c r="G476" i="1"/>
  <c r="H476" i="1" s="1"/>
  <c r="I476" i="1" s="1"/>
  <c r="D478" i="1" l="1"/>
  <c r="E478" i="1"/>
  <c r="F478" i="1" s="1"/>
  <c r="C479" i="1" s="1"/>
  <c r="G477" i="1"/>
  <c r="H477" i="1" s="1"/>
  <c r="I477" i="1" s="1"/>
  <c r="D479" i="1" l="1"/>
  <c r="E479" i="1"/>
  <c r="F479" i="1" s="1"/>
  <c r="C480" i="1" s="1"/>
  <c r="G478" i="1"/>
  <c r="H478" i="1" s="1"/>
  <c r="I478" i="1" s="1"/>
  <c r="D480" i="1" l="1"/>
  <c r="E480" i="1"/>
  <c r="F480" i="1" s="1"/>
  <c r="C481" i="1" s="1"/>
  <c r="G479" i="1"/>
  <c r="H479" i="1" s="1"/>
  <c r="I479" i="1" s="1"/>
  <c r="D481" i="1" l="1"/>
  <c r="E481" i="1"/>
  <c r="F481" i="1" s="1"/>
  <c r="C482" i="1" s="1"/>
  <c r="G480" i="1"/>
  <c r="H480" i="1" s="1"/>
  <c r="I480" i="1" s="1"/>
  <c r="D482" i="1" l="1"/>
  <c r="E482" i="1"/>
  <c r="F482" i="1" s="1"/>
  <c r="C483" i="1" s="1"/>
  <c r="G481" i="1"/>
  <c r="H481" i="1" s="1"/>
  <c r="I481" i="1" s="1"/>
  <c r="D483" i="1" l="1"/>
  <c r="E483" i="1"/>
  <c r="F483" i="1" s="1"/>
  <c r="C484" i="1" s="1"/>
  <c r="G482" i="1"/>
  <c r="H482" i="1" s="1"/>
  <c r="I482" i="1" s="1"/>
  <c r="D484" i="1" l="1"/>
  <c r="E484" i="1"/>
  <c r="F484" i="1" s="1"/>
  <c r="C485" i="1" s="1"/>
  <c r="G483" i="1"/>
  <c r="H483" i="1" s="1"/>
  <c r="I483" i="1" s="1"/>
  <c r="D485" i="1" l="1"/>
  <c r="E485" i="1"/>
  <c r="F485" i="1" s="1"/>
  <c r="C486" i="1" s="1"/>
  <c r="G484" i="1"/>
  <c r="H484" i="1" s="1"/>
  <c r="I484" i="1" s="1"/>
  <c r="D486" i="1" l="1"/>
  <c r="E486" i="1"/>
  <c r="F486" i="1" s="1"/>
  <c r="C487" i="1" s="1"/>
  <c r="G485" i="1"/>
  <c r="H485" i="1" s="1"/>
  <c r="I485" i="1" s="1"/>
  <c r="D487" i="1" l="1"/>
  <c r="E487" i="1"/>
  <c r="F487" i="1" s="1"/>
  <c r="C488" i="1" s="1"/>
  <c r="G486" i="1"/>
  <c r="H486" i="1" s="1"/>
  <c r="I486" i="1" s="1"/>
  <c r="D488" i="1" l="1"/>
  <c r="E488" i="1"/>
  <c r="F488" i="1" s="1"/>
  <c r="C489" i="1" s="1"/>
  <c r="G487" i="1"/>
  <c r="H487" i="1" s="1"/>
  <c r="I487" i="1" s="1"/>
  <c r="D489" i="1" l="1"/>
  <c r="E489" i="1"/>
  <c r="F489" i="1" s="1"/>
  <c r="C490" i="1" s="1"/>
  <c r="G488" i="1"/>
  <c r="H488" i="1" s="1"/>
  <c r="I488" i="1" s="1"/>
  <c r="D490" i="1" l="1"/>
  <c r="E490" i="1"/>
  <c r="F490" i="1" s="1"/>
  <c r="C491" i="1" s="1"/>
  <c r="G489" i="1"/>
  <c r="H489" i="1" s="1"/>
  <c r="I489" i="1" s="1"/>
  <c r="D491" i="1" l="1"/>
  <c r="E491" i="1"/>
  <c r="F491" i="1" s="1"/>
  <c r="C492" i="1" s="1"/>
  <c r="G490" i="1"/>
  <c r="H490" i="1" s="1"/>
  <c r="I490" i="1" s="1"/>
  <c r="D492" i="1" l="1"/>
  <c r="E492" i="1"/>
  <c r="F492" i="1" s="1"/>
  <c r="C493" i="1" s="1"/>
  <c r="G491" i="1"/>
  <c r="H491" i="1" s="1"/>
  <c r="I491" i="1" s="1"/>
  <c r="D493" i="1" l="1"/>
  <c r="E493" i="1"/>
  <c r="F493" i="1" s="1"/>
  <c r="C494" i="1" s="1"/>
  <c r="G492" i="1"/>
  <c r="H492" i="1" s="1"/>
  <c r="I492" i="1" s="1"/>
  <c r="D494" i="1" l="1"/>
  <c r="E494" i="1"/>
  <c r="F494" i="1" s="1"/>
  <c r="C495" i="1" s="1"/>
  <c r="G493" i="1"/>
  <c r="H493" i="1" s="1"/>
  <c r="I493" i="1" s="1"/>
  <c r="D495" i="1" l="1"/>
  <c r="E495" i="1"/>
  <c r="F495" i="1" s="1"/>
  <c r="C496" i="1" s="1"/>
  <c r="G494" i="1"/>
  <c r="H494" i="1" s="1"/>
  <c r="I494" i="1" s="1"/>
  <c r="D496" i="1" l="1"/>
  <c r="E496" i="1"/>
  <c r="F496" i="1" s="1"/>
  <c r="G495" i="1"/>
  <c r="H495" i="1" s="1"/>
  <c r="I495" i="1" s="1"/>
  <c r="C497" i="1"/>
  <c r="D497" i="1" l="1"/>
  <c r="E497" i="1"/>
  <c r="F497" i="1" s="1"/>
  <c r="G496" i="1"/>
  <c r="H496" i="1" s="1"/>
  <c r="I496" i="1" s="1"/>
  <c r="C498" i="1"/>
  <c r="D498" i="1" l="1"/>
  <c r="E498" i="1"/>
  <c r="F498" i="1" s="1"/>
  <c r="G497" i="1"/>
  <c r="H497" i="1" s="1"/>
  <c r="I497" i="1" s="1"/>
  <c r="C499" i="1"/>
  <c r="D499" i="1" l="1"/>
  <c r="E499" i="1"/>
  <c r="F499" i="1" s="1"/>
  <c r="C500" i="1" s="1"/>
  <c r="G498" i="1"/>
  <c r="H498" i="1" s="1"/>
  <c r="I498" i="1" s="1"/>
  <c r="D500" i="1" l="1"/>
  <c r="E500" i="1"/>
  <c r="F500" i="1" s="1"/>
  <c r="C501" i="1" s="1"/>
  <c r="G499" i="1"/>
  <c r="H499" i="1" s="1"/>
  <c r="I499" i="1" s="1"/>
  <c r="D501" i="1" l="1"/>
  <c r="E501" i="1"/>
  <c r="F501" i="1" s="1"/>
  <c r="C502" i="1" s="1"/>
  <c r="G500" i="1"/>
  <c r="H500" i="1" s="1"/>
  <c r="I500" i="1" s="1"/>
  <c r="D502" i="1" l="1"/>
  <c r="E502" i="1"/>
  <c r="F502" i="1" s="1"/>
  <c r="G501" i="1"/>
  <c r="H501" i="1" s="1"/>
  <c r="I501" i="1" s="1"/>
  <c r="C503" i="1"/>
  <c r="D503" i="1" l="1"/>
  <c r="E503" i="1"/>
  <c r="F503" i="1" s="1"/>
  <c r="C504" i="1" s="1"/>
  <c r="G502" i="1"/>
  <c r="H502" i="1" s="1"/>
  <c r="I502" i="1" s="1"/>
  <c r="D504" i="1" l="1"/>
  <c r="E504" i="1"/>
  <c r="F504" i="1" s="1"/>
  <c r="C505" i="1" s="1"/>
  <c r="G503" i="1"/>
  <c r="H503" i="1" s="1"/>
  <c r="I503" i="1" s="1"/>
  <c r="D505" i="1" l="1"/>
  <c r="E505" i="1"/>
  <c r="F505" i="1" s="1"/>
  <c r="G504" i="1"/>
  <c r="H504" i="1" s="1"/>
  <c r="I504" i="1" s="1"/>
  <c r="C506" i="1"/>
  <c r="D506" i="1" l="1"/>
  <c r="E506" i="1"/>
  <c r="F506" i="1" s="1"/>
  <c r="C507" i="1" s="1"/>
  <c r="G505" i="1"/>
  <c r="H505" i="1" s="1"/>
  <c r="I505" i="1" s="1"/>
  <c r="D507" i="1" l="1"/>
  <c r="E507" i="1"/>
  <c r="F507" i="1" s="1"/>
  <c r="C508" i="1" s="1"/>
  <c r="G506" i="1"/>
  <c r="H506" i="1" s="1"/>
  <c r="I506" i="1" s="1"/>
  <c r="D508" i="1" l="1"/>
  <c r="E508" i="1"/>
  <c r="F508" i="1" s="1"/>
  <c r="C509" i="1" s="1"/>
  <c r="G507" i="1"/>
  <c r="H507" i="1" s="1"/>
  <c r="I507" i="1" s="1"/>
  <c r="D509" i="1" l="1"/>
  <c r="E509" i="1"/>
  <c r="F509" i="1" s="1"/>
  <c r="C510" i="1" s="1"/>
  <c r="G508" i="1"/>
  <c r="H508" i="1" s="1"/>
  <c r="I508" i="1" s="1"/>
  <c r="D510" i="1" l="1"/>
  <c r="E510" i="1"/>
  <c r="F510" i="1" s="1"/>
  <c r="G509" i="1"/>
  <c r="H509" i="1" s="1"/>
  <c r="I509" i="1" s="1"/>
  <c r="C511" i="1"/>
  <c r="D511" i="1" l="1"/>
  <c r="E511" i="1"/>
  <c r="F511" i="1" s="1"/>
  <c r="C512" i="1" s="1"/>
  <c r="G510" i="1"/>
  <c r="H510" i="1" s="1"/>
  <c r="I510" i="1" s="1"/>
  <c r="D512" i="1" l="1"/>
  <c r="E512" i="1"/>
  <c r="F512" i="1" s="1"/>
  <c r="C513" i="1" s="1"/>
  <c r="G511" i="1"/>
  <c r="H511" i="1" s="1"/>
  <c r="I511" i="1" s="1"/>
  <c r="D513" i="1" l="1"/>
  <c r="E513" i="1"/>
  <c r="F513" i="1" s="1"/>
  <c r="C514" i="1" s="1"/>
  <c r="G512" i="1"/>
  <c r="H512" i="1" s="1"/>
  <c r="I512" i="1" s="1"/>
  <c r="D514" i="1" l="1"/>
  <c r="E514" i="1"/>
  <c r="F514" i="1" s="1"/>
  <c r="C515" i="1" s="1"/>
  <c r="G513" i="1"/>
  <c r="H513" i="1" s="1"/>
  <c r="I513" i="1" s="1"/>
  <c r="D515" i="1" l="1"/>
  <c r="E515" i="1"/>
  <c r="F515" i="1" s="1"/>
  <c r="C516" i="1" s="1"/>
  <c r="G514" i="1"/>
  <c r="H514" i="1" s="1"/>
  <c r="I514" i="1" s="1"/>
  <c r="D516" i="1" l="1"/>
  <c r="E516" i="1"/>
  <c r="F516" i="1" s="1"/>
  <c r="C517" i="1" s="1"/>
  <c r="G515" i="1"/>
  <c r="H515" i="1" s="1"/>
  <c r="I515" i="1" s="1"/>
  <c r="D517" i="1" l="1"/>
  <c r="E517" i="1"/>
  <c r="F517" i="1" s="1"/>
  <c r="C518" i="1" s="1"/>
  <c r="G516" i="1"/>
  <c r="H516" i="1" s="1"/>
  <c r="I516" i="1" s="1"/>
  <c r="D518" i="1" l="1"/>
  <c r="E518" i="1"/>
  <c r="F518" i="1" s="1"/>
  <c r="C519" i="1" s="1"/>
  <c r="G517" i="1"/>
  <c r="H517" i="1" s="1"/>
  <c r="I517" i="1" s="1"/>
  <c r="D519" i="1" l="1"/>
  <c r="E519" i="1"/>
  <c r="F519" i="1" s="1"/>
  <c r="C520" i="1" s="1"/>
  <c r="G518" i="1"/>
  <c r="H518" i="1" s="1"/>
  <c r="I518" i="1" s="1"/>
  <c r="D520" i="1" l="1"/>
  <c r="E520" i="1"/>
  <c r="F520" i="1" s="1"/>
  <c r="C521" i="1" s="1"/>
  <c r="G519" i="1"/>
  <c r="H519" i="1" s="1"/>
  <c r="I519" i="1" s="1"/>
  <c r="D521" i="1" l="1"/>
  <c r="E521" i="1"/>
  <c r="F521" i="1" s="1"/>
  <c r="G520" i="1"/>
  <c r="H520" i="1" s="1"/>
  <c r="I520" i="1" s="1"/>
  <c r="C522" i="1"/>
  <c r="D522" i="1" l="1"/>
  <c r="E522" i="1"/>
  <c r="F522" i="1" s="1"/>
  <c r="G521" i="1"/>
  <c r="H521" i="1" s="1"/>
  <c r="I521" i="1" s="1"/>
  <c r="C523" i="1"/>
  <c r="D523" i="1" l="1"/>
  <c r="E523" i="1"/>
  <c r="F523" i="1" s="1"/>
  <c r="G522" i="1"/>
  <c r="H522" i="1" s="1"/>
  <c r="I522" i="1" s="1"/>
  <c r="C524" i="1"/>
  <c r="D524" i="1" l="1"/>
  <c r="E524" i="1"/>
  <c r="F524" i="1" s="1"/>
  <c r="C525" i="1" s="1"/>
  <c r="G523" i="1"/>
  <c r="H523" i="1" s="1"/>
  <c r="I523" i="1" s="1"/>
  <c r="D525" i="1" l="1"/>
  <c r="E525" i="1"/>
  <c r="F525" i="1" s="1"/>
  <c r="G524" i="1"/>
  <c r="H524" i="1" s="1"/>
  <c r="I524" i="1" s="1"/>
  <c r="C526" i="1"/>
  <c r="D526" i="1" l="1"/>
  <c r="E526" i="1"/>
  <c r="F526" i="1" s="1"/>
  <c r="C527" i="1" s="1"/>
  <c r="G525" i="1"/>
  <c r="H525" i="1" s="1"/>
  <c r="I525" i="1" s="1"/>
  <c r="D527" i="1" l="1"/>
  <c r="E527" i="1"/>
  <c r="F527" i="1" s="1"/>
  <c r="C528" i="1" s="1"/>
  <c r="G526" i="1"/>
  <c r="H526" i="1" s="1"/>
  <c r="I526" i="1" s="1"/>
  <c r="D528" i="1" l="1"/>
  <c r="E528" i="1"/>
  <c r="F528" i="1" s="1"/>
  <c r="C529" i="1" s="1"/>
  <c r="G527" i="1"/>
  <c r="H527" i="1" s="1"/>
  <c r="I527" i="1" s="1"/>
  <c r="D529" i="1" l="1"/>
  <c r="E529" i="1"/>
  <c r="F529" i="1" s="1"/>
  <c r="C530" i="1" s="1"/>
  <c r="G528" i="1"/>
  <c r="H528" i="1" s="1"/>
  <c r="I528" i="1" s="1"/>
  <c r="D530" i="1" l="1"/>
  <c r="E530" i="1"/>
  <c r="F530" i="1" s="1"/>
  <c r="C531" i="1" s="1"/>
  <c r="G529" i="1"/>
  <c r="H529" i="1" s="1"/>
  <c r="I529" i="1" s="1"/>
  <c r="D531" i="1" l="1"/>
  <c r="E531" i="1"/>
  <c r="F531" i="1" s="1"/>
  <c r="C532" i="1" s="1"/>
  <c r="G530" i="1"/>
  <c r="H530" i="1" s="1"/>
  <c r="I530" i="1" s="1"/>
  <c r="D532" i="1" l="1"/>
  <c r="E532" i="1"/>
  <c r="F532" i="1" s="1"/>
  <c r="C533" i="1" s="1"/>
  <c r="G531" i="1"/>
  <c r="H531" i="1" s="1"/>
  <c r="I531" i="1" s="1"/>
  <c r="D533" i="1" l="1"/>
  <c r="E533" i="1"/>
  <c r="F533" i="1" s="1"/>
  <c r="C534" i="1" s="1"/>
  <c r="G532" i="1"/>
  <c r="H532" i="1" s="1"/>
  <c r="I532" i="1" s="1"/>
  <c r="D534" i="1" l="1"/>
  <c r="E534" i="1"/>
  <c r="F534" i="1" s="1"/>
  <c r="C535" i="1" s="1"/>
  <c r="G533" i="1"/>
  <c r="H533" i="1" s="1"/>
  <c r="I533" i="1" s="1"/>
  <c r="D535" i="1" l="1"/>
  <c r="E535" i="1"/>
  <c r="F535" i="1" s="1"/>
  <c r="C536" i="1" s="1"/>
  <c r="G534" i="1"/>
  <c r="H534" i="1" s="1"/>
  <c r="I534" i="1" s="1"/>
  <c r="D536" i="1" l="1"/>
  <c r="E536" i="1"/>
  <c r="F536" i="1" s="1"/>
  <c r="C537" i="1" s="1"/>
  <c r="G535" i="1"/>
  <c r="H535" i="1" s="1"/>
  <c r="I535" i="1" s="1"/>
  <c r="D537" i="1" l="1"/>
  <c r="E537" i="1"/>
  <c r="F537" i="1" s="1"/>
  <c r="C538" i="1" s="1"/>
  <c r="G536" i="1"/>
  <c r="H536" i="1" s="1"/>
  <c r="I536" i="1" s="1"/>
  <c r="D538" i="1" l="1"/>
  <c r="E538" i="1"/>
  <c r="F538" i="1" s="1"/>
  <c r="C539" i="1" s="1"/>
  <c r="G537" i="1"/>
  <c r="H537" i="1" s="1"/>
  <c r="I537" i="1" s="1"/>
  <c r="D539" i="1" l="1"/>
  <c r="E539" i="1"/>
  <c r="F539" i="1" s="1"/>
  <c r="C540" i="1" s="1"/>
  <c r="G538" i="1"/>
  <c r="H538" i="1" s="1"/>
  <c r="I538" i="1" s="1"/>
  <c r="D540" i="1" l="1"/>
  <c r="E540" i="1"/>
  <c r="F540" i="1" s="1"/>
  <c r="C541" i="1" s="1"/>
  <c r="G539" i="1"/>
  <c r="H539" i="1" s="1"/>
  <c r="I539" i="1" s="1"/>
  <c r="D541" i="1" l="1"/>
  <c r="E541" i="1"/>
  <c r="F541" i="1" s="1"/>
  <c r="C542" i="1" s="1"/>
  <c r="G540" i="1"/>
  <c r="H540" i="1" s="1"/>
  <c r="I540" i="1" s="1"/>
  <c r="D542" i="1" l="1"/>
  <c r="E542" i="1"/>
  <c r="F542" i="1" s="1"/>
  <c r="C543" i="1" s="1"/>
  <c r="G541" i="1"/>
  <c r="H541" i="1" s="1"/>
  <c r="I541" i="1" s="1"/>
  <c r="D543" i="1" l="1"/>
  <c r="E543" i="1"/>
  <c r="F543" i="1" s="1"/>
  <c r="C544" i="1" s="1"/>
  <c r="G542" i="1"/>
  <c r="H542" i="1" s="1"/>
  <c r="I542" i="1" s="1"/>
  <c r="D544" i="1" l="1"/>
  <c r="E544" i="1"/>
  <c r="F544" i="1" s="1"/>
  <c r="C545" i="1" s="1"/>
  <c r="G543" i="1"/>
  <c r="H543" i="1" s="1"/>
  <c r="I543" i="1" s="1"/>
  <c r="D545" i="1" l="1"/>
  <c r="E545" i="1"/>
  <c r="F545" i="1" s="1"/>
  <c r="C546" i="1" s="1"/>
  <c r="G544" i="1"/>
  <c r="H544" i="1" s="1"/>
  <c r="I544" i="1" s="1"/>
  <c r="D546" i="1" l="1"/>
  <c r="E546" i="1"/>
  <c r="F546" i="1" s="1"/>
  <c r="C547" i="1" s="1"/>
  <c r="G545" i="1"/>
  <c r="H545" i="1" s="1"/>
  <c r="I545" i="1" s="1"/>
  <c r="D547" i="1" l="1"/>
  <c r="E547" i="1"/>
  <c r="F547" i="1" s="1"/>
  <c r="C548" i="1" s="1"/>
  <c r="G546" i="1"/>
  <c r="H546" i="1" s="1"/>
  <c r="I546" i="1" s="1"/>
  <c r="D548" i="1" l="1"/>
  <c r="E548" i="1"/>
  <c r="F548" i="1" s="1"/>
  <c r="C549" i="1" s="1"/>
  <c r="G547" i="1"/>
  <c r="H547" i="1" s="1"/>
  <c r="I547" i="1" s="1"/>
  <c r="D549" i="1" l="1"/>
  <c r="E549" i="1"/>
  <c r="F549" i="1" s="1"/>
  <c r="C550" i="1" s="1"/>
  <c r="G548" i="1"/>
  <c r="H548" i="1" s="1"/>
  <c r="I548" i="1" s="1"/>
  <c r="D550" i="1" l="1"/>
  <c r="E550" i="1"/>
  <c r="F550" i="1" s="1"/>
  <c r="C551" i="1" s="1"/>
  <c r="G549" i="1"/>
  <c r="H549" i="1" s="1"/>
  <c r="I549" i="1" s="1"/>
  <c r="D551" i="1" l="1"/>
  <c r="E551" i="1"/>
  <c r="F551" i="1" s="1"/>
  <c r="C552" i="1" s="1"/>
  <c r="G550" i="1"/>
  <c r="H550" i="1" s="1"/>
  <c r="I550" i="1" s="1"/>
  <c r="D552" i="1" l="1"/>
  <c r="E552" i="1"/>
  <c r="F552" i="1" s="1"/>
  <c r="C553" i="1" s="1"/>
  <c r="G551" i="1"/>
  <c r="H551" i="1" s="1"/>
  <c r="I551" i="1" s="1"/>
  <c r="D553" i="1" l="1"/>
  <c r="E553" i="1"/>
  <c r="F553" i="1" s="1"/>
  <c r="C554" i="1" s="1"/>
  <c r="G552" i="1"/>
  <c r="H552" i="1" s="1"/>
  <c r="I552" i="1" s="1"/>
  <c r="D554" i="1" l="1"/>
  <c r="E554" i="1"/>
  <c r="F554" i="1" s="1"/>
  <c r="C555" i="1" s="1"/>
  <c r="G553" i="1"/>
  <c r="H553" i="1" s="1"/>
  <c r="I553" i="1" s="1"/>
  <c r="D555" i="1" l="1"/>
  <c r="E555" i="1"/>
  <c r="F555" i="1" s="1"/>
  <c r="G554" i="1"/>
  <c r="H554" i="1" s="1"/>
  <c r="I554" i="1" s="1"/>
  <c r="C556" i="1"/>
  <c r="D556" i="1" l="1"/>
  <c r="E556" i="1"/>
  <c r="F556" i="1" s="1"/>
  <c r="G555" i="1"/>
  <c r="H555" i="1" s="1"/>
  <c r="I555" i="1" s="1"/>
  <c r="C557" i="1"/>
  <c r="D557" i="1" l="1"/>
  <c r="E557" i="1"/>
  <c r="F557" i="1" s="1"/>
  <c r="C558" i="1" s="1"/>
  <c r="G556" i="1"/>
  <c r="H556" i="1" s="1"/>
  <c r="I556" i="1" s="1"/>
  <c r="D558" i="1" l="1"/>
  <c r="E558" i="1"/>
  <c r="F558" i="1" s="1"/>
  <c r="C559" i="1" s="1"/>
  <c r="G557" i="1"/>
  <c r="H557" i="1" s="1"/>
  <c r="I557" i="1" s="1"/>
  <c r="D559" i="1" l="1"/>
  <c r="E559" i="1"/>
  <c r="F559" i="1" s="1"/>
  <c r="G558" i="1"/>
  <c r="H558" i="1" s="1"/>
  <c r="I558" i="1" s="1"/>
  <c r="C560" i="1"/>
  <c r="D560" i="1" l="1"/>
  <c r="E560" i="1"/>
  <c r="F560" i="1" s="1"/>
  <c r="G559" i="1"/>
  <c r="H559" i="1" s="1"/>
  <c r="I559" i="1" s="1"/>
  <c r="C561" i="1"/>
  <c r="D561" i="1" l="1"/>
  <c r="E561" i="1"/>
  <c r="F561" i="1" s="1"/>
  <c r="C562" i="1" s="1"/>
  <c r="G560" i="1"/>
  <c r="H560" i="1" s="1"/>
  <c r="I560" i="1" s="1"/>
  <c r="D562" i="1" l="1"/>
  <c r="E562" i="1"/>
  <c r="F562" i="1" s="1"/>
  <c r="C563" i="1" s="1"/>
  <c r="G561" i="1"/>
  <c r="H561" i="1" s="1"/>
  <c r="I561" i="1" s="1"/>
  <c r="D563" i="1" l="1"/>
  <c r="E563" i="1"/>
  <c r="F563" i="1" s="1"/>
  <c r="C564" i="1" s="1"/>
  <c r="G562" i="1"/>
  <c r="H562" i="1" s="1"/>
  <c r="I562" i="1" s="1"/>
  <c r="D564" i="1" l="1"/>
  <c r="E564" i="1"/>
  <c r="F564" i="1" s="1"/>
  <c r="C565" i="1" s="1"/>
  <c r="G563" i="1"/>
  <c r="H563" i="1" s="1"/>
  <c r="I563" i="1" s="1"/>
  <c r="D565" i="1" l="1"/>
  <c r="E565" i="1"/>
  <c r="F565" i="1" s="1"/>
  <c r="G564" i="1"/>
  <c r="H564" i="1" s="1"/>
  <c r="I564" i="1" s="1"/>
  <c r="C566" i="1"/>
  <c r="D566" i="1" l="1"/>
  <c r="E566" i="1"/>
  <c r="F566" i="1" s="1"/>
  <c r="C567" i="1" s="1"/>
  <c r="G565" i="1"/>
  <c r="H565" i="1" s="1"/>
  <c r="I565" i="1" s="1"/>
  <c r="D567" i="1" l="1"/>
  <c r="E567" i="1"/>
  <c r="F567" i="1" s="1"/>
  <c r="C568" i="1" s="1"/>
  <c r="G566" i="1"/>
  <c r="H566" i="1" s="1"/>
  <c r="I566" i="1" s="1"/>
  <c r="D568" i="1" l="1"/>
  <c r="E568" i="1"/>
  <c r="F568" i="1" s="1"/>
  <c r="C569" i="1" s="1"/>
  <c r="G567" i="1"/>
  <c r="H567" i="1" s="1"/>
  <c r="I567" i="1" s="1"/>
  <c r="D569" i="1" l="1"/>
  <c r="E569" i="1"/>
  <c r="F569" i="1" s="1"/>
  <c r="C570" i="1" s="1"/>
  <c r="G568" i="1"/>
  <c r="H568" i="1" s="1"/>
  <c r="I568" i="1" s="1"/>
  <c r="D570" i="1" l="1"/>
  <c r="E570" i="1"/>
  <c r="F570" i="1" s="1"/>
  <c r="C571" i="1" s="1"/>
  <c r="G569" i="1"/>
  <c r="H569" i="1" s="1"/>
  <c r="I569" i="1" s="1"/>
  <c r="D571" i="1" l="1"/>
  <c r="E571" i="1"/>
  <c r="F571" i="1" s="1"/>
  <c r="C572" i="1" s="1"/>
  <c r="G570" i="1"/>
  <c r="H570" i="1" s="1"/>
  <c r="I570" i="1" s="1"/>
  <c r="D572" i="1" l="1"/>
  <c r="E572" i="1"/>
  <c r="F572" i="1" s="1"/>
  <c r="G571" i="1"/>
  <c r="H571" i="1" s="1"/>
  <c r="I571" i="1" s="1"/>
  <c r="C573" i="1"/>
  <c r="D573" i="1" l="1"/>
  <c r="E573" i="1"/>
  <c r="F573" i="1" s="1"/>
  <c r="C574" i="1" s="1"/>
  <c r="G572" i="1"/>
  <c r="H572" i="1" s="1"/>
  <c r="I572" i="1" s="1"/>
  <c r="D574" i="1" l="1"/>
  <c r="E574" i="1"/>
  <c r="F574" i="1" s="1"/>
  <c r="C575" i="1" s="1"/>
  <c r="G573" i="1"/>
  <c r="H573" i="1" s="1"/>
  <c r="I573" i="1" s="1"/>
  <c r="D575" i="1" l="1"/>
  <c r="E575" i="1"/>
  <c r="F575" i="1" s="1"/>
  <c r="C576" i="1" s="1"/>
  <c r="G574" i="1"/>
  <c r="H574" i="1" s="1"/>
  <c r="I574" i="1" s="1"/>
  <c r="D576" i="1" l="1"/>
  <c r="E576" i="1"/>
  <c r="F576" i="1" s="1"/>
  <c r="C577" i="1" s="1"/>
  <c r="G575" i="1"/>
  <c r="H575" i="1" s="1"/>
  <c r="I575" i="1" s="1"/>
  <c r="D577" i="1" l="1"/>
  <c r="E577" i="1"/>
  <c r="F577" i="1" s="1"/>
  <c r="G576" i="1"/>
  <c r="H576" i="1" s="1"/>
  <c r="I576" i="1" s="1"/>
  <c r="C578" i="1"/>
  <c r="D578" i="1" l="1"/>
  <c r="E578" i="1"/>
  <c r="F578" i="1" s="1"/>
  <c r="C579" i="1" s="1"/>
  <c r="G577" i="1"/>
  <c r="H577" i="1" s="1"/>
  <c r="I577" i="1" s="1"/>
  <c r="D579" i="1" l="1"/>
  <c r="E579" i="1"/>
  <c r="F579" i="1" s="1"/>
  <c r="C580" i="1" s="1"/>
  <c r="G578" i="1"/>
  <c r="H578" i="1" s="1"/>
  <c r="I578" i="1" s="1"/>
  <c r="D580" i="1" l="1"/>
  <c r="E580" i="1"/>
  <c r="F580" i="1" s="1"/>
  <c r="C581" i="1" s="1"/>
  <c r="G579" i="1"/>
  <c r="H579" i="1" s="1"/>
  <c r="I579" i="1" s="1"/>
  <c r="D581" i="1" l="1"/>
  <c r="E581" i="1"/>
  <c r="F581" i="1" s="1"/>
  <c r="C582" i="1" s="1"/>
  <c r="G580" i="1"/>
  <c r="H580" i="1" s="1"/>
  <c r="I580" i="1" s="1"/>
  <c r="D582" i="1" l="1"/>
  <c r="E582" i="1"/>
  <c r="F582" i="1" s="1"/>
  <c r="C583" i="1" s="1"/>
  <c r="G581" i="1"/>
  <c r="H581" i="1" s="1"/>
  <c r="I581" i="1" s="1"/>
  <c r="D583" i="1" l="1"/>
  <c r="E583" i="1"/>
  <c r="F583" i="1" s="1"/>
  <c r="C584" i="1" s="1"/>
  <c r="G582" i="1"/>
  <c r="H582" i="1" s="1"/>
  <c r="I582" i="1" s="1"/>
  <c r="D584" i="1" l="1"/>
  <c r="E584" i="1"/>
  <c r="F584" i="1" s="1"/>
  <c r="C585" i="1" s="1"/>
  <c r="G583" i="1"/>
  <c r="H583" i="1" s="1"/>
  <c r="I583" i="1" s="1"/>
  <c r="D585" i="1" l="1"/>
  <c r="E585" i="1"/>
  <c r="F585" i="1" s="1"/>
  <c r="G584" i="1"/>
  <c r="H584" i="1" s="1"/>
  <c r="I584" i="1" s="1"/>
  <c r="C586" i="1"/>
  <c r="D586" i="1" l="1"/>
  <c r="E586" i="1"/>
  <c r="F586" i="1" s="1"/>
  <c r="G585" i="1"/>
  <c r="H585" i="1" s="1"/>
  <c r="I585" i="1" s="1"/>
  <c r="C587" i="1"/>
  <c r="D587" i="1" l="1"/>
  <c r="G586" i="1"/>
  <c r="H586" i="1" s="1"/>
  <c r="I586" i="1" s="1"/>
  <c r="E587" i="1"/>
  <c r="F587" i="1" s="1"/>
  <c r="C588" i="1" s="1"/>
  <c r="D588" i="1" l="1"/>
  <c r="G587" i="1"/>
  <c r="H587" i="1" s="1"/>
  <c r="I587" i="1" s="1"/>
  <c r="E588" i="1"/>
  <c r="F588" i="1" s="1"/>
  <c r="C589" i="1" s="1"/>
  <c r="D589" i="1" l="1"/>
  <c r="G588" i="1"/>
  <c r="H588" i="1" s="1"/>
  <c r="I588" i="1" s="1"/>
  <c r="E589" i="1"/>
  <c r="F589" i="1" s="1"/>
  <c r="C590" i="1" s="1"/>
  <c r="D590" i="1" l="1"/>
  <c r="E590" i="1"/>
  <c r="F590" i="1" s="1"/>
  <c r="C591" i="1" s="1"/>
  <c r="G589" i="1"/>
  <c r="H589" i="1" s="1"/>
  <c r="I589" i="1" s="1"/>
  <c r="D591" i="1" l="1"/>
  <c r="E591" i="1"/>
  <c r="F591" i="1" s="1"/>
  <c r="C592" i="1" s="1"/>
  <c r="G590" i="1"/>
  <c r="H590" i="1" s="1"/>
  <c r="I590" i="1" s="1"/>
  <c r="D592" i="1" l="1"/>
  <c r="E592" i="1"/>
  <c r="F592" i="1" s="1"/>
  <c r="C593" i="1" s="1"/>
  <c r="G591" i="1"/>
  <c r="H591" i="1" s="1"/>
  <c r="I591" i="1" s="1"/>
  <c r="D593" i="1" l="1"/>
  <c r="E593" i="1"/>
  <c r="F593" i="1" s="1"/>
  <c r="C594" i="1" s="1"/>
  <c r="G592" i="1"/>
  <c r="H592" i="1" s="1"/>
  <c r="I592" i="1" s="1"/>
  <c r="D594" i="1" l="1"/>
  <c r="E594" i="1"/>
  <c r="F594" i="1" s="1"/>
  <c r="G593" i="1"/>
  <c r="H593" i="1" s="1"/>
  <c r="I593" i="1" s="1"/>
  <c r="C595" i="1"/>
  <c r="D595" i="1" l="1"/>
  <c r="G594" i="1"/>
  <c r="H594" i="1" s="1"/>
  <c r="I594" i="1" s="1"/>
  <c r="E595" i="1"/>
  <c r="F595" i="1" s="1"/>
  <c r="C596" i="1" s="1"/>
  <c r="D596" i="1" l="1"/>
  <c r="G595" i="1"/>
  <c r="H595" i="1" s="1"/>
  <c r="I595" i="1" s="1"/>
  <c r="E596" i="1"/>
  <c r="F596" i="1" s="1"/>
  <c r="C597" i="1" s="1"/>
  <c r="D597" i="1" l="1"/>
  <c r="G596" i="1"/>
  <c r="H596" i="1" s="1"/>
  <c r="I596" i="1" s="1"/>
  <c r="E597" i="1"/>
  <c r="F597" i="1" s="1"/>
  <c r="C598" i="1" s="1"/>
  <c r="D598" i="1" l="1"/>
  <c r="G597" i="1"/>
  <c r="H597" i="1" s="1"/>
  <c r="I597" i="1" s="1"/>
  <c r="E598" i="1"/>
  <c r="F598" i="1" s="1"/>
  <c r="C599" i="1" s="1"/>
  <c r="D599" i="1" l="1"/>
  <c r="E599" i="1"/>
  <c r="F599" i="1" s="1"/>
  <c r="C600" i="1" s="1"/>
  <c r="G598" i="1"/>
  <c r="H598" i="1" s="1"/>
  <c r="I598" i="1" s="1"/>
  <c r="D600" i="1" l="1"/>
  <c r="E600" i="1"/>
  <c r="F600" i="1" s="1"/>
  <c r="C601" i="1" s="1"/>
  <c r="G599" i="1"/>
  <c r="H599" i="1" s="1"/>
  <c r="I599" i="1" s="1"/>
  <c r="D601" i="1" l="1"/>
  <c r="E601" i="1"/>
  <c r="F601" i="1" s="1"/>
  <c r="C602" i="1" s="1"/>
  <c r="G600" i="1"/>
  <c r="H600" i="1" s="1"/>
  <c r="I600" i="1" s="1"/>
  <c r="D602" i="1" l="1"/>
  <c r="E602" i="1"/>
  <c r="F602" i="1" s="1"/>
  <c r="C603" i="1" s="1"/>
  <c r="G601" i="1"/>
  <c r="H601" i="1" s="1"/>
  <c r="I601" i="1" s="1"/>
  <c r="D603" i="1" l="1"/>
  <c r="G602" i="1"/>
  <c r="H602" i="1" s="1"/>
  <c r="I602" i="1" s="1"/>
  <c r="E603" i="1"/>
  <c r="F603" i="1" s="1"/>
  <c r="C604" i="1" s="1"/>
  <c r="D604" i="1" l="1"/>
  <c r="G603" i="1"/>
  <c r="H603" i="1" s="1"/>
  <c r="I603" i="1" s="1"/>
  <c r="E604" i="1"/>
  <c r="F604" i="1" s="1"/>
  <c r="C605" i="1"/>
  <c r="D605" i="1" l="1"/>
  <c r="G604" i="1"/>
  <c r="H604" i="1" s="1"/>
  <c r="I604" i="1" s="1"/>
  <c r="E605" i="1"/>
  <c r="F605" i="1" s="1"/>
  <c r="C606" i="1" s="1"/>
  <c r="D606" i="1" l="1"/>
  <c r="G605" i="1"/>
  <c r="H605" i="1" s="1"/>
  <c r="I605" i="1" s="1"/>
  <c r="E606" i="1"/>
  <c r="F606" i="1" s="1"/>
  <c r="C607" i="1" s="1"/>
  <c r="D607" i="1" l="1"/>
  <c r="E607" i="1"/>
  <c r="F607" i="1" s="1"/>
  <c r="C608" i="1" s="1"/>
  <c r="G606" i="1"/>
  <c r="H606" i="1" s="1"/>
  <c r="I606" i="1" s="1"/>
  <c r="D608" i="1" l="1"/>
  <c r="E608" i="1"/>
  <c r="F608" i="1" s="1"/>
  <c r="C609" i="1" s="1"/>
  <c r="G607" i="1"/>
  <c r="H607" i="1" s="1"/>
  <c r="I607" i="1" s="1"/>
  <c r="D609" i="1" l="1"/>
  <c r="E609" i="1"/>
  <c r="F609" i="1" s="1"/>
  <c r="G608" i="1"/>
  <c r="H608" i="1" s="1"/>
  <c r="I608" i="1" s="1"/>
  <c r="C610" i="1"/>
  <c r="D610" i="1" l="1"/>
  <c r="E610" i="1"/>
  <c r="F610" i="1" s="1"/>
  <c r="C611" i="1" s="1"/>
  <c r="G609" i="1"/>
  <c r="H609" i="1" s="1"/>
  <c r="I609" i="1" s="1"/>
  <c r="D611" i="1" l="1"/>
  <c r="G610" i="1"/>
  <c r="H610" i="1" s="1"/>
  <c r="I610" i="1" s="1"/>
  <c r="E611" i="1"/>
  <c r="F611" i="1" s="1"/>
  <c r="C612" i="1"/>
  <c r="G611" i="1" l="1"/>
  <c r="H611" i="1" s="1"/>
  <c r="I611" i="1" s="1"/>
  <c r="D612" i="1"/>
  <c r="E612" i="1"/>
  <c r="F612" i="1" s="1"/>
  <c r="C613" i="1" s="1"/>
  <c r="G612" i="1" l="1"/>
  <c r="H612" i="1" s="1"/>
  <c r="I612" i="1" s="1"/>
  <c r="D613" i="1"/>
  <c r="E613" i="1"/>
  <c r="F613" i="1" s="1"/>
  <c r="C614" i="1"/>
  <c r="G613" i="1" l="1"/>
  <c r="H613" i="1" s="1"/>
  <c r="I613" i="1" s="1"/>
  <c r="D614" i="1"/>
  <c r="E614" i="1"/>
  <c r="F614" i="1" s="1"/>
  <c r="C615" i="1" s="1"/>
  <c r="G614" i="1" l="1"/>
  <c r="H614" i="1" s="1"/>
  <c r="I614" i="1" s="1"/>
  <c r="D615" i="1"/>
  <c r="E615" i="1"/>
  <c r="F615" i="1" s="1"/>
  <c r="C616" i="1" s="1"/>
  <c r="G615" i="1" l="1"/>
  <c r="H615" i="1" s="1"/>
  <c r="I615" i="1" s="1"/>
  <c r="D616" i="1"/>
  <c r="E616" i="1"/>
  <c r="F616" i="1" s="1"/>
  <c r="C617" i="1" s="1"/>
  <c r="G616" i="1" l="1"/>
  <c r="H616" i="1" s="1"/>
  <c r="I616" i="1" s="1"/>
  <c r="D617" i="1"/>
  <c r="E617" i="1"/>
  <c r="F617" i="1" s="1"/>
  <c r="C618" i="1" s="1"/>
  <c r="G617" i="1" l="1"/>
  <c r="H617" i="1" s="1"/>
  <c r="I617" i="1" s="1"/>
  <c r="D618" i="1"/>
  <c r="E618" i="1"/>
  <c r="F618" i="1" s="1"/>
  <c r="C619" i="1" s="1"/>
  <c r="G618" i="1" l="1"/>
  <c r="H618" i="1" s="1"/>
  <c r="I618" i="1" s="1"/>
  <c r="D619" i="1"/>
  <c r="E619" i="1"/>
  <c r="F619" i="1" s="1"/>
  <c r="C620" i="1"/>
  <c r="G619" i="1" l="1"/>
  <c r="H619" i="1" s="1"/>
  <c r="I619" i="1" s="1"/>
  <c r="D620" i="1"/>
  <c r="E620" i="1"/>
  <c r="F620" i="1" s="1"/>
  <c r="C621" i="1" s="1"/>
  <c r="G620" i="1" l="1"/>
  <c r="H620" i="1" s="1"/>
  <c r="I620" i="1" s="1"/>
  <c r="D621" i="1"/>
  <c r="E621" i="1"/>
  <c r="F621" i="1" s="1"/>
  <c r="C622" i="1" s="1"/>
  <c r="G621" i="1" l="1"/>
  <c r="H621" i="1" s="1"/>
  <c r="I621" i="1" s="1"/>
  <c r="D622" i="1"/>
  <c r="E622" i="1"/>
  <c r="F622" i="1" s="1"/>
  <c r="C623" i="1" s="1"/>
  <c r="G622" i="1" l="1"/>
  <c r="H622" i="1" s="1"/>
  <c r="I622" i="1" s="1"/>
  <c r="D623" i="1"/>
  <c r="E623" i="1"/>
  <c r="F623" i="1" s="1"/>
  <c r="C624" i="1" s="1"/>
  <c r="G623" i="1" l="1"/>
  <c r="H623" i="1" s="1"/>
  <c r="I623" i="1" s="1"/>
  <c r="D624" i="1"/>
  <c r="E624" i="1"/>
  <c r="F624" i="1" s="1"/>
  <c r="C625" i="1" s="1"/>
  <c r="G624" i="1" l="1"/>
  <c r="H624" i="1" s="1"/>
  <c r="I624" i="1" s="1"/>
  <c r="D625" i="1"/>
  <c r="E625" i="1"/>
  <c r="F625" i="1" s="1"/>
  <c r="C626" i="1" s="1"/>
  <c r="G625" i="1" l="1"/>
  <c r="H625" i="1" s="1"/>
  <c r="I625" i="1" s="1"/>
  <c r="D626" i="1"/>
  <c r="E626" i="1"/>
  <c r="F626" i="1" s="1"/>
  <c r="C627" i="1" s="1"/>
  <c r="G626" i="1" l="1"/>
  <c r="H626" i="1" s="1"/>
  <c r="I626" i="1" s="1"/>
  <c r="D627" i="1"/>
  <c r="E627" i="1"/>
  <c r="F627" i="1" s="1"/>
  <c r="C628" i="1" s="1"/>
  <c r="G627" i="1" l="1"/>
  <c r="H627" i="1" s="1"/>
  <c r="I627" i="1" s="1"/>
  <c r="D628" i="1"/>
  <c r="E628" i="1"/>
  <c r="F628" i="1" s="1"/>
  <c r="C629" i="1" s="1"/>
  <c r="G628" i="1" l="1"/>
  <c r="H628" i="1" s="1"/>
  <c r="I628" i="1" s="1"/>
  <c r="D629" i="1"/>
  <c r="E629" i="1"/>
  <c r="F629" i="1" s="1"/>
  <c r="C630" i="1" s="1"/>
  <c r="G629" i="1" l="1"/>
  <c r="H629" i="1" s="1"/>
  <c r="I629" i="1" s="1"/>
  <c r="D630" i="1"/>
  <c r="E630" i="1"/>
  <c r="F630" i="1" s="1"/>
  <c r="C631" i="1" s="1"/>
  <c r="G630" i="1" l="1"/>
  <c r="H630" i="1" s="1"/>
  <c r="I630" i="1" s="1"/>
  <c r="D631" i="1"/>
  <c r="E631" i="1"/>
  <c r="F631" i="1" s="1"/>
  <c r="C632" i="1" s="1"/>
  <c r="G631" i="1" l="1"/>
  <c r="H631" i="1" s="1"/>
  <c r="I631" i="1" s="1"/>
  <c r="D632" i="1"/>
  <c r="E632" i="1"/>
  <c r="F632" i="1" s="1"/>
  <c r="C633" i="1" s="1"/>
  <c r="G632" i="1" l="1"/>
  <c r="H632" i="1" s="1"/>
  <c r="I632" i="1" s="1"/>
  <c r="D633" i="1"/>
  <c r="E633" i="1"/>
  <c r="F633" i="1" s="1"/>
  <c r="C634" i="1" s="1"/>
  <c r="G633" i="1" l="1"/>
  <c r="H633" i="1" s="1"/>
  <c r="I633" i="1" s="1"/>
  <c r="D634" i="1"/>
  <c r="E634" i="1"/>
  <c r="F634" i="1" s="1"/>
  <c r="C635" i="1" s="1"/>
  <c r="G634" i="1" l="1"/>
  <c r="H634" i="1" s="1"/>
  <c r="I634" i="1" s="1"/>
  <c r="D635" i="1"/>
  <c r="E635" i="1"/>
  <c r="F635" i="1" s="1"/>
  <c r="C636" i="1" s="1"/>
  <c r="G635" i="1" l="1"/>
  <c r="H635" i="1" s="1"/>
  <c r="I635" i="1" s="1"/>
  <c r="D636" i="1"/>
  <c r="E636" i="1"/>
  <c r="F636" i="1" s="1"/>
  <c r="C637" i="1" s="1"/>
  <c r="G636" i="1" l="1"/>
  <c r="H636" i="1" s="1"/>
  <c r="I636" i="1" s="1"/>
  <c r="D637" i="1"/>
  <c r="E637" i="1"/>
  <c r="F637" i="1" s="1"/>
  <c r="C638" i="1"/>
  <c r="G637" i="1" l="1"/>
  <c r="H637" i="1" s="1"/>
  <c r="I637" i="1" s="1"/>
  <c r="D638" i="1"/>
  <c r="E638" i="1"/>
  <c r="F638" i="1" s="1"/>
  <c r="C639" i="1" s="1"/>
  <c r="G638" i="1" l="1"/>
  <c r="H638" i="1" s="1"/>
  <c r="I638" i="1" s="1"/>
  <c r="D639" i="1"/>
  <c r="E639" i="1"/>
  <c r="F639" i="1" s="1"/>
  <c r="C640" i="1"/>
  <c r="G639" i="1" l="1"/>
  <c r="H639" i="1" s="1"/>
  <c r="I639" i="1" s="1"/>
  <c r="D640" i="1"/>
  <c r="E640" i="1"/>
  <c r="F640" i="1" s="1"/>
  <c r="C641" i="1" s="1"/>
  <c r="G640" i="1" l="1"/>
  <c r="H640" i="1" s="1"/>
  <c r="I640" i="1" s="1"/>
  <c r="D641" i="1"/>
  <c r="E641" i="1"/>
  <c r="F641" i="1" s="1"/>
  <c r="C642" i="1"/>
  <c r="G641" i="1" l="1"/>
  <c r="H641" i="1" s="1"/>
  <c r="I641" i="1" s="1"/>
  <c r="D642" i="1"/>
  <c r="E642" i="1"/>
  <c r="F642" i="1" s="1"/>
  <c r="C643" i="1" s="1"/>
  <c r="G642" i="1" l="1"/>
  <c r="H642" i="1" s="1"/>
  <c r="I642" i="1" s="1"/>
  <c r="D643" i="1"/>
  <c r="E643" i="1"/>
  <c r="F643" i="1" s="1"/>
  <c r="C644" i="1"/>
  <c r="G643" i="1" l="1"/>
  <c r="H643" i="1" s="1"/>
  <c r="I643" i="1" s="1"/>
  <c r="D644" i="1"/>
  <c r="E644" i="1"/>
  <c r="F644" i="1" s="1"/>
  <c r="C645" i="1" s="1"/>
  <c r="G644" i="1" l="1"/>
  <c r="H644" i="1" s="1"/>
  <c r="I644" i="1" s="1"/>
  <c r="D645" i="1"/>
  <c r="E645" i="1"/>
  <c r="F645" i="1" s="1"/>
  <c r="C646" i="1"/>
  <c r="G645" i="1" l="1"/>
  <c r="H645" i="1" s="1"/>
  <c r="I645" i="1" s="1"/>
  <c r="D646" i="1"/>
  <c r="E646" i="1"/>
  <c r="F646" i="1" s="1"/>
  <c r="C647" i="1" s="1"/>
  <c r="G646" i="1" l="1"/>
  <c r="H646" i="1" s="1"/>
  <c r="I646" i="1" s="1"/>
  <c r="D647" i="1"/>
  <c r="E647" i="1"/>
  <c r="F647" i="1" s="1"/>
  <c r="C648" i="1" s="1"/>
  <c r="G647" i="1" l="1"/>
  <c r="H647" i="1" s="1"/>
  <c r="I647" i="1" s="1"/>
  <c r="D648" i="1"/>
  <c r="E648" i="1"/>
  <c r="F648" i="1" s="1"/>
  <c r="C649" i="1" s="1"/>
  <c r="G648" i="1" l="1"/>
  <c r="H648" i="1" s="1"/>
  <c r="I648" i="1" s="1"/>
  <c r="D649" i="1"/>
  <c r="E649" i="1"/>
  <c r="F649" i="1" s="1"/>
  <c r="C650" i="1" s="1"/>
  <c r="G649" i="1" l="1"/>
  <c r="H649" i="1" s="1"/>
  <c r="I649" i="1" s="1"/>
  <c r="E650" i="1"/>
  <c r="F650" i="1" s="1"/>
  <c r="C651" i="1" s="1"/>
  <c r="D650" i="1"/>
  <c r="G650" i="1" l="1"/>
  <c r="H650" i="1" s="1"/>
  <c r="I650" i="1" s="1"/>
  <c r="D651" i="1"/>
  <c r="E651" i="1"/>
  <c r="F651" i="1" s="1"/>
  <c r="C652" i="1" s="1"/>
  <c r="G651" i="1" l="1"/>
  <c r="H651" i="1" s="1"/>
  <c r="I651" i="1" s="1"/>
  <c r="D652" i="1"/>
  <c r="E652" i="1"/>
  <c r="F652" i="1" s="1"/>
  <c r="C653" i="1" s="1"/>
  <c r="G652" i="1" l="1"/>
  <c r="H652" i="1" s="1"/>
  <c r="I652" i="1" s="1"/>
  <c r="D653" i="1"/>
  <c r="E653" i="1"/>
  <c r="F653" i="1" s="1"/>
  <c r="C654" i="1" s="1"/>
  <c r="G653" i="1" l="1"/>
  <c r="H653" i="1" s="1"/>
  <c r="I653" i="1" s="1"/>
  <c r="D654" i="1"/>
  <c r="E654" i="1"/>
  <c r="F654" i="1" s="1"/>
  <c r="C655" i="1" s="1"/>
  <c r="G654" i="1" l="1"/>
  <c r="H654" i="1" s="1"/>
  <c r="I654" i="1" s="1"/>
  <c r="D655" i="1"/>
  <c r="E655" i="1"/>
  <c r="F655" i="1" s="1"/>
  <c r="C656" i="1" s="1"/>
  <c r="G655" i="1" l="1"/>
  <c r="H655" i="1" s="1"/>
  <c r="I655" i="1" s="1"/>
  <c r="D656" i="1"/>
  <c r="E656" i="1"/>
  <c r="F656" i="1" s="1"/>
  <c r="C657" i="1" s="1"/>
  <c r="G656" i="1" l="1"/>
  <c r="H656" i="1" s="1"/>
  <c r="I656" i="1" s="1"/>
  <c r="D657" i="1"/>
  <c r="E657" i="1"/>
  <c r="F657" i="1" s="1"/>
  <c r="C658" i="1"/>
  <c r="G657" i="1" l="1"/>
  <c r="H657" i="1" s="1"/>
  <c r="I657" i="1" s="1"/>
  <c r="E658" i="1"/>
  <c r="F658" i="1" s="1"/>
  <c r="C659" i="1" s="1"/>
  <c r="D658" i="1"/>
  <c r="G658" i="1" l="1"/>
  <c r="H658" i="1" s="1"/>
  <c r="I658" i="1" s="1"/>
  <c r="D659" i="1"/>
  <c r="E659" i="1"/>
  <c r="F659" i="1" s="1"/>
  <c r="C660" i="1" s="1"/>
  <c r="G659" i="1" l="1"/>
  <c r="H659" i="1" s="1"/>
  <c r="I659" i="1" s="1"/>
  <c r="D660" i="1"/>
  <c r="E660" i="1"/>
  <c r="F660" i="1" s="1"/>
  <c r="C661" i="1" s="1"/>
  <c r="G660" i="1" l="1"/>
  <c r="H660" i="1" s="1"/>
  <c r="I660" i="1" s="1"/>
  <c r="D661" i="1"/>
  <c r="E661" i="1"/>
  <c r="F661" i="1" s="1"/>
  <c r="C662" i="1" s="1"/>
  <c r="G661" i="1" l="1"/>
  <c r="H661" i="1" s="1"/>
  <c r="I661" i="1" s="1"/>
  <c r="E662" i="1"/>
  <c r="F662" i="1" s="1"/>
  <c r="C663" i="1" s="1"/>
  <c r="D662" i="1"/>
  <c r="G662" i="1" l="1"/>
  <c r="H662" i="1" s="1"/>
  <c r="I662" i="1" s="1"/>
  <c r="D663" i="1"/>
  <c r="E663" i="1"/>
  <c r="F663" i="1" s="1"/>
  <c r="C664" i="1" s="1"/>
  <c r="G663" i="1" l="1"/>
  <c r="H663" i="1" s="1"/>
  <c r="I663" i="1" s="1"/>
  <c r="D664" i="1"/>
  <c r="E664" i="1"/>
  <c r="F664" i="1" s="1"/>
  <c r="C665" i="1" s="1"/>
  <c r="G664" i="1" l="1"/>
  <c r="H664" i="1" s="1"/>
  <c r="I664" i="1" s="1"/>
  <c r="D665" i="1"/>
  <c r="E665" i="1"/>
  <c r="F665" i="1" s="1"/>
  <c r="C666" i="1"/>
  <c r="G665" i="1" l="1"/>
  <c r="H665" i="1" s="1"/>
  <c r="I665" i="1" s="1"/>
  <c r="E666" i="1"/>
  <c r="F666" i="1" s="1"/>
  <c r="C667" i="1" s="1"/>
  <c r="D666" i="1"/>
  <c r="G666" i="1" l="1"/>
  <c r="H666" i="1" s="1"/>
  <c r="I666" i="1" s="1"/>
  <c r="D667" i="1"/>
  <c r="E667" i="1"/>
  <c r="F667" i="1" s="1"/>
  <c r="C668" i="1" s="1"/>
  <c r="G667" i="1" l="1"/>
  <c r="H667" i="1" s="1"/>
  <c r="I667" i="1" s="1"/>
  <c r="D668" i="1"/>
  <c r="E668" i="1"/>
  <c r="F668" i="1" s="1"/>
  <c r="C669" i="1" s="1"/>
  <c r="G668" i="1" l="1"/>
  <c r="H668" i="1" s="1"/>
  <c r="I668" i="1" s="1"/>
  <c r="D669" i="1"/>
  <c r="E669" i="1"/>
  <c r="F669" i="1" s="1"/>
  <c r="C670" i="1" s="1"/>
  <c r="G669" i="1" l="1"/>
  <c r="H669" i="1" s="1"/>
  <c r="I669" i="1" s="1"/>
  <c r="E670" i="1"/>
  <c r="F670" i="1" s="1"/>
  <c r="C671" i="1" s="1"/>
  <c r="D670" i="1"/>
  <c r="G670" i="1" l="1"/>
  <c r="H670" i="1" s="1"/>
  <c r="I670" i="1" s="1"/>
  <c r="D671" i="1"/>
  <c r="E671" i="1"/>
  <c r="F671" i="1" s="1"/>
  <c r="C672" i="1" s="1"/>
  <c r="G671" i="1" l="1"/>
  <c r="H671" i="1" s="1"/>
  <c r="I671" i="1" s="1"/>
  <c r="D672" i="1"/>
  <c r="E672" i="1"/>
  <c r="F672" i="1" s="1"/>
  <c r="C673" i="1" s="1"/>
  <c r="G672" i="1" l="1"/>
  <c r="H672" i="1" s="1"/>
  <c r="I672" i="1" s="1"/>
  <c r="D673" i="1"/>
  <c r="E673" i="1"/>
  <c r="F673" i="1" s="1"/>
  <c r="C674" i="1" s="1"/>
  <c r="G673" i="1" l="1"/>
  <c r="H673" i="1" s="1"/>
  <c r="I673" i="1" s="1"/>
  <c r="E674" i="1"/>
  <c r="F674" i="1" s="1"/>
  <c r="C675" i="1" s="1"/>
  <c r="D674" i="1"/>
  <c r="G674" i="1" l="1"/>
  <c r="H674" i="1" s="1"/>
  <c r="I674" i="1" s="1"/>
  <c r="D675" i="1"/>
  <c r="E675" i="1"/>
  <c r="F675" i="1" s="1"/>
  <c r="C676" i="1" s="1"/>
  <c r="G675" i="1" l="1"/>
  <c r="H675" i="1" s="1"/>
  <c r="I675" i="1" s="1"/>
  <c r="D676" i="1"/>
  <c r="E676" i="1"/>
  <c r="F676" i="1" s="1"/>
  <c r="C677" i="1" s="1"/>
  <c r="G676" i="1" l="1"/>
  <c r="H676" i="1" s="1"/>
  <c r="I676" i="1" s="1"/>
  <c r="D677" i="1"/>
  <c r="E677" i="1"/>
  <c r="F677" i="1" s="1"/>
  <c r="C678" i="1" s="1"/>
  <c r="G677" i="1" l="1"/>
  <c r="H677" i="1" s="1"/>
  <c r="I677" i="1" s="1"/>
  <c r="E678" i="1"/>
  <c r="F678" i="1" s="1"/>
  <c r="C679" i="1" s="1"/>
  <c r="D678" i="1"/>
  <c r="G678" i="1" l="1"/>
  <c r="H678" i="1" s="1"/>
  <c r="I678" i="1" s="1"/>
  <c r="D679" i="1"/>
  <c r="E679" i="1"/>
  <c r="F679" i="1" s="1"/>
  <c r="C680" i="1" s="1"/>
  <c r="G679" i="1" l="1"/>
  <c r="H679" i="1" s="1"/>
  <c r="I679" i="1" s="1"/>
  <c r="D680" i="1"/>
  <c r="E680" i="1"/>
  <c r="F680" i="1" s="1"/>
  <c r="C681" i="1" s="1"/>
  <c r="G680" i="1" l="1"/>
  <c r="H680" i="1" s="1"/>
  <c r="I680" i="1" s="1"/>
  <c r="D681" i="1"/>
  <c r="E681" i="1"/>
  <c r="F681" i="1" s="1"/>
  <c r="C682" i="1" s="1"/>
  <c r="G681" i="1" l="1"/>
  <c r="H681" i="1" s="1"/>
  <c r="I681" i="1" s="1"/>
  <c r="E682" i="1"/>
  <c r="F682" i="1" s="1"/>
  <c r="C683" i="1" s="1"/>
  <c r="D682" i="1"/>
  <c r="G682" i="1" l="1"/>
  <c r="H682" i="1" s="1"/>
  <c r="I682" i="1" s="1"/>
  <c r="D683" i="1"/>
  <c r="E683" i="1"/>
  <c r="F683" i="1" s="1"/>
  <c r="C684" i="1" s="1"/>
  <c r="G683" i="1" l="1"/>
  <c r="H683" i="1" s="1"/>
  <c r="I683" i="1" s="1"/>
  <c r="D684" i="1"/>
  <c r="E684" i="1"/>
  <c r="F684" i="1" s="1"/>
  <c r="C685" i="1" s="1"/>
  <c r="G684" i="1" l="1"/>
  <c r="H684" i="1" s="1"/>
  <c r="I684" i="1" s="1"/>
  <c r="D685" i="1"/>
  <c r="E685" i="1"/>
  <c r="F685" i="1" s="1"/>
  <c r="C686" i="1"/>
  <c r="G685" i="1" l="1"/>
  <c r="H685" i="1" s="1"/>
  <c r="I685" i="1" s="1"/>
  <c r="E686" i="1"/>
  <c r="F686" i="1" s="1"/>
  <c r="C687" i="1" s="1"/>
  <c r="D686" i="1"/>
  <c r="G686" i="1" l="1"/>
  <c r="H686" i="1" s="1"/>
  <c r="I686" i="1" s="1"/>
  <c r="D687" i="1"/>
  <c r="E687" i="1"/>
  <c r="F687" i="1" s="1"/>
  <c r="C688" i="1" s="1"/>
  <c r="G687" i="1" l="1"/>
  <c r="H687" i="1" s="1"/>
  <c r="I687" i="1" s="1"/>
  <c r="D688" i="1"/>
  <c r="E688" i="1"/>
  <c r="F688" i="1" s="1"/>
  <c r="C689" i="1" s="1"/>
  <c r="G688" i="1" l="1"/>
  <c r="H688" i="1" s="1"/>
  <c r="I688" i="1" s="1"/>
  <c r="D689" i="1"/>
  <c r="E689" i="1"/>
  <c r="F689" i="1" s="1"/>
  <c r="C690" i="1" s="1"/>
  <c r="G689" i="1" l="1"/>
  <c r="H689" i="1" s="1"/>
  <c r="I689" i="1" s="1"/>
  <c r="E690" i="1"/>
  <c r="F690" i="1" s="1"/>
  <c r="C691" i="1" s="1"/>
  <c r="D690" i="1"/>
  <c r="G690" i="1" l="1"/>
  <c r="H690" i="1" s="1"/>
  <c r="I690" i="1" s="1"/>
  <c r="D691" i="1"/>
  <c r="E691" i="1"/>
  <c r="F691" i="1" s="1"/>
  <c r="C692" i="1" s="1"/>
  <c r="G691" i="1" l="1"/>
  <c r="H691" i="1" s="1"/>
  <c r="I691" i="1" s="1"/>
  <c r="D692" i="1"/>
  <c r="E692" i="1"/>
  <c r="F692" i="1" s="1"/>
  <c r="C693" i="1" s="1"/>
  <c r="G692" i="1" l="1"/>
  <c r="H692" i="1" s="1"/>
  <c r="I692" i="1" s="1"/>
  <c r="D693" i="1"/>
  <c r="E693" i="1"/>
  <c r="F693" i="1" s="1"/>
  <c r="C694" i="1" s="1"/>
  <c r="G693" i="1" l="1"/>
  <c r="H693" i="1" s="1"/>
  <c r="I693" i="1" s="1"/>
  <c r="E694" i="1"/>
  <c r="F694" i="1" s="1"/>
  <c r="C695" i="1" s="1"/>
  <c r="D694" i="1"/>
  <c r="G694" i="1" l="1"/>
  <c r="H694" i="1" s="1"/>
  <c r="I694" i="1" s="1"/>
  <c r="D695" i="1"/>
  <c r="E695" i="1"/>
  <c r="F695" i="1" s="1"/>
  <c r="C696" i="1" s="1"/>
  <c r="G695" i="1" l="1"/>
  <c r="H695" i="1" s="1"/>
  <c r="I695" i="1" s="1"/>
  <c r="D696" i="1"/>
  <c r="E696" i="1"/>
  <c r="F696" i="1" s="1"/>
  <c r="C697" i="1" s="1"/>
  <c r="G696" i="1" l="1"/>
  <c r="H696" i="1" s="1"/>
  <c r="I696" i="1" s="1"/>
  <c r="D697" i="1"/>
  <c r="E697" i="1"/>
  <c r="F697" i="1" s="1"/>
  <c r="C698" i="1" s="1"/>
  <c r="G697" i="1" l="1"/>
  <c r="H697" i="1" s="1"/>
  <c r="I697" i="1" s="1"/>
  <c r="E698" i="1"/>
  <c r="F698" i="1" s="1"/>
  <c r="C699" i="1" s="1"/>
  <c r="D698" i="1"/>
  <c r="G698" i="1" l="1"/>
  <c r="H698" i="1" s="1"/>
  <c r="I698" i="1" s="1"/>
  <c r="D699" i="1"/>
  <c r="E699" i="1"/>
  <c r="F699" i="1" s="1"/>
  <c r="C700" i="1" s="1"/>
  <c r="G699" i="1" l="1"/>
  <c r="H699" i="1" s="1"/>
  <c r="I699" i="1" s="1"/>
  <c r="D700" i="1"/>
  <c r="E700" i="1"/>
  <c r="F700" i="1" s="1"/>
  <c r="C701" i="1" s="1"/>
  <c r="G700" i="1" l="1"/>
  <c r="H700" i="1" s="1"/>
  <c r="I700" i="1" s="1"/>
  <c r="D701" i="1"/>
  <c r="E701" i="1"/>
  <c r="F701" i="1" s="1"/>
  <c r="C702" i="1" s="1"/>
  <c r="G701" i="1" l="1"/>
  <c r="H701" i="1" s="1"/>
  <c r="I701" i="1" s="1"/>
  <c r="E702" i="1"/>
  <c r="F702" i="1" s="1"/>
  <c r="C703" i="1" s="1"/>
  <c r="D702" i="1"/>
  <c r="G702" i="1" l="1"/>
  <c r="H702" i="1" s="1"/>
  <c r="I702" i="1" s="1"/>
  <c r="D703" i="1"/>
  <c r="E703" i="1"/>
  <c r="F703" i="1" s="1"/>
  <c r="C704" i="1" s="1"/>
  <c r="G703" i="1" l="1"/>
  <c r="H703" i="1" s="1"/>
  <c r="I703" i="1" s="1"/>
  <c r="D704" i="1"/>
  <c r="E704" i="1"/>
  <c r="F704" i="1" s="1"/>
  <c r="C705" i="1" s="1"/>
  <c r="G704" i="1" l="1"/>
  <c r="H704" i="1" s="1"/>
  <c r="I704" i="1" s="1"/>
  <c r="D705" i="1"/>
  <c r="E705" i="1"/>
  <c r="F705" i="1" s="1"/>
  <c r="C706" i="1" s="1"/>
  <c r="G705" i="1" l="1"/>
  <c r="H705" i="1" s="1"/>
  <c r="I705" i="1" s="1"/>
  <c r="E706" i="1"/>
  <c r="F706" i="1" s="1"/>
  <c r="C707" i="1" s="1"/>
  <c r="D706" i="1"/>
  <c r="G706" i="1" l="1"/>
  <c r="H706" i="1" s="1"/>
  <c r="I706" i="1" s="1"/>
  <c r="D707" i="1"/>
  <c r="E707" i="1"/>
  <c r="F707" i="1" s="1"/>
  <c r="C708" i="1" s="1"/>
  <c r="G707" i="1" l="1"/>
  <c r="H707" i="1" s="1"/>
  <c r="I707" i="1" s="1"/>
  <c r="D708" i="1"/>
  <c r="E708" i="1"/>
  <c r="F708" i="1" s="1"/>
  <c r="C709" i="1" s="1"/>
  <c r="G708" i="1" l="1"/>
  <c r="H708" i="1" s="1"/>
  <c r="I708" i="1" s="1"/>
  <c r="D709" i="1"/>
  <c r="E709" i="1"/>
  <c r="F709" i="1" s="1"/>
  <c r="C710" i="1" s="1"/>
  <c r="G709" i="1" l="1"/>
  <c r="H709" i="1" s="1"/>
  <c r="I709" i="1" s="1"/>
  <c r="E710" i="1"/>
  <c r="F710" i="1" s="1"/>
  <c r="C711" i="1" s="1"/>
  <c r="D710" i="1"/>
  <c r="G710" i="1" l="1"/>
  <c r="H710" i="1" s="1"/>
  <c r="I710" i="1" s="1"/>
  <c r="D711" i="1"/>
  <c r="E711" i="1"/>
  <c r="F711" i="1" s="1"/>
  <c r="C712" i="1" s="1"/>
  <c r="G711" i="1" l="1"/>
  <c r="H711" i="1" s="1"/>
  <c r="I711" i="1" s="1"/>
  <c r="D712" i="1"/>
  <c r="E712" i="1"/>
  <c r="F712" i="1" s="1"/>
  <c r="C713" i="1" s="1"/>
  <c r="G712" i="1" l="1"/>
  <c r="H712" i="1" s="1"/>
  <c r="I712" i="1" s="1"/>
  <c r="D713" i="1"/>
  <c r="E713" i="1"/>
  <c r="F713" i="1" s="1"/>
  <c r="C714" i="1" s="1"/>
  <c r="G713" i="1" l="1"/>
  <c r="H713" i="1" s="1"/>
  <c r="I713" i="1" s="1"/>
  <c r="E714" i="1"/>
  <c r="F714" i="1" s="1"/>
  <c r="C715" i="1" s="1"/>
  <c r="D714" i="1"/>
  <c r="G714" i="1" l="1"/>
  <c r="H714" i="1" s="1"/>
  <c r="I714" i="1" s="1"/>
  <c r="D715" i="1"/>
  <c r="E715" i="1"/>
  <c r="F715" i="1" s="1"/>
  <c r="C716" i="1" s="1"/>
  <c r="G715" i="1" l="1"/>
  <c r="H715" i="1" s="1"/>
  <c r="I715" i="1" s="1"/>
  <c r="D716" i="1"/>
  <c r="E716" i="1"/>
  <c r="F716" i="1" s="1"/>
  <c r="C717" i="1" s="1"/>
  <c r="G716" i="1" l="1"/>
  <c r="H716" i="1" s="1"/>
  <c r="I716" i="1" s="1"/>
  <c r="D717" i="1"/>
  <c r="E717" i="1"/>
  <c r="F717" i="1" s="1"/>
  <c r="C718" i="1"/>
  <c r="G717" i="1" l="1"/>
  <c r="H717" i="1" s="1"/>
  <c r="I717" i="1" s="1"/>
  <c r="E718" i="1"/>
  <c r="F718" i="1" s="1"/>
  <c r="C719" i="1" s="1"/>
  <c r="D718" i="1"/>
  <c r="G718" i="1" l="1"/>
  <c r="H718" i="1" s="1"/>
  <c r="I718" i="1" s="1"/>
  <c r="D719" i="1"/>
  <c r="E719" i="1"/>
  <c r="F719" i="1" s="1"/>
  <c r="C720" i="1" s="1"/>
  <c r="G719" i="1" l="1"/>
  <c r="H719" i="1" s="1"/>
  <c r="I719" i="1" s="1"/>
  <c r="D720" i="1"/>
  <c r="E720" i="1"/>
  <c r="F720" i="1" s="1"/>
  <c r="C721" i="1" s="1"/>
  <c r="G720" i="1" l="1"/>
  <c r="H720" i="1" s="1"/>
  <c r="I720" i="1" s="1"/>
  <c r="D721" i="1"/>
  <c r="E721" i="1"/>
  <c r="F721" i="1" s="1"/>
  <c r="C722" i="1"/>
  <c r="G721" i="1" l="1"/>
  <c r="H721" i="1" s="1"/>
  <c r="I721" i="1" s="1"/>
  <c r="E722" i="1"/>
  <c r="F722" i="1" s="1"/>
  <c r="C723" i="1" s="1"/>
  <c r="D722" i="1"/>
  <c r="G722" i="1" l="1"/>
  <c r="H722" i="1" s="1"/>
  <c r="I722" i="1" s="1"/>
  <c r="D723" i="1"/>
  <c r="E723" i="1"/>
  <c r="F723" i="1" s="1"/>
  <c r="C724" i="1" s="1"/>
  <c r="G723" i="1" l="1"/>
  <c r="H723" i="1" s="1"/>
  <c r="I723" i="1" s="1"/>
  <c r="D724" i="1"/>
  <c r="E724" i="1"/>
  <c r="F724" i="1" s="1"/>
  <c r="C725" i="1" s="1"/>
  <c r="G724" i="1" l="1"/>
  <c r="H724" i="1" s="1"/>
  <c r="I724" i="1" s="1"/>
  <c r="D725" i="1"/>
  <c r="E725" i="1"/>
  <c r="F725" i="1" s="1"/>
  <c r="C726" i="1"/>
  <c r="G725" i="1" l="1"/>
  <c r="H725" i="1" s="1"/>
  <c r="I725" i="1" s="1"/>
  <c r="E726" i="1"/>
  <c r="F726" i="1" s="1"/>
  <c r="C727" i="1" s="1"/>
  <c r="D726" i="1"/>
  <c r="G726" i="1" l="1"/>
  <c r="H726" i="1" s="1"/>
  <c r="I726" i="1" s="1"/>
  <c r="D727" i="1"/>
  <c r="E727" i="1"/>
  <c r="F727" i="1" s="1"/>
  <c r="C728" i="1" s="1"/>
  <c r="G727" i="1" l="1"/>
  <c r="H727" i="1" s="1"/>
  <c r="I727" i="1" s="1"/>
  <c r="D728" i="1"/>
  <c r="E728" i="1"/>
  <c r="F728" i="1" s="1"/>
  <c r="C729" i="1" s="1"/>
  <c r="G728" i="1" l="1"/>
  <c r="H728" i="1" s="1"/>
  <c r="I728" i="1" s="1"/>
  <c r="D729" i="1"/>
  <c r="E729" i="1"/>
  <c r="F729" i="1" s="1"/>
  <c r="C730" i="1" s="1"/>
  <c r="G729" i="1" l="1"/>
  <c r="H729" i="1" s="1"/>
  <c r="I729" i="1" s="1"/>
  <c r="E730" i="1"/>
  <c r="F730" i="1" s="1"/>
  <c r="C731" i="1" s="1"/>
  <c r="D730" i="1"/>
  <c r="G730" i="1" l="1"/>
  <c r="H730" i="1" s="1"/>
  <c r="I730" i="1" s="1"/>
  <c r="D731" i="1"/>
  <c r="E731" i="1"/>
  <c r="F731" i="1" s="1"/>
  <c r="C732" i="1" s="1"/>
  <c r="G731" i="1" l="1"/>
  <c r="H731" i="1" s="1"/>
  <c r="I731" i="1" s="1"/>
  <c r="D732" i="1"/>
  <c r="E732" i="1"/>
  <c r="F732" i="1" s="1"/>
  <c r="C733" i="1" s="1"/>
  <c r="G732" i="1" l="1"/>
  <c r="H732" i="1" s="1"/>
  <c r="I732" i="1" s="1"/>
  <c r="D733" i="1"/>
  <c r="E733" i="1"/>
  <c r="F733" i="1" s="1"/>
  <c r="C734" i="1" s="1"/>
  <c r="G733" i="1" l="1"/>
  <c r="H733" i="1" s="1"/>
  <c r="I733" i="1" s="1"/>
  <c r="E734" i="1"/>
  <c r="F734" i="1" s="1"/>
  <c r="C735" i="1" s="1"/>
  <c r="D734" i="1"/>
  <c r="G734" i="1" l="1"/>
  <c r="H734" i="1" s="1"/>
  <c r="I734" i="1" s="1"/>
  <c r="D735" i="1"/>
  <c r="E735" i="1"/>
  <c r="F735" i="1" s="1"/>
  <c r="C736" i="1" s="1"/>
  <c r="G735" i="1" l="1"/>
  <c r="H735" i="1" s="1"/>
  <c r="I735" i="1" s="1"/>
  <c r="D736" i="1"/>
  <c r="E736" i="1"/>
  <c r="F736" i="1" s="1"/>
  <c r="C737" i="1" s="1"/>
  <c r="G736" i="1" l="1"/>
  <c r="H736" i="1" s="1"/>
  <c r="I736" i="1" s="1"/>
  <c r="D737" i="1"/>
  <c r="E737" i="1"/>
  <c r="F737" i="1" s="1"/>
  <c r="C738" i="1" s="1"/>
  <c r="G737" i="1" l="1"/>
  <c r="H737" i="1" s="1"/>
  <c r="I737" i="1" s="1"/>
  <c r="E738" i="1"/>
  <c r="F738" i="1" s="1"/>
  <c r="C739" i="1" s="1"/>
  <c r="D738" i="1"/>
  <c r="G738" i="1" l="1"/>
  <c r="H738" i="1" s="1"/>
  <c r="I738" i="1" s="1"/>
  <c r="D739" i="1"/>
  <c r="E739" i="1"/>
  <c r="F739" i="1" s="1"/>
  <c r="C740" i="1" s="1"/>
  <c r="G739" i="1" l="1"/>
  <c r="H739" i="1" s="1"/>
  <c r="I739" i="1" s="1"/>
  <c r="D740" i="1"/>
  <c r="E740" i="1"/>
  <c r="F740" i="1" s="1"/>
  <c r="C741" i="1" s="1"/>
  <c r="G740" i="1" l="1"/>
  <c r="H740" i="1" s="1"/>
  <c r="I740" i="1" s="1"/>
  <c r="D741" i="1"/>
  <c r="E741" i="1"/>
  <c r="F741" i="1" s="1"/>
  <c r="C742" i="1" s="1"/>
  <c r="G741" i="1" l="1"/>
  <c r="H741" i="1" s="1"/>
  <c r="I741" i="1" s="1"/>
  <c r="E742" i="1"/>
  <c r="F742" i="1" s="1"/>
  <c r="C743" i="1" s="1"/>
  <c r="D742" i="1"/>
  <c r="G742" i="1" l="1"/>
  <c r="H742" i="1" s="1"/>
  <c r="I742" i="1" s="1"/>
  <c r="D743" i="1"/>
  <c r="E743" i="1"/>
  <c r="F743" i="1" s="1"/>
  <c r="C744" i="1" s="1"/>
  <c r="G743" i="1" l="1"/>
  <c r="H743" i="1" s="1"/>
  <c r="I743" i="1" s="1"/>
  <c r="D744" i="1"/>
  <c r="E744" i="1"/>
  <c r="F744" i="1" s="1"/>
  <c r="C745" i="1" s="1"/>
  <c r="G744" i="1" l="1"/>
  <c r="H744" i="1" s="1"/>
  <c r="I744" i="1" s="1"/>
  <c r="D745" i="1"/>
  <c r="E745" i="1"/>
  <c r="F745" i="1" s="1"/>
  <c r="C746" i="1" s="1"/>
  <c r="D746" i="1" l="1"/>
  <c r="E746" i="1"/>
  <c r="F746" i="1" s="1"/>
  <c r="G745" i="1"/>
  <c r="H745" i="1" s="1"/>
  <c r="I745" i="1" s="1"/>
  <c r="C747" i="1"/>
  <c r="D747" i="1" l="1"/>
  <c r="E747" i="1"/>
  <c r="F747" i="1" s="1"/>
  <c r="G746" i="1"/>
  <c r="H746" i="1" s="1"/>
  <c r="I746" i="1" s="1"/>
  <c r="C748" i="1"/>
  <c r="D748" i="1" l="1"/>
  <c r="E748" i="1"/>
  <c r="F748" i="1" s="1"/>
  <c r="C749" i="1" s="1"/>
  <c r="G747" i="1"/>
  <c r="H747" i="1" s="1"/>
  <c r="I747" i="1" s="1"/>
  <c r="D749" i="1" l="1"/>
  <c r="E749" i="1"/>
  <c r="F749" i="1" s="1"/>
  <c r="C750" i="1" s="1"/>
  <c r="G748" i="1"/>
  <c r="H748" i="1" s="1"/>
  <c r="I748" i="1" s="1"/>
  <c r="D750" i="1" l="1"/>
  <c r="E750" i="1"/>
  <c r="F750" i="1" s="1"/>
  <c r="C751" i="1" s="1"/>
  <c r="G749" i="1"/>
  <c r="H749" i="1" s="1"/>
  <c r="I749" i="1" s="1"/>
  <c r="D751" i="1" l="1"/>
  <c r="E751" i="1"/>
  <c r="F751" i="1" s="1"/>
  <c r="G750" i="1"/>
  <c r="H750" i="1" s="1"/>
  <c r="I750" i="1" s="1"/>
  <c r="C752" i="1"/>
  <c r="D752" i="1" l="1"/>
  <c r="E752" i="1"/>
  <c r="F752" i="1" s="1"/>
  <c r="G751" i="1"/>
  <c r="H751" i="1" s="1"/>
  <c r="I751" i="1" s="1"/>
  <c r="C753" i="1"/>
  <c r="D753" i="1" l="1"/>
  <c r="E753" i="1"/>
  <c r="F753" i="1" s="1"/>
  <c r="C754" i="1" s="1"/>
  <c r="G752" i="1"/>
  <c r="H752" i="1" s="1"/>
  <c r="I752" i="1" s="1"/>
  <c r="D754" i="1" l="1"/>
  <c r="E754" i="1"/>
  <c r="F754" i="1" s="1"/>
  <c r="C755" i="1" s="1"/>
  <c r="G753" i="1"/>
  <c r="H753" i="1" s="1"/>
  <c r="I753" i="1" s="1"/>
  <c r="D755" i="1" l="1"/>
  <c r="E755" i="1"/>
  <c r="F755" i="1" s="1"/>
  <c r="C756" i="1" s="1"/>
  <c r="G754" i="1"/>
  <c r="H754" i="1" s="1"/>
  <c r="I754" i="1" s="1"/>
  <c r="D756" i="1" l="1"/>
  <c r="E756" i="1"/>
  <c r="F756" i="1" s="1"/>
  <c r="G755" i="1"/>
  <c r="H755" i="1" s="1"/>
  <c r="I755" i="1" s="1"/>
  <c r="C757" i="1"/>
  <c r="D757" i="1" l="1"/>
  <c r="E757" i="1"/>
  <c r="F757" i="1" s="1"/>
  <c r="C758" i="1" s="1"/>
  <c r="G756" i="1"/>
  <c r="H756" i="1" s="1"/>
  <c r="I756" i="1" s="1"/>
  <c r="D758" i="1" l="1"/>
  <c r="E758" i="1"/>
  <c r="F758" i="1" s="1"/>
  <c r="C759" i="1" s="1"/>
  <c r="G757" i="1"/>
  <c r="H757" i="1" s="1"/>
  <c r="I757" i="1" s="1"/>
  <c r="D759" i="1" l="1"/>
  <c r="E759" i="1"/>
  <c r="F759" i="1" s="1"/>
  <c r="G758" i="1"/>
  <c r="H758" i="1" s="1"/>
  <c r="I758" i="1" s="1"/>
  <c r="C760" i="1"/>
  <c r="D760" i="1" l="1"/>
  <c r="E760" i="1"/>
  <c r="F760" i="1" s="1"/>
  <c r="G759" i="1"/>
  <c r="H759" i="1" s="1"/>
  <c r="I759" i="1" s="1"/>
  <c r="C761" i="1"/>
  <c r="D761" i="1" l="1"/>
  <c r="E761" i="1"/>
  <c r="F761" i="1" s="1"/>
  <c r="G760" i="1"/>
  <c r="H760" i="1" s="1"/>
  <c r="I760" i="1" s="1"/>
  <c r="C762" i="1"/>
  <c r="D762" i="1" l="1"/>
  <c r="E762" i="1"/>
  <c r="F762" i="1" s="1"/>
  <c r="C763" i="1" s="1"/>
  <c r="G761" i="1"/>
  <c r="H761" i="1" s="1"/>
  <c r="I761" i="1" s="1"/>
  <c r="D763" i="1" l="1"/>
  <c r="E763" i="1"/>
  <c r="F763" i="1" s="1"/>
  <c r="G762" i="1"/>
  <c r="H762" i="1" s="1"/>
  <c r="I762" i="1" s="1"/>
  <c r="C764" i="1"/>
  <c r="D764" i="1" l="1"/>
  <c r="E764" i="1"/>
  <c r="F764" i="1" s="1"/>
  <c r="G763" i="1"/>
  <c r="H763" i="1" s="1"/>
  <c r="I763" i="1" s="1"/>
  <c r="C765" i="1"/>
  <c r="D765" i="1" l="1"/>
  <c r="E765" i="1"/>
  <c r="F765" i="1" s="1"/>
  <c r="C766" i="1" s="1"/>
  <c r="G764" i="1"/>
  <c r="H764" i="1" s="1"/>
  <c r="I764" i="1" s="1"/>
  <c r="D766" i="1" l="1"/>
  <c r="E766" i="1"/>
  <c r="F766" i="1" s="1"/>
  <c r="C767" i="1" s="1"/>
  <c r="G765" i="1"/>
  <c r="H765" i="1" s="1"/>
  <c r="I765" i="1" s="1"/>
  <c r="D767" i="1" l="1"/>
  <c r="E767" i="1"/>
  <c r="F767" i="1" s="1"/>
  <c r="C768" i="1" s="1"/>
  <c r="G766" i="1"/>
  <c r="H766" i="1" s="1"/>
  <c r="I766" i="1" s="1"/>
  <c r="D768" i="1" l="1"/>
  <c r="E768" i="1"/>
  <c r="F768" i="1" s="1"/>
  <c r="G767" i="1"/>
  <c r="H767" i="1" s="1"/>
  <c r="I767" i="1" s="1"/>
  <c r="C769" i="1"/>
  <c r="D769" i="1" l="1"/>
  <c r="E769" i="1"/>
  <c r="F769" i="1" s="1"/>
  <c r="C770" i="1" s="1"/>
  <c r="G768" i="1"/>
  <c r="H768" i="1" s="1"/>
  <c r="I768" i="1" s="1"/>
  <c r="D770" i="1" l="1"/>
  <c r="E770" i="1"/>
  <c r="F770" i="1" s="1"/>
  <c r="C771" i="1" s="1"/>
  <c r="G769" i="1"/>
  <c r="H769" i="1" s="1"/>
  <c r="I769" i="1" s="1"/>
  <c r="D771" i="1" l="1"/>
  <c r="E771" i="1"/>
  <c r="F771" i="1" s="1"/>
  <c r="C772" i="1" s="1"/>
  <c r="G770" i="1"/>
  <c r="H770" i="1" s="1"/>
  <c r="I770" i="1" s="1"/>
  <c r="D772" i="1" l="1"/>
  <c r="E772" i="1"/>
  <c r="F772" i="1" s="1"/>
  <c r="G771" i="1"/>
  <c r="H771" i="1" s="1"/>
  <c r="I771" i="1" s="1"/>
  <c r="C773" i="1"/>
  <c r="D773" i="1" l="1"/>
  <c r="E773" i="1"/>
  <c r="F773" i="1" s="1"/>
  <c r="G772" i="1"/>
  <c r="H772" i="1" s="1"/>
  <c r="I772" i="1" s="1"/>
  <c r="C774" i="1"/>
  <c r="D774" i="1" l="1"/>
  <c r="E774" i="1"/>
  <c r="F774" i="1" s="1"/>
  <c r="G773" i="1"/>
  <c r="H773" i="1" s="1"/>
  <c r="I773" i="1" s="1"/>
  <c r="C775" i="1"/>
  <c r="D775" i="1" l="1"/>
  <c r="E775" i="1"/>
  <c r="F775" i="1" s="1"/>
  <c r="C776" i="1" s="1"/>
  <c r="G774" i="1"/>
  <c r="H774" i="1" s="1"/>
  <c r="I774" i="1" s="1"/>
  <c r="D776" i="1" l="1"/>
  <c r="E776" i="1"/>
  <c r="F776" i="1" s="1"/>
  <c r="C777" i="1" s="1"/>
  <c r="G775" i="1"/>
  <c r="H775" i="1" s="1"/>
  <c r="I775" i="1" s="1"/>
  <c r="D777" i="1" l="1"/>
  <c r="E777" i="1"/>
  <c r="F777" i="1" s="1"/>
  <c r="C778" i="1" s="1"/>
  <c r="G776" i="1"/>
  <c r="H776" i="1" s="1"/>
  <c r="I776" i="1" s="1"/>
  <c r="D778" i="1" l="1"/>
  <c r="E778" i="1"/>
  <c r="F778" i="1" s="1"/>
  <c r="C779" i="1" s="1"/>
  <c r="G777" i="1"/>
  <c r="H777" i="1" s="1"/>
  <c r="I777" i="1" s="1"/>
  <c r="D779" i="1" l="1"/>
  <c r="E779" i="1"/>
  <c r="F779" i="1" s="1"/>
  <c r="C780" i="1" s="1"/>
  <c r="G778" i="1"/>
  <c r="H778" i="1" s="1"/>
  <c r="I778" i="1" s="1"/>
  <c r="D780" i="1" l="1"/>
  <c r="E780" i="1"/>
  <c r="F780" i="1" s="1"/>
  <c r="C781" i="1" s="1"/>
  <c r="G779" i="1"/>
  <c r="H779" i="1" s="1"/>
  <c r="I779" i="1" s="1"/>
  <c r="D781" i="1" l="1"/>
  <c r="E781" i="1"/>
  <c r="F781" i="1" s="1"/>
  <c r="C782" i="1" s="1"/>
  <c r="G780" i="1"/>
  <c r="H780" i="1" s="1"/>
  <c r="I780" i="1" s="1"/>
  <c r="D782" i="1" l="1"/>
  <c r="E782" i="1"/>
  <c r="F782" i="1" s="1"/>
  <c r="C783" i="1" s="1"/>
  <c r="G781" i="1"/>
  <c r="H781" i="1" s="1"/>
  <c r="I781" i="1" s="1"/>
  <c r="D783" i="1" l="1"/>
  <c r="E783" i="1"/>
  <c r="F783" i="1" s="1"/>
  <c r="C784" i="1" s="1"/>
  <c r="G782" i="1"/>
  <c r="H782" i="1" s="1"/>
  <c r="I782" i="1" s="1"/>
  <c r="D784" i="1" l="1"/>
  <c r="E784" i="1"/>
  <c r="F784" i="1" s="1"/>
  <c r="C785" i="1" s="1"/>
  <c r="G783" i="1"/>
  <c r="H783" i="1" s="1"/>
  <c r="I783" i="1" s="1"/>
  <c r="D785" i="1" l="1"/>
  <c r="E785" i="1"/>
  <c r="F785" i="1" s="1"/>
  <c r="C786" i="1" s="1"/>
  <c r="G784" i="1"/>
  <c r="H784" i="1" s="1"/>
  <c r="I784" i="1" s="1"/>
  <c r="D786" i="1" l="1"/>
  <c r="E786" i="1"/>
  <c r="F786" i="1" s="1"/>
  <c r="C787" i="1" s="1"/>
  <c r="G785" i="1"/>
  <c r="H785" i="1" s="1"/>
  <c r="I785" i="1" s="1"/>
  <c r="D787" i="1" l="1"/>
  <c r="E787" i="1"/>
  <c r="F787" i="1" s="1"/>
  <c r="C788" i="1" s="1"/>
  <c r="G786" i="1"/>
  <c r="H786" i="1" s="1"/>
  <c r="I786" i="1" s="1"/>
  <c r="D788" i="1" l="1"/>
  <c r="E788" i="1"/>
  <c r="F788" i="1" s="1"/>
  <c r="C789" i="1" s="1"/>
  <c r="G787" i="1"/>
  <c r="H787" i="1" s="1"/>
  <c r="I787" i="1" s="1"/>
  <c r="D789" i="1" l="1"/>
  <c r="E789" i="1"/>
  <c r="F789" i="1" s="1"/>
  <c r="C790" i="1" s="1"/>
  <c r="G788" i="1"/>
  <c r="H788" i="1" s="1"/>
  <c r="I788" i="1" s="1"/>
  <c r="D790" i="1" l="1"/>
  <c r="E790" i="1"/>
  <c r="F790" i="1" s="1"/>
  <c r="C791" i="1" s="1"/>
  <c r="G789" i="1"/>
  <c r="H789" i="1" s="1"/>
  <c r="I789" i="1" s="1"/>
  <c r="D791" i="1" l="1"/>
  <c r="E791" i="1"/>
  <c r="F791" i="1" s="1"/>
  <c r="C792" i="1" s="1"/>
  <c r="G790" i="1"/>
  <c r="H790" i="1" s="1"/>
  <c r="I790" i="1" s="1"/>
  <c r="D792" i="1" l="1"/>
  <c r="E792" i="1"/>
  <c r="F792" i="1" s="1"/>
  <c r="C793" i="1" s="1"/>
  <c r="G791" i="1"/>
  <c r="H791" i="1" s="1"/>
  <c r="I791" i="1" s="1"/>
  <c r="D793" i="1" l="1"/>
  <c r="E793" i="1"/>
  <c r="F793" i="1" s="1"/>
  <c r="C794" i="1" s="1"/>
  <c r="G792" i="1"/>
  <c r="H792" i="1" s="1"/>
  <c r="I792" i="1" s="1"/>
  <c r="D794" i="1" l="1"/>
  <c r="E794" i="1"/>
  <c r="F794" i="1" s="1"/>
  <c r="C795" i="1" s="1"/>
  <c r="G793" i="1"/>
  <c r="H793" i="1" s="1"/>
  <c r="I793" i="1" s="1"/>
  <c r="D795" i="1" l="1"/>
  <c r="E795" i="1"/>
  <c r="F795" i="1" s="1"/>
  <c r="C796" i="1" s="1"/>
  <c r="G794" i="1"/>
  <c r="H794" i="1" s="1"/>
  <c r="I794" i="1" s="1"/>
  <c r="D796" i="1" l="1"/>
  <c r="E796" i="1"/>
  <c r="F796" i="1" s="1"/>
  <c r="C797" i="1" s="1"/>
  <c r="G795" i="1"/>
  <c r="H795" i="1" s="1"/>
  <c r="I795" i="1" s="1"/>
  <c r="D797" i="1" l="1"/>
  <c r="E797" i="1"/>
  <c r="F797" i="1" s="1"/>
  <c r="C798" i="1" s="1"/>
  <c r="G796" i="1"/>
  <c r="H796" i="1" s="1"/>
  <c r="I796" i="1" s="1"/>
  <c r="D798" i="1" l="1"/>
  <c r="E798" i="1"/>
  <c r="F798" i="1" s="1"/>
  <c r="C799" i="1" s="1"/>
  <c r="G797" i="1"/>
  <c r="H797" i="1" s="1"/>
  <c r="I797" i="1" s="1"/>
  <c r="D799" i="1" l="1"/>
  <c r="E799" i="1"/>
  <c r="F799" i="1" s="1"/>
  <c r="C800" i="1" s="1"/>
  <c r="G798" i="1"/>
  <c r="H798" i="1" s="1"/>
  <c r="I798" i="1" s="1"/>
  <c r="D800" i="1" l="1"/>
  <c r="E800" i="1"/>
  <c r="F800" i="1" s="1"/>
  <c r="G799" i="1"/>
  <c r="H799" i="1" s="1"/>
  <c r="I799" i="1" s="1"/>
  <c r="C801" i="1"/>
  <c r="D801" i="1" l="1"/>
  <c r="E801" i="1"/>
  <c r="F801" i="1" s="1"/>
  <c r="C802" i="1" s="1"/>
  <c r="G800" i="1"/>
  <c r="H800" i="1" s="1"/>
  <c r="I800" i="1" s="1"/>
  <c r="D802" i="1" l="1"/>
  <c r="E802" i="1"/>
  <c r="F802" i="1" s="1"/>
  <c r="C803" i="1" s="1"/>
  <c r="G801" i="1"/>
  <c r="H801" i="1" s="1"/>
  <c r="I801" i="1" s="1"/>
  <c r="D803" i="1" l="1"/>
  <c r="E803" i="1"/>
  <c r="F803" i="1" s="1"/>
  <c r="C804" i="1" s="1"/>
  <c r="G802" i="1"/>
  <c r="H802" i="1" s="1"/>
  <c r="I802" i="1" s="1"/>
  <c r="D804" i="1" l="1"/>
  <c r="E804" i="1"/>
  <c r="F804" i="1" s="1"/>
  <c r="C805" i="1" s="1"/>
  <c r="G803" i="1"/>
  <c r="H803" i="1" s="1"/>
  <c r="I803" i="1" s="1"/>
  <c r="D805" i="1" l="1"/>
  <c r="E805" i="1"/>
  <c r="F805" i="1" s="1"/>
  <c r="C806" i="1" s="1"/>
  <c r="G804" i="1"/>
  <c r="H804" i="1" s="1"/>
  <c r="I804" i="1" s="1"/>
  <c r="D806" i="1" l="1"/>
  <c r="E806" i="1"/>
  <c r="F806" i="1" s="1"/>
  <c r="C807" i="1" s="1"/>
  <c r="G805" i="1"/>
  <c r="H805" i="1" s="1"/>
  <c r="I805" i="1" s="1"/>
  <c r="D807" i="1" l="1"/>
  <c r="E807" i="1"/>
  <c r="F807" i="1" s="1"/>
  <c r="C808" i="1" s="1"/>
  <c r="G806" i="1"/>
  <c r="H806" i="1" s="1"/>
  <c r="I806" i="1" s="1"/>
  <c r="D808" i="1" l="1"/>
  <c r="E808" i="1"/>
  <c r="F808" i="1" s="1"/>
  <c r="C809" i="1" s="1"/>
  <c r="G807" i="1"/>
  <c r="H807" i="1" s="1"/>
  <c r="I807" i="1" s="1"/>
  <c r="D809" i="1" l="1"/>
  <c r="E809" i="1"/>
  <c r="F809" i="1" s="1"/>
  <c r="G808" i="1"/>
  <c r="H808" i="1" s="1"/>
  <c r="I808" i="1" s="1"/>
  <c r="C810" i="1"/>
  <c r="D810" i="1" l="1"/>
  <c r="E810" i="1"/>
  <c r="F810" i="1" s="1"/>
  <c r="C811" i="1" s="1"/>
  <c r="G809" i="1"/>
  <c r="H809" i="1" s="1"/>
  <c r="I809" i="1" s="1"/>
  <c r="D811" i="1" l="1"/>
  <c r="E811" i="1"/>
  <c r="F811" i="1" s="1"/>
  <c r="G810" i="1"/>
  <c r="H810" i="1" s="1"/>
  <c r="I810" i="1" s="1"/>
  <c r="C812" i="1"/>
  <c r="D812" i="1" l="1"/>
  <c r="E812" i="1"/>
  <c r="F812" i="1" s="1"/>
  <c r="C813" i="1" s="1"/>
  <c r="G811" i="1"/>
  <c r="H811" i="1" s="1"/>
  <c r="I811" i="1" s="1"/>
  <c r="D813" i="1" l="1"/>
  <c r="E813" i="1"/>
  <c r="F813" i="1" s="1"/>
  <c r="C814" i="1" s="1"/>
  <c r="G812" i="1"/>
  <c r="H812" i="1" s="1"/>
  <c r="I812" i="1" s="1"/>
  <c r="D814" i="1" l="1"/>
  <c r="E814" i="1"/>
  <c r="F814" i="1" s="1"/>
  <c r="C815" i="1" s="1"/>
  <c r="G813" i="1"/>
  <c r="H813" i="1" s="1"/>
  <c r="I813" i="1" s="1"/>
  <c r="D815" i="1" l="1"/>
  <c r="E815" i="1"/>
  <c r="F815" i="1" s="1"/>
  <c r="G814" i="1"/>
  <c r="H814" i="1" s="1"/>
  <c r="I814" i="1" s="1"/>
  <c r="C816" i="1"/>
  <c r="D816" i="1" l="1"/>
  <c r="E816" i="1"/>
  <c r="F816" i="1" s="1"/>
  <c r="C817" i="1" s="1"/>
  <c r="G815" i="1"/>
  <c r="H815" i="1" s="1"/>
  <c r="I815" i="1" s="1"/>
  <c r="D817" i="1" l="1"/>
  <c r="E817" i="1"/>
  <c r="F817" i="1" s="1"/>
  <c r="C818" i="1" s="1"/>
  <c r="G816" i="1"/>
  <c r="H816" i="1" s="1"/>
  <c r="I816" i="1" s="1"/>
  <c r="D818" i="1" l="1"/>
  <c r="E818" i="1"/>
  <c r="F818" i="1" s="1"/>
  <c r="C819" i="1" s="1"/>
  <c r="G817" i="1"/>
  <c r="H817" i="1" s="1"/>
  <c r="I817" i="1" s="1"/>
  <c r="D819" i="1" l="1"/>
  <c r="E819" i="1"/>
  <c r="F819" i="1" s="1"/>
  <c r="C820" i="1" s="1"/>
  <c r="G818" i="1"/>
  <c r="H818" i="1" s="1"/>
  <c r="I818" i="1" s="1"/>
  <c r="D820" i="1" l="1"/>
  <c r="E820" i="1"/>
  <c r="F820" i="1" s="1"/>
  <c r="C821" i="1" s="1"/>
  <c r="G819" i="1"/>
  <c r="H819" i="1" s="1"/>
  <c r="I819" i="1" s="1"/>
  <c r="D821" i="1" l="1"/>
  <c r="E821" i="1"/>
  <c r="F821" i="1" s="1"/>
  <c r="C822" i="1" s="1"/>
  <c r="G820" i="1"/>
  <c r="H820" i="1" s="1"/>
  <c r="I820" i="1" s="1"/>
  <c r="D822" i="1" l="1"/>
  <c r="E822" i="1"/>
  <c r="F822" i="1" s="1"/>
  <c r="C823" i="1" s="1"/>
  <c r="G821" i="1"/>
  <c r="H821" i="1" s="1"/>
  <c r="I821" i="1" s="1"/>
  <c r="D823" i="1" l="1"/>
  <c r="E823" i="1"/>
  <c r="F823" i="1" s="1"/>
  <c r="C824" i="1" s="1"/>
  <c r="G822" i="1"/>
  <c r="H822" i="1" s="1"/>
  <c r="I822" i="1" s="1"/>
  <c r="D824" i="1" l="1"/>
  <c r="E824" i="1"/>
  <c r="F824" i="1" s="1"/>
  <c r="C825" i="1" s="1"/>
  <c r="G823" i="1"/>
  <c r="H823" i="1" s="1"/>
  <c r="I823" i="1" s="1"/>
  <c r="D825" i="1" l="1"/>
  <c r="E825" i="1"/>
  <c r="F825" i="1" s="1"/>
  <c r="C826" i="1" s="1"/>
  <c r="G824" i="1"/>
  <c r="H824" i="1" s="1"/>
  <c r="I824" i="1" s="1"/>
  <c r="D826" i="1" l="1"/>
  <c r="E826" i="1"/>
  <c r="F826" i="1" s="1"/>
  <c r="C827" i="1" s="1"/>
  <c r="G825" i="1"/>
  <c r="H825" i="1" s="1"/>
  <c r="I825" i="1" s="1"/>
  <c r="D827" i="1" l="1"/>
  <c r="E827" i="1"/>
  <c r="F827" i="1" s="1"/>
  <c r="C828" i="1" s="1"/>
  <c r="G826" i="1"/>
  <c r="H826" i="1" s="1"/>
  <c r="I826" i="1" s="1"/>
  <c r="D828" i="1" l="1"/>
  <c r="E828" i="1"/>
  <c r="F828" i="1" s="1"/>
  <c r="C829" i="1" s="1"/>
  <c r="G827" i="1"/>
  <c r="H827" i="1" s="1"/>
  <c r="I827" i="1" s="1"/>
  <c r="D829" i="1" l="1"/>
  <c r="E829" i="1"/>
  <c r="F829" i="1" s="1"/>
  <c r="C830" i="1" s="1"/>
  <c r="G828" i="1"/>
  <c r="H828" i="1" s="1"/>
  <c r="I828" i="1" s="1"/>
  <c r="D830" i="1" l="1"/>
  <c r="E830" i="1"/>
  <c r="F830" i="1" s="1"/>
  <c r="C831" i="1" s="1"/>
  <c r="G829" i="1"/>
  <c r="H829" i="1" s="1"/>
  <c r="I829" i="1" s="1"/>
  <c r="D831" i="1" l="1"/>
  <c r="E831" i="1"/>
  <c r="F831" i="1" s="1"/>
  <c r="C832" i="1" s="1"/>
  <c r="G830" i="1"/>
  <c r="H830" i="1" s="1"/>
  <c r="I830" i="1" s="1"/>
  <c r="D832" i="1" l="1"/>
  <c r="E832" i="1"/>
  <c r="F832" i="1" s="1"/>
  <c r="C833" i="1" s="1"/>
  <c r="G831" i="1"/>
  <c r="H831" i="1" s="1"/>
  <c r="I831" i="1" s="1"/>
  <c r="D833" i="1" l="1"/>
  <c r="E833" i="1"/>
  <c r="F833" i="1" s="1"/>
  <c r="C834" i="1" s="1"/>
  <c r="G832" i="1"/>
  <c r="H832" i="1" s="1"/>
  <c r="I832" i="1" s="1"/>
  <c r="D834" i="1" l="1"/>
  <c r="E834" i="1"/>
  <c r="F834" i="1" s="1"/>
  <c r="C835" i="1" s="1"/>
  <c r="G833" i="1"/>
  <c r="H833" i="1" s="1"/>
  <c r="I833" i="1" s="1"/>
  <c r="D835" i="1" l="1"/>
  <c r="E835" i="1"/>
  <c r="F835" i="1" s="1"/>
  <c r="C836" i="1" s="1"/>
  <c r="G834" i="1"/>
  <c r="H834" i="1" s="1"/>
  <c r="I834" i="1" s="1"/>
  <c r="D836" i="1" l="1"/>
  <c r="E836" i="1"/>
  <c r="F836" i="1" s="1"/>
  <c r="C837" i="1" s="1"/>
  <c r="G835" i="1"/>
  <c r="H835" i="1" s="1"/>
  <c r="I835" i="1" s="1"/>
  <c r="D837" i="1" l="1"/>
  <c r="E837" i="1"/>
  <c r="F837" i="1" s="1"/>
  <c r="G836" i="1"/>
  <c r="H836" i="1" s="1"/>
  <c r="I836" i="1" s="1"/>
  <c r="C838" i="1"/>
  <c r="D838" i="1" l="1"/>
  <c r="E838" i="1"/>
  <c r="F838" i="1" s="1"/>
  <c r="C839" i="1" s="1"/>
  <c r="G837" i="1"/>
  <c r="H837" i="1" s="1"/>
  <c r="I837" i="1" s="1"/>
  <c r="D839" i="1" l="1"/>
  <c r="E839" i="1"/>
  <c r="F839" i="1" s="1"/>
  <c r="C840" i="1" s="1"/>
  <c r="G838" i="1"/>
  <c r="H838" i="1" s="1"/>
  <c r="I838" i="1" s="1"/>
  <c r="D840" i="1" l="1"/>
  <c r="E840" i="1"/>
  <c r="F840" i="1" s="1"/>
  <c r="C841" i="1" s="1"/>
  <c r="G839" i="1"/>
  <c r="H839" i="1" s="1"/>
  <c r="I839" i="1" s="1"/>
  <c r="D841" i="1" l="1"/>
  <c r="E841" i="1"/>
  <c r="F841" i="1" s="1"/>
  <c r="C842" i="1" s="1"/>
  <c r="G840" i="1"/>
  <c r="H840" i="1" s="1"/>
  <c r="I840" i="1" s="1"/>
  <c r="D842" i="1" l="1"/>
  <c r="E842" i="1"/>
  <c r="F842" i="1" s="1"/>
  <c r="C843" i="1" s="1"/>
  <c r="G841" i="1"/>
  <c r="H841" i="1" s="1"/>
  <c r="I841" i="1" s="1"/>
  <c r="D843" i="1" l="1"/>
  <c r="E843" i="1"/>
  <c r="F843" i="1" s="1"/>
  <c r="C844" i="1" s="1"/>
  <c r="G842" i="1"/>
  <c r="H842" i="1" s="1"/>
  <c r="I842" i="1" s="1"/>
  <c r="D844" i="1" l="1"/>
  <c r="E844" i="1"/>
  <c r="F844" i="1" s="1"/>
  <c r="C845" i="1" s="1"/>
  <c r="G843" i="1"/>
  <c r="H843" i="1" s="1"/>
  <c r="I843" i="1" s="1"/>
  <c r="D845" i="1" l="1"/>
  <c r="E845" i="1"/>
  <c r="F845" i="1" s="1"/>
  <c r="G844" i="1"/>
  <c r="H844" i="1" s="1"/>
  <c r="I844" i="1" s="1"/>
  <c r="C846" i="1"/>
  <c r="D846" i="1" l="1"/>
  <c r="E846" i="1"/>
  <c r="F846" i="1" s="1"/>
  <c r="C847" i="1" s="1"/>
  <c r="G845" i="1"/>
  <c r="H845" i="1" s="1"/>
  <c r="I845" i="1" s="1"/>
  <c r="D847" i="1" l="1"/>
  <c r="E847" i="1"/>
  <c r="F847" i="1" s="1"/>
  <c r="C848" i="1" s="1"/>
  <c r="G846" i="1"/>
  <c r="H846" i="1" s="1"/>
  <c r="I846" i="1" s="1"/>
  <c r="D848" i="1" l="1"/>
  <c r="E848" i="1"/>
  <c r="F848" i="1" s="1"/>
  <c r="G847" i="1"/>
  <c r="H847" i="1" s="1"/>
  <c r="I847" i="1" s="1"/>
  <c r="C849" i="1"/>
  <c r="D849" i="1" l="1"/>
  <c r="E849" i="1"/>
  <c r="F849" i="1" s="1"/>
  <c r="C850" i="1" s="1"/>
  <c r="G848" i="1"/>
  <c r="H848" i="1" s="1"/>
  <c r="I848" i="1" s="1"/>
  <c r="D850" i="1" l="1"/>
  <c r="E850" i="1"/>
  <c r="F850" i="1" s="1"/>
  <c r="C851" i="1" s="1"/>
  <c r="G849" i="1"/>
  <c r="H849" i="1" s="1"/>
  <c r="I849" i="1" s="1"/>
  <c r="D851" i="1" l="1"/>
  <c r="E851" i="1"/>
  <c r="F851" i="1" s="1"/>
  <c r="C852" i="1" s="1"/>
  <c r="G850" i="1"/>
  <c r="H850" i="1" s="1"/>
  <c r="I850" i="1" s="1"/>
  <c r="D852" i="1" l="1"/>
  <c r="E852" i="1"/>
  <c r="F852" i="1" s="1"/>
  <c r="C853" i="1" s="1"/>
  <c r="G851" i="1"/>
  <c r="H851" i="1" s="1"/>
  <c r="I851" i="1" s="1"/>
  <c r="D853" i="1" l="1"/>
  <c r="E853" i="1"/>
  <c r="F853" i="1" s="1"/>
  <c r="C854" i="1" s="1"/>
  <c r="G852" i="1"/>
  <c r="H852" i="1" s="1"/>
  <c r="I852" i="1" s="1"/>
  <c r="D854" i="1" l="1"/>
  <c r="E854" i="1"/>
  <c r="F854" i="1" s="1"/>
  <c r="C855" i="1" s="1"/>
  <c r="G853" i="1"/>
  <c r="H853" i="1" s="1"/>
  <c r="I853" i="1" s="1"/>
  <c r="D855" i="1" l="1"/>
  <c r="E855" i="1"/>
  <c r="F855" i="1" s="1"/>
  <c r="C856" i="1" s="1"/>
  <c r="G854" i="1"/>
  <c r="H854" i="1" s="1"/>
  <c r="I854" i="1" s="1"/>
  <c r="D856" i="1" l="1"/>
  <c r="E856" i="1"/>
  <c r="F856" i="1" s="1"/>
  <c r="G855" i="1"/>
  <c r="H855" i="1" s="1"/>
  <c r="I855" i="1" s="1"/>
  <c r="C857" i="1"/>
  <c r="D857" i="1" l="1"/>
  <c r="E857" i="1"/>
  <c r="F857" i="1" s="1"/>
  <c r="C858" i="1" s="1"/>
  <c r="G856" i="1"/>
  <c r="H856" i="1" s="1"/>
  <c r="I856" i="1" s="1"/>
  <c r="D858" i="1" l="1"/>
  <c r="E858" i="1"/>
  <c r="F858" i="1" s="1"/>
  <c r="C859" i="1" s="1"/>
  <c r="G857" i="1"/>
  <c r="H857" i="1" s="1"/>
  <c r="I857" i="1" s="1"/>
  <c r="D859" i="1" l="1"/>
  <c r="E859" i="1"/>
  <c r="F859" i="1" s="1"/>
  <c r="G858" i="1"/>
  <c r="H858" i="1" s="1"/>
  <c r="I858" i="1" s="1"/>
  <c r="C860" i="1"/>
  <c r="D860" i="1" l="1"/>
  <c r="E860" i="1"/>
  <c r="F860" i="1" s="1"/>
  <c r="C861" i="1" s="1"/>
  <c r="G859" i="1"/>
  <c r="H859" i="1" s="1"/>
  <c r="I859" i="1" s="1"/>
  <c r="D861" i="1" l="1"/>
  <c r="E861" i="1"/>
  <c r="F861" i="1" s="1"/>
  <c r="C862" i="1" s="1"/>
  <c r="G860" i="1"/>
  <c r="H860" i="1" s="1"/>
  <c r="I860" i="1" s="1"/>
  <c r="D862" i="1" l="1"/>
  <c r="E862" i="1"/>
  <c r="F862" i="1" s="1"/>
  <c r="C863" i="1" s="1"/>
  <c r="G861" i="1"/>
  <c r="H861" i="1" s="1"/>
  <c r="I861" i="1" s="1"/>
  <c r="D863" i="1" l="1"/>
  <c r="E863" i="1"/>
  <c r="F863" i="1" s="1"/>
  <c r="G862" i="1"/>
  <c r="H862" i="1" s="1"/>
  <c r="I862" i="1" s="1"/>
  <c r="C864" i="1"/>
  <c r="D864" i="1" l="1"/>
  <c r="E864" i="1"/>
  <c r="F864" i="1" s="1"/>
  <c r="C865" i="1" s="1"/>
  <c r="G863" i="1"/>
  <c r="H863" i="1" s="1"/>
  <c r="I863" i="1" s="1"/>
  <c r="D865" i="1" l="1"/>
  <c r="E865" i="1"/>
  <c r="F865" i="1" s="1"/>
  <c r="C866" i="1" s="1"/>
  <c r="G864" i="1"/>
  <c r="H864" i="1" s="1"/>
  <c r="I864" i="1" s="1"/>
  <c r="D866" i="1" l="1"/>
  <c r="E866" i="1"/>
  <c r="F866" i="1" s="1"/>
  <c r="C867" i="1" s="1"/>
  <c r="G865" i="1"/>
  <c r="H865" i="1" s="1"/>
  <c r="I865" i="1" s="1"/>
  <c r="D867" i="1" l="1"/>
  <c r="E867" i="1"/>
  <c r="F867" i="1" s="1"/>
  <c r="C868" i="1" s="1"/>
  <c r="G866" i="1"/>
  <c r="H866" i="1" s="1"/>
  <c r="I866" i="1" s="1"/>
  <c r="D868" i="1" l="1"/>
  <c r="E868" i="1"/>
  <c r="F868" i="1" s="1"/>
  <c r="C869" i="1" s="1"/>
  <c r="G867" i="1"/>
  <c r="H867" i="1" s="1"/>
  <c r="I867" i="1" s="1"/>
  <c r="D869" i="1" l="1"/>
  <c r="E869" i="1"/>
  <c r="F869" i="1" s="1"/>
  <c r="C870" i="1" s="1"/>
  <c r="G868" i="1"/>
  <c r="H868" i="1" s="1"/>
  <c r="I868" i="1" s="1"/>
  <c r="D870" i="1" l="1"/>
  <c r="E870" i="1"/>
  <c r="F870" i="1" s="1"/>
  <c r="C871" i="1" s="1"/>
  <c r="G869" i="1"/>
  <c r="H869" i="1" s="1"/>
  <c r="I869" i="1" s="1"/>
  <c r="D871" i="1" l="1"/>
  <c r="E871" i="1"/>
  <c r="F871" i="1" s="1"/>
  <c r="C872" i="1" s="1"/>
  <c r="G870" i="1"/>
  <c r="H870" i="1" s="1"/>
  <c r="I870" i="1" s="1"/>
  <c r="D872" i="1" l="1"/>
  <c r="E872" i="1"/>
  <c r="F872" i="1" s="1"/>
  <c r="C873" i="1" s="1"/>
  <c r="G871" i="1"/>
  <c r="H871" i="1" s="1"/>
  <c r="I871" i="1" s="1"/>
  <c r="D873" i="1" l="1"/>
  <c r="G872" i="1"/>
  <c r="H872" i="1" s="1"/>
  <c r="I872" i="1" s="1"/>
  <c r="E873" i="1"/>
  <c r="F873" i="1" s="1"/>
  <c r="C874" i="1"/>
  <c r="G873" i="1" l="1"/>
  <c r="H873" i="1" s="1"/>
  <c r="I873" i="1" s="1"/>
  <c r="D874" i="1"/>
  <c r="E874" i="1"/>
  <c r="F874" i="1" s="1"/>
  <c r="C875" i="1" s="1"/>
  <c r="G874" i="1" l="1"/>
  <c r="H874" i="1" s="1"/>
  <c r="I874" i="1" s="1"/>
  <c r="D875" i="1"/>
  <c r="E875" i="1"/>
  <c r="F875" i="1" s="1"/>
  <c r="C876" i="1" s="1"/>
  <c r="G875" i="1" l="1"/>
  <c r="H875" i="1" s="1"/>
  <c r="I875" i="1" s="1"/>
  <c r="D876" i="1"/>
  <c r="E876" i="1"/>
  <c r="F876" i="1" s="1"/>
  <c r="C877" i="1" s="1"/>
  <c r="G876" i="1" l="1"/>
  <c r="H876" i="1" s="1"/>
  <c r="I876" i="1" s="1"/>
  <c r="D877" i="1"/>
  <c r="E877" i="1"/>
  <c r="F877" i="1" s="1"/>
  <c r="C878" i="1" s="1"/>
  <c r="G877" i="1" l="1"/>
  <c r="H877" i="1" s="1"/>
  <c r="I877" i="1" s="1"/>
  <c r="D878" i="1"/>
  <c r="E878" i="1"/>
  <c r="F878" i="1" s="1"/>
  <c r="C879" i="1" s="1"/>
  <c r="G878" i="1" l="1"/>
  <c r="H878" i="1" s="1"/>
  <c r="I878" i="1" s="1"/>
  <c r="D879" i="1"/>
  <c r="E879" i="1"/>
  <c r="F879" i="1" s="1"/>
  <c r="C880" i="1" s="1"/>
  <c r="G879" i="1" l="1"/>
  <c r="H879" i="1" s="1"/>
  <c r="I879" i="1" s="1"/>
  <c r="D880" i="1"/>
  <c r="E880" i="1"/>
  <c r="F880" i="1" s="1"/>
  <c r="C881" i="1" s="1"/>
  <c r="G880" i="1" l="1"/>
  <c r="H880" i="1" s="1"/>
  <c r="I880" i="1" s="1"/>
  <c r="D881" i="1"/>
  <c r="E881" i="1"/>
  <c r="F881" i="1" s="1"/>
  <c r="C882" i="1" s="1"/>
  <c r="G881" i="1" l="1"/>
  <c r="H881" i="1" s="1"/>
  <c r="I881" i="1" s="1"/>
  <c r="D882" i="1"/>
  <c r="E882" i="1"/>
  <c r="F882" i="1" s="1"/>
  <c r="C883" i="1" s="1"/>
  <c r="G882" i="1" l="1"/>
  <c r="H882" i="1" s="1"/>
  <c r="I882" i="1" s="1"/>
  <c r="D883" i="1"/>
  <c r="E883" i="1"/>
  <c r="F883" i="1" s="1"/>
  <c r="C884" i="1" s="1"/>
  <c r="G883" i="1" l="1"/>
  <c r="H883" i="1" s="1"/>
  <c r="I883" i="1" s="1"/>
  <c r="D884" i="1"/>
  <c r="E884" i="1"/>
  <c r="F884" i="1" s="1"/>
  <c r="C885" i="1" s="1"/>
  <c r="G884" i="1" l="1"/>
  <c r="H884" i="1" s="1"/>
  <c r="I884" i="1" s="1"/>
  <c r="D885" i="1"/>
  <c r="E885" i="1"/>
  <c r="F885" i="1" s="1"/>
  <c r="C886" i="1" s="1"/>
  <c r="G885" i="1" l="1"/>
  <c r="H885" i="1" s="1"/>
  <c r="I885" i="1" s="1"/>
  <c r="D886" i="1"/>
  <c r="E886" i="1"/>
  <c r="F886" i="1" s="1"/>
  <c r="C887" i="1" s="1"/>
  <c r="G886" i="1" l="1"/>
  <c r="H886" i="1" s="1"/>
  <c r="I886" i="1" s="1"/>
  <c r="D887" i="1"/>
  <c r="E887" i="1"/>
  <c r="F887" i="1" s="1"/>
  <c r="C888" i="1" s="1"/>
  <c r="G887" i="1" l="1"/>
  <c r="H887" i="1" s="1"/>
  <c r="I887" i="1" s="1"/>
  <c r="D888" i="1"/>
  <c r="E888" i="1"/>
  <c r="F888" i="1" s="1"/>
  <c r="C889" i="1" s="1"/>
  <c r="G888" i="1" l="1"/>
  <c r="H888" i="1" s="1"/>
  <c r="I888" i="1" s="1"/>
  <c r="D889" i="1"/>
  <c r="E889" i="1"/>
  <c r="F889" i="1" s="1"/>
  <c r="C890" i="1" s="1"/>
  <c r="G889" i="1" l="1"/>
  <c r="H889" i="1" s="1"/>
  <c r="I889" i="1" s="1"/>
  <c r="D890" i="1"/>
  <c r="E890" i="1"/>
  <c r="F890" i="1" s="1"/>
  <c r="C891" i="1" s="1"/>
  <c r="G890" i="1" l="1"/>
  <c r="H890" i="1" s="1"/>
  <c r="I890" i="1" s="1"/>
  <c r="D891" i="1"/>
  <c r="E891" i="1"/>
  <c r="F891" i="1" s="1"/>
  <c r="C892" i="1" s="1"/>
  <c r="G891" i="1" l="1"/>
  <c r="H891" i="1" s="1"/>
  <c r="I891" i="1" s="1"/>
  <c r="D892" i="1"/>
  <c r="E892" i="1"/>
  <c r="F892" i="1" s="1"/>
  <c r="C893" i="1" s="1"/>
  <c r="G892" i="1" l="1"/>
  <c r="H892" i="1" s="1"/>
  <c r="I892" i="1" s="1"/>
  <c r="D893" i="1"/>
  <c r="E893" i="1"/>
  <c r="F893" i="1" s="1"/>
  <c r="C894" i="1" s="1"/>
  <c r="G893" i="1" l="1"/>
  <c r="H893" i="1" s="1"/>
  <c r="I893" i="1" s="1"/>
  <c r="D894" i="1"/>
  <c r="E894" i="1"/>
  <c r="F894" i="1" s="1"/>
  <c r="C895" i="1" s="1"/>
  <c r="G894" i="1" l="1"/>
  <c r="H894" i="1" s="1"/>
  <c r="I894" i="1" s="1"/>
  <c r="D895" i="1"/>
  <c r="E895" i="1"/>
  <c r="F895" i="1" s="1"/>
  <c r="C896" i="1" s="1"/>
  <c r="G895" i="1" l="1"/>
  <c r="H895" i="1" s="1"/>
  <c r="I895" i="1" s="1"/>
  <c r="D896" i="1"/>
  <c r="E896" i="1"/>
  <c r="F896" i="1" s="1"/>
  <c r="C897" i="1" s="1"/>
  <c r="G896" i="1" l="1"/>
  <c r="H896" i="1" s="1"/>
  <c r="I896" i="1" s="1"/>
  <c r="D897" i="1"/>
  <c r="E897" i="1"/>
  <c r="F897" i="1" s="1"/>
  <c r="C898" i="1" s="1"/>
  <c r="G897" i="1" l="1"/>
  <c r="H897" i="1" s="1"/>
  <c r="I897" i="1" s="1"/>
  <c r="D898" i="1"/>
  <c r="E898" i="1"/>
  <c r="F898" i="1" s="1"/>
  <c r="C899" i="1" s="1"/>
  <c r="G898" i="1" l="1"/>
  <c r="H898" i="1" s="1"/>
  <c r="I898" i="1" s="1"/>
  <c r="D899" i="1"/>
  <c r="E899" i="1"/>
  <c r="F899" i="1" s="1"/>
  <c r="C900" i="1" s="1"/>
  <c r="G899" i="1" l="1"/>
  <c r="H899" i="1" s="1"/>
  <c r="I899" i="1" s="1"/>
  <c r="D900" i="1"/>
  <c r="E900" i="1"/>
  <c r="F900" i="1" s="1"/>
  <c r="C901" i="1" s="1"/>
  <c r="G900" i="1" l="1"/>
  <c r="H900" i="1" s="1"/>
  <c r="I900" i="1" s="1"/>
  <c r="E901" i="1"/>
  <c r="F901" i="1" s="1"/>
  <c r="C902" i="1" s="1"/>
  <c r="D901" i="1"/>
  <c r="G901" i="1" l="1"/>
  <c r="H901" i="1" s="1"/>
  <c r="I901" i="1" s="1"/>
  <c r="D902" i="1"/>
  <c r="E902" i="1"/>
  <c r="F902" i="1" s="1"/>
  <c r="C903" i="1" s="1"/>
  <c r="G902" i="1" l="1"/>
  <c r="H902" i="1" s="1"/>
  <c r="I902" i="1" s="1"/>
  <c r="D903" i="1"/>
  <c r="E903" i="1"/>
  <c r="F903" i="1" s="1"/>
  <c r="C904" i="1" s="1"/>
  <c r="G903" i="1" l="1"/>
  <c r="H903" i="1" s="1"/>
  <c r="I903" i="1" s="1"/>
  <c r="D904" i="1"/>
  <c r="E904" i="1"/>
  <c r="F904" i="1" s="1"/>
  <c r="C905" i="1" s="1"/>
  <c r="G904" i="1" l="1"/>
  <c r="H904" i="1" s="1"/>
  <c r="I904" i="1" s="1"/>
  <c r="D905" i="1"/>
  <c r="E905" i="1"/>
  <c r="F905" i="1" s="1"/>
  <c r="C906" i="1" s="1"/>
  <c r="G905" i="1" l="1"/>
  <c r="H905" i="1" s="1"/>
  <c r="I905" i="1" s="1"/>
  <c r="D906" i="1"/>
  <c r="E906" i="1"/>
  <c r="F906" i="1" s="1"/>
  <c r="C907" i="1"/>
  <c r="G906" i="1" l="1"/>
  <c r="H906" i="1" s="1"/>
  <c r="I906" i="1" s="1"/>
  <c r="D907" i="1"/>
  <c r="E907" i="1"/>
  <c r="F907" i="1" s="1"/>
  <c r="C908" i="1" s="1"/>
  <c r="G907" i="1" l="1"/>
  <c r="H907" i="1" s="1"/>
  <c r="I907" i="1" s="1"/>
  <c r="D908" i="1"/>
  <c r="E908" i="1"/>
  <c r="F908" i="1" s="1"/>
  <c r="C909" i="1" s="1"/>
  <c r="G908" i="1" l="1"/>
  <c r="H908" i="1" s="1"/>
  <c r="I908" i="1" s="1"/>
  <c r="D909" i="1"/>
  <c r="E909" i="1"/>
  <c r="F909" i="1" s="1"/>
  <c r="C910" i="1" s="1"/>
  <c r="G909" i="1" l="1"/>
  <c r="H909" i="1" s="1"/>
  <c r="I909" i="1" s="1"/>
  <c r="D910" i="1"/>
  <c r="E910" i="1"/>
  <c r="F910" i="1" s="1"/>
  <c r="C911" i="1" s="1"/>
  <c r="G910" i="1" l="1"/>
  <c r="H910" i="1" s="1"/>
  <c r="I910" i="1" s="1"/>
  <c r="D911" i="1"/>
  <c r="E911" i="1"/>
  <c r="F911" i="1" s="1"/>
  <c r="C912" i="1" s="1"/>
  <c r="G911" i="1" l="1"/>
  <c r="H911" i="1" s="1"/>
  <c r="I911" i="1" s="1"/>
  <c r="D912" i="1"/>
  <c r="E912" i="1"/>
  <c r="F912" i="1" s="1"/>
  <c r="C913" i="1" s="1"/>
  <c r="G912" i="1" l="1"/>
  <c r="H912" i="1" s="1"/>
  <c r="I912" i="1" s="1"/>
  <c r="D913" i="1"/>
  <c r="E913" i="1"/>
  <c r="F913" i="1" s="1"/>
  <c r="C914" i="1" s="1"/>
  <c r="G913" i="1" l="1"/>
  <c r="H913" i="1" s="1"/>
  <c r="I913" i="1" s="1"/>
  <c r="D914" i="1"/>
  <c r="E914" i="1"/>
  <c r="F914" i="1" s="1"/>
  <c r="C915" i="1" s="1"/>
  <c r="G914" i="1" l="1"/>
  <c r="H914" i="1" s="1"/>
  <c r="I914" i="1" s="1"/>
  <c r="D915" i="1"/>
  <c r="E915" i="1"/>
  <c r="F915" i="1" s="1"/>
  <c r="C916" i="1" s="1"/>
  <c r="G915" i="1" l="1"/>
  <c r="H915" i="1" s="1"/>
  <c r="I915" i="1" s="1"/>
  <c r="D916" i="1"/>
  <c r="E916" i="1"/>
  <c r="F916" i="1" s="1"/>
  <c r="C917" i="1" s="1"/>
  <c r="G916" i="1" l="1"/>
  <c r="H916" i="1" s="1"/>
  <c r="I916" i="1" s="1"/>
  <c r="D917" i="1"/>
  <c r="E917" i="1"/>
  <c r="F917" i="1" s="1"/>
  <c r="C918" i="1" s="1"/>
  <c r="G917" i="1" l="1"/>
  <c r="H917" i="1" s="1"/>
  <c r="I917" i="1" s="1"/>
  <c r="D918" i="1"/>
  <c r="E918" i="1"/>
  <c r="F918" i="1" s="1"/>
  <c r="C919" i="1" s="1"/>
  <c r="G918" i="1" l="1"/>
  <c r="H918" i="1" s="1"/>
  <c r="I918" i="1" s="1"/>
  <c r="D919" i="1"/>
  <c r="E919" i="1"/>
  <c r="F919" i="1" s="1"/>
  <c r="C920" i="1" s="1"/>
  <c r="G919" i="1" l="1"/>
  <c r="H919" i="1" s="1"/>
  <c r="I919" i="1" s="1"/>
  <c r="D920" i="1"/>
  <c r="E920" i="1"/>
  <c r="F920" i="1" s="1"/>
  <c r="C921" i="1" s="1"/>
  <c r="G920" i="1" l="1"/>
  <c r="H920" i="1" s="1"/>
  <c r="I920" i="1" s="1"/>
  <c r="D921" i="1"/>
  <c r="E921" i="1"/>
  <c r="F921" i="1" s="1"/>
  <c r="C922" i="1" s="1"/>
  <c r="G921" i="1" l="1"/>
  <c r="H921" i="1" s="1"/>
  <c r="I921" i="1" s="1"/>
  <c r="D922" i="1"/>
  <c r="E922" i="1"/>
  <c r="F922" i="1" s="1"/>
  <c r="C923" i="1"/>
  <c r="G922" i="1" l="1"/>
  <c r="H922" i="1" s="1"/>
  <c r="I922" i="1" s="1"/>
  <c r="D923" i="1"/>
  <c r="E923" i="1"/>
  <c r="F923" i="1" s="1"/>
  <c r="C924" i="1"/>
  <c r="G923" i="1" l="1"/>
  <c r="H923" i="1" s="1"/>
  <c r="I923" i="1" s="1"/>
  <c r="D924" i="1"/>
  <c r="E924" i="1"/>
  <c r="F924" i="1" s="1"/>
  <c r="C925" i="1" s="1"/>
  <c r="G924" i="1" l="1"/>
  <c r="H924" i="1" s="1"/>
  <c r="I924" i="1" s="1"/>
  <c r="D925" i="1"/>
  <c r="E925" i="1"/>
  <c r="F925" i="1" s="1"/>
  <c r="C926" i="1" s="1"/>
  <c r="G925" i="1" l="1"/>
  <c r="H925" i="1" s="1"/>
  <c r="I925" i="1" s="1"/>
  <c r="D926" i="1"/>
  <c r="E926" i="1"/>
  <c r="F926" i="1" s="1"/>
  <c r="C927" i="1" s="1"/>
  <c r="G926" i="1" l="1"/>
  <c r="H926" i="1" s="1"/>
  <c r="I926" i="1" s="1"/>
  <c r="D927" i="1"/>
  <c r="E927" i="1"/>
  <c r="F927" i="1" s="1"/>
  <c r="C928" i="1"/>
  <c r="G927" i="1" l="1"/>
  <c r="H927" i="1" s="1"/>
  <c r="I927" i="1" s="1"/>
  <c r="D928" i="1"/>
  <c r="E928" i="1"/>
  <c r="F928" i="1" s="1"/>
  <c r="C929" i="1" s="1"/>
  <c r="G928" i="1" l="1"/>
  <c r="H928" i="1" s="1"/>
  <c r="I928" i="1" s="1"/>
  <c r="D929" i="1"/>
  <c r="E929" i="1"/>
  <c r="F929" i="1" s="1"/>
  <c r="C930" i="1" s="1"/>
  <c r="G929" i="1" l="1"/>
  <c r="H929" i="1" s="1"/>
  <c r="I929" i="1" s="1"/>
  <c r="D930" i="1"/>
  <c r="E930" i="1"/>
  <c r="F930" i="1" s="1"/>
  <c r="C931" i="1" s="1"/>
  <c r="G930" i="1" l="1"/>
  <c r="H930" i="1" s="1"/>
  <c r="I930" i="1" s="1"/>
  <c r="D931" i="1"/>
  <c r="E931" i="1"/>
  <c r="F931" i="1" s="1"/>
  <c r="C932" i="1" s="1"/>
  <c r="G931" i="1" l="1"/>
  <c r="H931" i="1" s="1"/>
  <c r="I931" i="1" s="1"/>
  <c r="D932" i="1"/>
  <c r="E932" i="1"/>
  <c r="F932" i="1" s="1"/>
  <c r="C933" i="1" s="1"/>
  <c r="G932" i="1" l="1"/>
  <c r="H932" i="1" s="1"/>
  <c r="I932" i="1" s="1"/>
  <c r="D933" i="1"/>
  <c r="E933" i="1"/>
  <c r="F933" i="1" s="1"/>
  <c r="C934" i="1" s="1"/>
  <c r="G933" i="1" l="1"/>
  <c r="H933" i="1" s="1"/>
  <c r="I933" i="1" s="1"/>
  <c r="D934" i="1"/>
  <c r="E934" i="1"/>
  <c r="F934" i="1" s="1"/>
  <c r="C935" i="1"/>
  <c r="G934" i="1" l="1"/>
  <c r="H934" i="1" s="1"/>
  <c r="I934" i="1" s="1"/>
  <c r="D935" i="1"/>
  <c r="E935" i="1"/>
  <c r="F935" i="1" s="1"/>
  <c r="C936" i="1" s="1"/>
  <c r="G935" i="1" l="1"/>
  <c r="H935" i="1" s="1"/>
  <c r="I935" i="1" s="1"/>
  <c r="D936" i="1"/>
  <c r="E936" i="1"/>
  <c r="F936" i="1" s="1"/>
  <c r="C937" i="1" s="1"/>
  <c r="G936" i="1" l="1"/>
  <c r="H936" i="1" s="1"/>
  <c r="I936" i="1" s="1"/>
  <c r="D937" i="1"/>
  <c r="E937" i="1"/>
  <c r="F937" i="1" s="1"/>
  <c r="C938" i="1" s="1"/>
  <c r="G937" i="1" l="1"/>
  <c r="H937" i="1" s="1"/>
  <c r="I937" i="1" s="1"/>
  <c r="D938" i="1"/>
  <c r="E938" i="1"/>
  <c r="F938" i="1" s="1"/>
  <c r="C939" i="1" s="1"/>
  <c r="G938" i="1" l="1"/>
  <c r="H938" i="1" s="1"/>
  <c r="I938" i="1" s="1"/>
  <c r="D939" i="1"/>
  <c r="E939" i="1"/>
  <c r="F939" i="1" s="1"/>
  <c r="C940" i="1" s="1"/>
  <c r="G939" i="1" l="1"/>
  <c r="H939" i="1" s="1"/>
  <c r="I939" i="1" s="1"/>
  <c r="D940" i="1"/>
  <c r="E940" i="1"/>
  <c r="F940" i="1" s="1"/>
  <c r="C941" i="1" s="1"/>
  <c r="G940" i="1" l="1"/>
  <c r="H940" i="1" s="1"/>
  <c r="I940" i="1" s="1"/>
  <c r="D941" i="1"/>
  <c r="E941" i="1"/>
  <c r="F941" i="1" s="1"/>
  <c r="C942" i="1" s="1"/>
  <c r="G941" i="1" l="1"/>
  <c r="H941" i="1" s="1"/>
  <c r="I941" i="1" s="1"/>
  <c r="D942" i="1"/>
  <c r="E942" i="1"/>
  <c r="F942" i="1" s="1"/>
  <c r="C943" i="1" s="1"/>
  <c r="G942" i="1" l="1"/>
  <c r="H942" i="1" s="1"/>
  <c r="I942" i="1" s="1"/>
  <c r="D943" i="1"/>
  <c r="E943" i="1"/>
  <c r="F943" i="1" s="1"/>
  <c r="C944" i="1" s="1"/>
  <c r="G943" i="1" l="1"/>
  <c r="H943" i="1" s="1"/>
  <c r="I943" i="1" s="1"/>
  <c r="D944" i="1"/>
  <c r="E944" i="1"/>
  <c r="F944" i="1" s="1"/>
  <c r="C945" i="1" s="1"/>
  <c r="G944" i="1" l="1"/>
  <c r="H944" i="1" s="1"/>
  <c r="I944" i="1" s="1"/>
  <c r="D945" i="1"/>
  <c r="E945" i="1"/>
  <c r="F945" i="1" s="1"/>
  <c r="C946" i="1" s="1"/>
  <c r="G945" i="1" l="1"/>
  <c r="H945" i="1" s="1"/>
  <c r="I945" i="1" s="1"/>
  <c r="D946" i="1"/>
  <c r="E946" i="1"/>
  <c r="F946" i="1" s="1"/>
  <c r="C947" i="1"/>
  <c r="G946" i="1" l="1"/>
  <c r="H946" i="1" s="1"/>
  <c r="I946" i="1" s="1"/>
  <c r="D947" i="1"/>
  <c r="E947" i="1"/>
  <c r="F947" i="1" s="1"/>
  <c r="C948" i="1" s="1"/>
  <c r="G947" i="1" l="1"/>
  <c r="H947" i="1" s="1"/>
  <c r="I947" i="1" s="1"/>
  <c r="D948" i="1"/>
  <c r="E948" i="1"/>
  <c r="F948" i="1" s="1"/>
  <c r="C949" i="1" s="1"/>
  <c r="G948" i="1" l="1"/>
  <c r="H948" i="1" s="1"/>
  <c r="I948" i="1" s="1"/>
  <c r="D949" i="1"/>
  <c r="E949" i="1"/>
  <c r="F949" i="1" s="1"/>
  <c r="C950" i="1" s="1"/>
  <c r="G949" i="1" l="1"/>
  <c r="H949" i="1" s="1"/>
  <c r="I949" i="1" s="1"/>
  <c r="D950" i="1"/>
  <c r="E950" i="1"/>
  <c r="F950" i="1" s="1"/>
  <c r="C951" i="1"/>
  <c r="G950" i="1" l="1"/>
  <c r="H950" i="1" s="1"/>
  <c r="I950" i="1" s="1"/>
  <c r="D951" i="1"/>
  <c r="E951" i="1"/>
  <c r="F951" i="1" s="1"/>
  <c r="C952" i="1" s="1"/>
  <c r="G951" i="1" l="1"/>
  <c r="H951" i="1" s="1"/>
  <c r="I951" i="1" s="1"/>
  <c r="E952" i="1"/>
  <c r="F952" i="1" s="1"/>
  <c r="C953" i="1" s="1"/>
  <c r="D952" i="1"/>
  <c r="G952" i="1" l="1"/>
  <c r="H952" i="1" s="1"/>
  <c r="I952" i="1" s="1"/>
  <c r="D953" i="1"/>
  <c r="E953" i="1"/>
  <c r="F953" i="1" s="1"/>
  <c r="C954" i="1" s="1"/>
  <c r="G953" i="1" l="1"/>
  <c r="H953" i="1" s="1"/>
  <c r="I953" i="1" s="1"/>
  <c r="D954" i="1"/>
  <c r="E954" i="1"/>
  <c r="F954" i="1" s="1"/>
  <c r="C955" i="1" s="1"/>
  <c r="G954" i="1" l="1"/>
  <c r="H954" i="1" s="1"/>
  <c r="I954" i="1" s="1"/>
  <c r="D955" i="1"/>
  <c r="E955" i="1"/>
  <c r="F955" i="1" s="1"/>
  <c r="C956" i="1" s="1"/>
  <c r="G955" i="1" l="1"/>
  <c r="H955" i="1" s="1"/>
  <c r="I955" i="1" s="1"/>
  <c r="E956" i="1"/>
  <c r="F956" i="1" s="1"/>
  <c r="C957" i="1" s="1"/>
  <c r="D956" i="1"/>
  <c r="G956" i="1" l="1"/>
  <c r="H956" i="1" s="1"/>
  <c r="I956" i="1" s="1"/>
  <c r="D957" i="1"/>
  <c r="E957" i="1"/>
  <c r="F957" i="1" s="1"/>
  <c r="C958" i="1" s="1"/>
  <c r="G957" i="1" l="1"/>
  <c r="H957" i="1" s="1"/>
  <c r="I957" i="1" s="1"/>
  <c r="D958" i="1"/>
  <c r="E958" i="1"/>
  <c r="F958" i="1" s="1"/>
  <c r="C959" i="1" s="1"/>
  <c r="G958" i="1" l="1"/>
  <c r="H958" i="1" s="1"/>
  <c r="I958" i="1" s="1"/>
  <c r="D959" i="1"/>
  <c r="E959" i="1"/>
  <c r="F959" i="1" s="1"/>
  <c r="C960" i="1" s="1"/>
  <c r="G959" i="1" l="1"/>
  <c r="H959" i="1" s="1"/>
  <c r="I959" i="1" s="1"/>
  <c r="E960" i="1"/>
  <c r="F960" i="1" s="1"/>
  <c r="C961" i="1" s="1"/>
  <c r="D960" i="1"/>
  <c r="G960" i="1" l="1"/>
  <c r="H960" i="1" s="1"/>
  <c r="I960" i="1" s="1"/>
  <c r="D961" i="1"/>
  <c r="E961" i="1"/>
  <c r="F961" i="1" s="1"/>
  <c r="C962" i="1" s="1"/>
  <c r="G961" i="1" l="1"/>
  <c r="H961" i="1" s="1"/>
  <c r="I961" i="1" s="1"/>
  <c r="D962" i="1"/>
  <c r="E962" i="1"/>
  <c r="F962" i="1" s="1"/>
  <c r="C963" i="1" s="1"/>
  <c r="G962" i="1" l="1"/>
  <c r="H962" i="1" s="1"/>
  <c r="I962" i="1" s="1"/>
  <c r="D963" i="1"/>
  <c r="E963" i="1"/>
  <c r="F963" i="1" s="1"/>
  <c r="C964" i="1" s="1"/>
  <c r="G963" i="1" l="1"/>
  <c r="H963" i="1" s="1"/>
  <c r="I963" i="1" s="1"/>
  <c r="D964" i="1"/>
  <c r="E964" i="1"/>
  <c r="F964" i="1" s="1"/>
  <c r="C965" i="1" s="1"/>
  <c r="G964" i="1" l="1"/>
  <c r="H964" i="1" s="1"/>
  <c r="I964" i="1" s="1"/>
  <c r="D965" i="1"/>
  <c r="E965" i="1"/>
  <c r="F965" i="1" s="1"/>
  <c r="C966" i="1" s="1"/>
  <c r="G965" i="1" l="1"/>
  <c r="H965" i="1" s="1"/>
  <c r="I965" i="1" s="1"/>
  <c r="D966" i="1"/>
  <c r="E966" i="1"/>
  <c r="F966" i="1" s="1"/>
  <c r="C967" i="1"/>
  <c r="G966" i="1" l="1"/>
  <c r="H966" i="1" s="1"/>
  <c r="I966" i="1" s="1"/>
  <c r="D967" i="1"/>
  <c r="E967" i="1"/>
  <c r="F967" i="1" s="1"/>
  <c r="C968" i="1" s="1"/>
  <c r="G967" i="1" l="1"/>
  <c r="H967" i="1" s="1"/>
  <c r="I967" i="1" s="1"/>
  <c r="D968" i="1"/>
  <c r="E968" i="1"/>
  <c r="F968" i="1" s="1"/>
  <c r="C969" i="1" s="1"/>
  <c r="G968" i="1" l="1"/>
  <c r="H968" i="1" s="1"/>
  <c r="I968" i="1" s="1"/>
  <c r="D969" i="1"/>
  <c r="E969" i="1"/>
  <c r="F969" i="1" s="1"/>
  <c r="C970" i="1" s="1"/>
  <c r="G969" i="1" l="1"/>
  <c r="H969" i="1" s="1"/>
  <c r="I969" i="1" s="1"/>
  <c r="D970" i="1"/>
  <c r="E970" i="1"/>
  <c r="F970" i="1" s="1"/>
  <c r="C971" i="1"/>
  <c r="G970" i="1" l="1"/>
  <c r="H970" i="1" s="1"/>
  <c r="I970" i="1" s="1"/>
  <c r="D971" i="1"/>
  <c r="E971" i="1"/>
  <c r="F971" i="1" s="1"/>
  <c r="C972" i="1" s="1"/>
  <c r="G971" i="1" l="1"/>
  <c r="H971" i="1" s="1"/>
  <c r="I971" i="1" s="1"/>
  <c r="D972" i="1"/>
  <c r="E972" i="1"/>
  <c r="F972" i="1" s="1"/>
  <c r="C973" i="1" s="1"/>
  <c r="G972" i="1" l="1"/>
  <c r="H972" i="1" s="1"/>
  <c r="I972" i="1" s="1"/>
  <c r="D973" i="1"/>
  <c r="E973" i="1"/>
  <c r="F973" i="1" s="1"/>
  <c r="C974" i="1" s="1"/>
  <c r="G973" i="1" l="1"/>
  <c r="H973" i="1" s="1"/>
  <c r="I973" i="1" s="1"/>
  <c r="D974" i="1"/>
  <c r="E974" i="1"/>
  <c r="F974" i="1" s="1"/>
  <c r="C975" i="1" s="1"/>
  <c r="G974" i="1" l="1"/>
  <c r="H974" i="1" s="1"/>
  <c r="I974" i="1" s="1"/>
  <c r="D975" i="1"/>
  <c r="E975" i="1"/>
  <c r="F975" i="1" s="1"/>
  <c r="C976" i="1" s="1"/>
  <c r="G975" i="1" l="1"/>
  <c r="H975" i="1" s="1"/>
  <c r="I975" i="1" s="1"/>
  <c r="D976" i="1"/>
  <c r="E976" i="1"/>
  <c r="F976" i="1" s="1"/>
  <c r="C977" i="1" s="1"/>
  <c r="G976" i="1" l="1"/>
  <c r="H976" i="1" s="1"/>
  <c r="I976" i="1" s="1"/>
  <c r="D977" i="1"/>
  <c r="E977" i="1"/>
  <c r="F977" i="1" s="1"/>
  <c r="C978" i="1" s="1"/>
  <c r="G977" i="1" l="1"/>
  <c r="H977" i="1" s="1"/>
  <c r="I977" i="1" s="1"/>
  <c r="D978" i="1"/>
  <c r="E978" i="1"/>
  <c r="F978" i="1" s="1"/>
  <c r="C979" i="1" s="1"/>
  <c r="G978" i="1" l="1"/>
  <c r="H978" i="1" s="1"/>
  <c r="I978" i="1" s="1"/>
  <c r="D979" i="1"/>
  <c r="E979" i="1"/>
  <c r="F979" i="1" s="1"/>
  <c r="C980" i="1" s="1"/>
  <c r="G979" i="1" l="1"/>
  <c r="H979" i="1" s="1"/>
  <c r="I979" i="1" s="1"/>
  <c r="D980" i="1"/>
  <c r="E980" i="1"/>
  <c r="F980" i="1" s="1"/>
  <c r="C981" i="1" s="1"/>
  <c r="G980" i="1" l="1"/>
  <c r="H980" i="1" s="1"/>
  <c r="I980" i="1" s="1"/>
  <c r="D981" i="1"/>
  <c r="E981" i="1"/>
  <c r="F981" i="1" s="1"/>
  <c r="C982" i="1" s="1"/>
  <c r="G981" i="1" l="1"/>
  <c r="H981" i="1" s="1"/>
  <c r="I981" i="1" s="1"/>
  <c r="D982" i="1"/>
  <c r="E982" i="1"/>
  <c r="F982" i="1" s="1"/>
  <c r="C983" i="1" s="1"/>
  <c r="G982" i="1" l="1"/>
  <c r="H982" i="1" s="1"/>
  <c r="I982" i="1" s="1"/>
  <c r="D983" i="1"/>
  <c r="E983" i="1"/>
  <c r="F983" i="1" s="1"/>
  <c r="C984" i="1"/>
  <c r="G983" i="1" l="1"/>
  <c r="H983" i="1" s="1"/>
  <c r="I983" i="1" s="1"/>
  <c r="D984" i="1"/>
  <c r="E984" i="1"/>
  <c r="F984" i="1" s="1"/>
  <c r="C985" i="1" s="1"/>
  <c r="G984" i="1" l="1"/>
  <c r="H984" i="1" s="1"/>
  <c r="I984" i="1" s="1"/>
  <c r="D985" i="1"/>
  <c r="E985" i="1"/>
  <c r="F985" i="1" s="1"/>
  <c r="C986" i="1" s="1"/>
  <c r="G985" i="1" l="1"/>
  <c r="H985" i="1" s="1"/>
  <c r="I985" i="1" s="1"/>
  <c r="D986" i="1"/>
  <c r="E986" i="1"/>
  <c r="F986" i="1" s="1"/>
  <c r="C987" i="1" s="1"/>
  <c r="G986" i="1" l="1"/>
  <c r="H986" i="1" s="1"/>
  <c r="I986" i="1" s="1"/>
  <c r="D987" i="1"/>
  <c r="E987" i="1"/>
  <c r="F987" i="1" s="1"/>
  <c r="C988" i="1" s="1"/>
  <c r="G987" i="1" l="1"/>
  <c r="H987" i="1" s="1"/>
  <c r="I987" i="1" s="1"/>
  <c r="E988" i="1"/>
  <c r="F988" i="1" s="1"/>
  <c r="C989" i="1" s="1"/>
  <c r="D988" i="1"/>
  <c r="G988" i="1" l="1"/>
  <c r="H988" i="1" s="1"/>
  <c r="I988" i="1" s="1"/>
  <c r="D989" i="1"/>
  <c r="E989" i="1"/>
  <c r="F989" i="1" s="1"/>
  <c r="C990" i="1" s="1"/>
  <c r="G989" i="1" l="1"/>
  <c r="H989" i="1" s="1"/>
  <c r="I989" i="1" s="1"/>
  <c r="D990" i="1"/>
  <c r="E990" i="1"/>
  <c r="F990" i="1" s="1"/>
  <c r="C991" i="1" s="1"/>
  <c r="G990" i="1" l="1"/>
  <c r="H990" i="1" s="1"/>
  <c r="I990" i="1" s="1"/>
  <c r="D991" i="1"/>
  <c r="E991" i="1"/>
  <c r="F991" i="1" s="1"/>
  <c r="C992" i="1"/>
  <c r="G991" i="1" l="1"/>
  <c r="H991" i="1" s="1"/>
  <c r="I991" i="1" s="1"/>
  <c r="D992" i="1"/>
  <c r="E992" i="1"/>
  <c r="F992" i="1" s="1"/>
  <c r="C993" i="1" s="1"/>
  <c r="G992" i="1" l="1"/>
  <c r="H992" i="1" s="1"/>
  <c r="I992" i="1" s="1"/>
  <c r="D993" i="1"/>
  <c r="E993" i="1"/>
  <c r="F993" i="1" s="1"/>
  <c r="C994" i="1" s="1"/>
  <c r="G993" i="1" l="1"/>
  <c r="H993" i="1" s="1"/>
  <c r="I993" i="1" s="1"/>
  <c r="D994" i="1"/>
  <c r="E994" i="1"/>
  <c r="F994" i="1" s="1"/>
  <c r="C995" i="1" s="1"/>
  <c r="G994" i="1" l="1"/>
  <c r="H994" i="1" s="1"/>
  <c r="I994" i="1" s="1"/>
  <c r="D995" i="1"/>
  <c r="E995" i="1"/>
  <c r="F995" i="1" s="1"/>
  <c r="C996" i="1" s="1"/>
  <c r="G995" i="1" l="1"/>
  <c r="H995" i="1" s="1"/>
  <c r="I995" i="1" s="1"/>
  <c r="D996" i="1"/>
  <c r="E996" i="1"/>
  <c r="F996" i="1" s="1"/>
  <c r="C997" i="1" s="1"/>
  <c r="G996" i="1" l="1"/>
  <c r="H996" i="1" s="1"/>
  <c r="I996" i="1" s="1"/>
  <c r="D997" i="1"/>
  <c r="E997" i="1"/>
  <c r="F997" i="1" s="1"/>
  <c r="C998" i="1" s="1"/>
  <c r="G997" i="1" l="1"/>
  <c r="H997" i="1" s="1"/>
  <c r="I997" i="1" s="1"/>
  <c r="D998" i="1"/>
  <c r="E998" i="1"/>
  <c r="F998" i="1" s="1"/>
  <c r="C999" i="1" s="1"/>
  <c r="G998" i="1" l="1"/>
  <c r="H998" i="1" s="1"/>
  <c r="I998" i="1" s="1"/>
  <c r="D999" i="1"/>
  <c r="E999" i="1"/>
  <c r="F999" i="1" s="1"/>
  <c r="C1000" i="1" s="1"/>
  <c r="G999" i="1" l="1"/>
  <c r="H999" i="1" s="1"/>
  <c r="I999" i="1" s="1"/>
  <c r="E1000" i="1"/>
  <c r="F1000" i="1" s="1"/>
  <c r="C1001" i="1" s="1"/>
  <c r="D1000" i="1"/>
  <c r="G1000" i="1" l="1"/>
  <c r="H1000" i="1" s="1"/>
  <c r="I1000" i="1" s="1"/>
  <c r="D1001" i="1"/>
  <c r="E1001" i="1"/>
  <c r="F1001" i="1" s="1"/>
  <c r="C1002" i="1" s="1"/>
  <c r="D1002" i="1" l="1"/>
  <c r="E1002" i="1"/>
  <c r="F1002" i="1" s="1"/>
  <c r="C1003" i="1" s="1"/>
  <c r="G1001" i="1"/>
  <c r="H1001" i="1" s="1"/>
  <c r="I1001" i="1" s="1"/>
  <c r="D1003" i="1" l="1"/>
  <c r="E1003" i="1"/>
  <c r="F1003" i="1" s="1"/>
  <c r="C1004" i="1" s="1"/>
  <c r="G1002" i="1"/>
  <c r="H1002" i="1" s="1"/>
  <c r="I1002" i="1" s="1"/>
  <c r="D1004" i="1" l="1"/>
  <c r="E1004" i="1"/>
  <c r="F1004" i="1" s="1"/>
  <c r="C1005" i="1" s="1"/>
  <c r="G1003" i="1"/>
  <c r="H1003" i="1" s="1"/>
  <c r="I1003" i="1" s="1"/>
  <c r="D1005" i="1" l="1"/>
  <c r="E1005" i="1"/>
  <c r="F1005" i="1" s="1"/>
  <c r="C1006" i="1" s="1"/>
  <c r="G1004" i="1"/>
  <c r="H1004" i="1" s="1"/>
  <c r="I1004" i="1" s="1"/>
  <c r="D1006" i="1" l="1"/>
  <c r="E1006" i="1"/>
  <c r="F1006" i="1" s="1"/>
  <c r="C1007" i="1" s="1"/>
  <c r="G1005" i="1"/>
  <c r="H1005" i="1" s="1"/>
  <c r="I1005" i="1" s="1"/>
  <c r="D1007" i="1" l="1"/>
  <c r="E1007" i="1"/>
  <c r="F1007" i="1" s="1"/>
  <c r="C1008" i="1" s="1"/>
  <c r="G1006" i="1"/>
  <c r="H1006" i="1" s="1"/>
  <c r="I1006" i="1" s="1"/>
  <c r="D1008" i="1" l="1"/>
  <c r="E1008" i="1"/>
  <c r="F1008" i="1" s="1"/>
  <c r="C1009" i="1" s="1"/>
  <c r="G1007" i="1"/>
  <c r="H1007" i="1" s="1"/>
  <c r="I1007" i="1" s="1"/>
  <c r="D1009" i="1" l="1"/>
  <c r="E1009" i="1"/>
  <c r="F1009" i="1" s="1"/>
  <c r="C1010" i="1" s="1"/>
  <c r="G1008" i="1"/>
  <c r="H1008" i="1" s="1"/>
  <c r="I1008" i="1" s="1"/>
  <c r="D1010" i="1" l="1"/>
  <c r="E1010" i="1"/>
  <c r="F1010" i="1" s="1"/>
  <c r="C1011" i="1" s="1"/>
  <c r="G1009" i="1"/>
  <c r="H1009" i="1" s="1"/>
  <c r="I1009" i="1" s="1"/>
  <c r="D1011" i="1" l="1"/>
  <c r="E1011" i="1"/>
  <c r="F1011" i="1" s="1"/>
  <c r="C1012" i="1" s="1"/>
  <c r="G1010" i="1"/>
  <c r="H1010" i="1" s="1"/>
  <c r="I1010" i="1" s="1"/>
  <c r="D1012" i="1" l="1"/>
  <c r="E1012" i="1"/>
  <c r="F1012" i="1" s="1"/>
  <c r="C1013" i="1" s="1"/>
  <c r="G1011" i="1"/>
  <c r="H1011" i="1" s="1"/>
  <c r="I1011" i="1" s="1"/>
  <c r="D1013" i="1" l="1"/>
  <c r="E1013" i="1"/>
  <c r="F1013" i="1" s="1"/>
  <c r="C1014" i="1" s="1"/>
  <c r="G1012" i="1"/>
  <c r="H1012" i="1" s="1"/>
  <c r="I1012" i="1" s="1"/>
  <c r="D1014" i="1" l="1"/>
  <c r="E1014" i="1"/>
  <c r="F1014" i="1" s="1"/>
  <c r="C1015" i="1" s="1"/>
  <c r="G1013" i="1"/>
  <c r="H1013" i="1" s="1"/>
  <c r="I1013" i="1" s="1"/>
  <c r="D1015" i="1" l="1"/>
  <c r="E1015" i="1"/>
  <c r="F1015" i="1" s="1"/>
  <c r="C1016" i="1" s="1"/>
  <c r="G1014" i="1"/>
  <c r="H1014" i="1" s="1"/>
  <c r="I1014" i="1" s="1"/>
  <c r="D1016" i="1" l="1"/>
  <c r="E1016" i="1"/>
  <c r="F1016" i="1" s="1"/>
  <c r="C1017" i="1" s="1"/>
  <c r="G1015" i="1"/>
  <c r="H1015" i="1" s="1"/>
  <c r="I1015" i="1" s="1"/>
  <c r="D1017" i="1" l="1"/>
  <c r="E1017" i="1"/>
  <c r="F1017" i="1" s="1"/>
  <c r="C1018" i="1" s="1"/>
  <c r="G1016" i="1"/>
  <c r="H1016" i="1" s="1"/>
  <c r="I1016" i="1" s="1"/>
  <c r="D1018" i="1" l="1"/>
  <c r="E1018" i="1"/>
  <c r="F1018" i="1" s="1"/>
  <c r="C1019" i="1" s="1"/>
  <c r="G1017" i="1"/>
  <c r="H1017" i="1" s="1"/>
  <c r="I1017" i="1" s="1"/>
  <c r="D1019" i="1" l="1"/>
  <c r="E1019" i="1"/>
  <c r="F1019" i="1" s="1"/>
  <c r="C1020" i="1" s="1"/>
  <c r="G1018" i="1"/>
  <c r="H1018" i="1" s="1"/>
  <c r="I1018" i="1" s="1"/>
  <c r="D1020" i="1" l="1"/>
  <c r="E1020" i="1"/>
  <c r="F1020" i="1" s="1"/>
  <c r="C1021" i="1" s="1"/>
  <c r="G1019" i="1"/>
  <c r="H1019" i="1" s="1"/>
  <c r="I1019" i="1" s="1"/>
  <c r="D1021" i="1" l="1"/>
  <c r="E1021" i="1"/>
  <c r="F1021" i="1" s="1"/>
  <c r="C1022" i="1" s="1"/>
  <c r="G1020" i="1"/>
  <c r="H1020" i="1" s="1"/>
  <c r="I1020" i="1" s="1"/>
  <c r="D1022" i="1" l="1"/>
  <c r="E1022" i="1"/>
  <c r="F1022" i="1" s="1"/>
  <c r="C1023" i="1" s="1"/>
  <c r="G1021" i="1"/>
  <c r="H1021" i="1" s="1"/>
  <c r="I1021" i="1" s="1"/>
  <c r="D1023" i="1" l="1"/>
  <c r="E1023" i="1"/>
  <c r="F1023" i="1" s="1"/>
  <c r="C1024" i="1" s="1"/>
  <c r="G1022" i="1"/>
  <c r="H1022" i="1" s="1"/>
  <c r="I1022" i="1" s="1"/>
  <c r="D1024" i="1" l="1"/>
  <c r="E1024" i="1"/>
  <c r="F1024" i="1" s="1"/>
  <c r="C1025" i="1" s="1"/>
  <c r="G1023" i="1"/>
  <c r="H1023" i="1" s="1"/>
  <c r="I1023" i="1" s="1"/>
  <c r="D1025" i="1" l="1"/>
  <c r="E1025" i="1"/>
  <c r="F1025" i="1" s="1"/>
  <c r="C1026" i="1" s="1"/>
  <c r="G1024" i="1"/>
  <c r="H1024" i="1" s="1"/>
  <c r="I1024" i="1" s="1"/>
  <c r="D1026" i="1" l="1"/>
  <c r="E1026" i="1"/>
  <c r="F1026" i="1" s="1"/>
  <c r="C1027" i="1" s="1"/>
  <c r="G1025" i="1"/>
  <c r="H1025" i="1" s="1"/>
  <c r="I1025" i="1" s="1"/>
  <c r="D1027" i="1" l="1"/>
  <c r="E1027" i="1"/>
  <c r="F1027" i="1" s="1"/>
  <c r="C1028" i="1" s="1"/>
  <c r="G1026" i="1"/>
  <c r="H1026" i="1" s="1"/>
  <c r="I1026" i="1" s="1"/>
  <c r="D1028" i="1" l="1"/>
  <c r="E1028" i="1"/>
  <c r="F1028" i="1" s="1"/>
  <c r="C1029" i="1" s="1"/>
  <c r="G1027" i="1"/>
  <c r="H1027" i="1" s="1"/>
  <c r="I1027" i="1" s="1"/>
  <c r="D1029" i="1" l="1"/>
  <c r="E1029" i="1"/>
  <c r="F1029" i="1" s="1"/>
  <c r="C1030" i="1" s="1"/>
  <c r="G1028" i="1"/>
  <c r="H1028" i="1" s="1"/>
  <c r="I1028" i="1" s="1"/>
  <c r="D1030" i="1" l="1"/>
  <c r="E1030" i="1"/>
  <c r="F1030" i="1" s="1"/>
  <c r="C1031" i="1" s="1"/>
  <c r="G1029" i="1"/>
  <c r="H1029" i="1" s="1"/>
  <c r="I1029" i="1" s="1"/>
  <c r="D1031" i="1" l="1"/>
  <c r="E1031" i="1"/>
  <c r="F1031" i="1" s="1"/>
  <c r="C1032" i="1" s="1"/>
  <c r="G1030" i="1"/>
  <c r="H1030" i="1" s="1"/>
  <c r="I1030" i="1" s="1"/>
  <c r="D1032" i="1" l="1"/>
  <c r="E1032" i="1"/>
  <c r="F1032" i="1" s="1"/>
  <c r="C1033" i="1" s="1"/>
  <c r="G1031" i="1"/>
  <c r="H1031" i="1" s="1"/>
  <c r="I1031" i="1" s="1"/>
  <c r="D1033" i="1" l="1"/>
  <c r="E1033" i="1"/>
  <c r="F1033" i="1" s="1"/>
  <c r="C1034" i="1" s="1"/>
  <c r="G1032" i="1"/>
  <c r="H1032" i="1" s="1"/>
  <c r="I1032" i="1" s="1"/>
  <c r="E1034" i="1" l="1"/>
  <c r="F1034" i="1" s="1"/>
  <c r="C1035" i="1" s="1"/>
  <c r="D1034" i="1"/>
  <c r="G1033" i="1"/>
  <c r="H1033" i="1" s="1"/>
  <c r="I1033" i="1" s="1"/>
  <c r="E1035" i="1" l="1"/>
  <c r="F1035" i="1" s="1"/>
  <c r="C1036" i="1" s="1"/>
  <c r="D1035" i="1"/>
  <c r="G1034" i="1"/>
  <c r="H1034" i="1" s="1"/>
  <c r="I1034" i="1" s="1"/>
  <c r="E1036" i="1" l="1"/>
  <c r="F1036" i="1" s="1"/>
  <c r="C1037" i="1" s="1"/>
  <c r="D1036" i="1"/>
  <c r="G1035" i="1"/>
  <c r="H1035" i="1" s="1"/>
  <c r="I1035" i="1" s="1"/>
  <c r="D1037" i="1" l="1"/>
  <c r="E1037" i="1"/>
  <c r="F1037" i="1" s="1"/>
  <c r="C1038" i="1" s="1"/>
  <c r="G1036" i="1"/>
  <c r="H1036" i="1" s="1"/>
  <c r="I1036" i="1" s="1"/>
  <c r="D1038" i="1" l="1"/>
  <c r="E1038" i="1"/>
  <c r="F1038" i="1" s="1"/>
  <c r="C1039" i="1" s="1"/>
  <c r="G1037" i="1"/>
  <c r="H1037" i="1" s="1"/>
  <c r="I1037" i="1" s="1"/>
  <c r="D1039" i="1" l="1"/>
  <c r="E1039" i="1"/>
  <c r="F1039" i="1" s="1"/>
  <c r="C1040" i="1" s="1"/>
  <c r="G1038" i="1"/>
  <c r="H1038" i="1" s="1"/>
  <c r="I1038" i="1" s="1"/>
  <c r="D1040" i="1" l="1"/>
  <c r="E1040" i="1"/>
  <c r="F1040" i="1" s="1"/>
  <c r="C1041" i="1" s="1"/>
  <c r="G1039" i="1"/>
  <c r="H1039" i="1" s="1"/>
  <c r="I1039" i="1" s="1"/>
  <c r="D1041" i="1" l="1"/>
  <c r="E1041" i="1"/>
  <c r="F1041" i="1" s="1"/>
  <c r="C1042" i="1" s="1"/>
  <c r="G1040" i="1"/>
  <c r="H1040" i="1" s="1"/>
  <c r="I1040" i="1" s="1"/>
  <c r="D1042" i="1" l="1"/>
  <c r="E1042" i="1"/>
  <c r="F1042" i="1" s="1"/>
  <c r="C1043" i="1" s="1"/>
  <c r="G1041" i="1"/>
  <c r="H1041" i="1" s="1"/>
  <c r="I1041" i="1" s="1"/>
  <c r="E1043" i="1" l="1"/>
  <c r="F1043" i="1" s="1"/>
  <c r="C1044" i="1" s="1"/>
  <c r="D1043" i="1"/>
  <c r="G1042" i="1"/>
  <c r="H1042" i="1" s="1"/>
  <c r="I1042" i="1" s="1"/>
  <c r="E1044" i="1" l="1"/>
  <c r="F1044" i="1" s="1"/>
  <c r="C1045" i="1" s="1"/>
  <c r="D1044" i="1"/>
  <c r="G1043" i="1"/>
  <c r="H1043" i="1" s="1"/>
  <c r="I1043" i="1" s="1"/>
  <c r="D1045" i="1" l="1"/>
  <c r="E1045" i="1"/>
  <c r="F1045" i="1" s="1"/>
  <c r="C1046" i="1" s="1"/>
  <c r="G1044" i="1"/>
  <c r="H1044" i="1" s="1"/>
  <c r="I1044" i="1" s="1"/>
  <c r="E1046" i="1" l="1"/>
  <c r="F1046" i="1" s="1"/>
  <c r="C1047" i="1" s="1"/>
  <c r="D1046" i="1"/>
  <c r="G1045" i="1"/>
  <c r="H1045" i="1" s="1"/>
  <c r="I1045" i="1" s="1"/>
  <c r="D1047" i="1" l="1"/>
  <c r="E1047" i="1"/>
  <c r="F1047" i="1" s="1"/>
  <c r="C1048" i="1" s="1"/>
  <c r="G1046" i="1"/>
  <c r="H1046" i="1" s="1"/>
  <c r="I1046" i="1" s="1"/>
  <c r="D1048" i="1" l="1"/>
  <c r="E1048" i="1"/>
  <c r="F1048" i="1" s="1"/>
  <c r="C1049" i="1" s="1"/>
  <c r="G1047" i="1"/>
  <c r="H1047" i="1" s="1"/>
  <c r="I1047" i="1" s="1"/>
  <c r="E1049" i="1" l="1"/>
  <c r="F1049" i="1" s="1"/>
  <c r="C1050" i="1" s="1"/>
  <c r="D1049" i="1"/>
  <c r="G1048" i="1"/>
  <c r="H1048" i="1" s="1"/>
  <c r="I1048" i="1" s="1"/>
  <c r="D1050" i="1" l="1"/>
  <c r="E1050" i="1"/>
  <c r="F1050" i="1" s="1"/>
  <c r="C1051" i="1" s="1"/>
  <c r="G1049" i="1"/>
  <c r="H1049" i="1" s="1"/>
  <c r="I1049" i="1" s="1"/>
  <c r="D1051" i="1" l="1"/>
  <c r="E1051" i="1"/>
  <c r="F1051" i="1" s="1"/>
  <c r="C1052" i="1" s="1"/>
  <c r="G1050" i="1"/>
  <c r="H1050" i="1" s="1"/>
  <c r="I1050" i="1" s="1"/>
  <c r="E1052" i="1" l="1"/>
  <c r="F1052" i="1" s="1"/>
  <c r="C1053" i="1" s="1"/>
  <c r="D1052" i="1"/>
  <c r="G1051" i="1"/>
  <c r="H1051" i="1" s="1"/>
  <c r="I1051" i="1" s="1"/>
  <c r="D1053" i="1" l="1"/>
  <c r="E1053" i="1"/>
  <c r="F1053" i="1" s="1"/>
  <c r="C1054" i="1" s="1"/>
  <c r="G1052" i="1"/>
  <c r="H1052" i="1" s="1"/>
  <c r="I1052" i="1" s="1"/>
  <c r="D1054" i="1" l="1"/>
  <c r="E1054" i="1"/>
  <c r="F1054" i="1" s="1"/>
  <c r="C1055" i="1" s="1"/>
  <c r="G1053" i="1"/>
  <c r="H1053" i="1" s="1"/>
  <c r="I1053" i="1" s="1"/>
  <c r="E1055" i="1" l="1"/>
  <c r="F1055" i="1" s="1"/>
  <c r="C1056" i="1" s="1"/>
  <c r="D1055" i="1"/>
  <c r="G1054" i="1"/>
  <c r="H1054" i="1" s="1"/>
  <c r="I1054" i="1" s="1"/>
  <c r="D1056" i="1" l="1"/>
  <c r="E1056" i="1"/>
  <c r="F1056" i="1" s="1"/>
  <c r="C1057" i="1" s="1"/>
  <c r="G1055" i="1"/>
  <c r="H1055" i="1" s="1"/>
  <c r="I1055" i="1" s="1"/>
  <c r="D1057" i="1" l="1"/>
  <c r="E1057" i="1"/>
  <c r="F1057" i="1" s="1"/>
  <c r="C1058" i="1" s="1"/>
  <c r="G1056" i="1"/>
  <c r="H1056" i="1" s="1"/>
  <c r="I1056" i="1" s="1"/>
  <c r="E1058" i="1" l="1"/>
  <c r="F1058" i="1" s="1"/>
  <c r="C1059" i="1" s="1"/>
  <c r="D1058" i="1"/>
  <c r="G1057" i="1"/>
  <c r="H1057" i="1" s="1"/>
  <c r="I1057" i="1" s="1"/>
  <c r="E1059" i="1" l="1"/>
  <c r="F1059" i="1" s="1"/>
  <c r="C1060" i="1" s="1"/>
  <c r="D1059" i="1"/>
  <c r="G1058" i="1"/>
  <c r="H1058" i="1" s="1"/>
  <c r="I1058" i="1" s="1"/>
  <c r="D1060" i="1" l="1"/>
  <c r="E1060" i="1"/>
  <c r="F1060" i="1" s="1"/>
  <c r="C1061" i="1" s="1"/>
  <c r="G1059" i="1"/>
  <c r="H1059" i="1" s="1"/>
  <c r="I1059" i="1" s="1"/>
  <c r="G1061" i="1"/>
  <c r="H1061" i="1" s="1"/>
  <c r="D1061" i="1" l="1"/>
  <c r="E1061" i="1"/>
  <c r="F1061" i="1" s="1"/>
  <c r="G1060" i="1"/>
  <c r="H1060" i="1" s="1"/>
  <c r="I1060" i="1" s="1"/>
  <c r="I1061" i="1"/>
</calcChain>
</file>

<file path=xl/sharedStrings.xml><?xml version="1.0" encoding="utf-8"?>
<sst xmlns="http://schemas.openxmlformats.org/spreadsheetml/2006/main" count="14" uniqueCount="14">
  <si>
    <t>r (pm)</t>
  </si>
  <si>
    <t>V(r) (kJ/mol)</t>
  </si>
  <si>
    <t>F(r) (kJ/mol/pm)</t>
  </si>
  <si>
    <t>De</t>
  </si>
  <si>
    <t>alpha</t>
  </si>
  <si>
    <t>Re</t>
  </si>
  <si>
    <t>mu</t>
  </si>
  <si>
    <t>Step</t>
  </si>
  <si>
    <t>timestep</t>
  </si>
  <si>
    <t>Time</t>
  </si>
  <si>
    <t>Acceleration (pm fs^-2)</t>
  </si>
  <si>
    <t>Velocity (pm/fs)</t>
  </si>
  <si>
    <t>Kinetic Energy (kJ/mol)</t>
  </si>
  <si>
    <t>Total E (kJ/mol)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</si>
</sst>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7" formatCode="0.00000E+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1" fillId="0" borderId="0" xfId="0" applyNumberFormat="1" applyFont="1"/>
    <xf numFmtId="11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8102-8C87-994F-9440-C993D89C10A6}">
  <dimension ref="A1:L1061"/>
  <sheetViews>
    <sheetView tabSelected="1" zoomScale="75" workbookViewId="0">
      <selection activeCell="K17" sqref="K17"/>
    </sheetView>
  </sheetViews>
  <sheetFormatPr baseColWidth="10" defaultRowHeight="16" x14ac:dyDescent="0.2"/>
  <cols>
    <col min="3" max="3" width="12.83203125" customWidth="1"/>
    <col min="4" max="4" width="16.1640625" customWidth="1"/>
    <col min="6" max="6" width="15" customWidth="1"/>
    <col min="7" max="7" width="14.1640625" customWidth="1"/>
    <col min="9" max="9" width="14" customWidth="1"/>
  </cols>
  <sheetData>
    <row r="1" spans="1:12" x14ac:dyDescent="0.2">
      <c r="A1" t="s">
        <v>7</v>
      </c>
      <c r="B1" t="s">
        <v>9</v>
      </c>
      <c r="C1" t="s">
        <v>0</v>
      </c>
      <c r="D1" t="s">
        <v>1</v>
      </c>
      <c r="E1" t="s">
        <v>2</v>
      </c>
      <c r="F1" t="s">
        <v>10</v>
      </c>
      <c r="G1" t="s">
        <v>11</v>
      </c>
      <c r="H1" t="s">
        <v>12</v>
      </c>
      <c r="I1" t="s">
        <v>13</v>
      </c>
      <c r="K1" t="s">
        <v>3</v>
      </c>
      <c r="L1">
        <v>1072.8</v>
      </c>
    </row>
    <row r="2" spans="1:12" x14ac:dyDescent="0.2">
      <c r="A2">
        <v>-1</v>
      </c>
      <c r="B2">
        <f>A2*$L$7</f>
        <v>-0.25</v>
      </c>
      <c r="C2" s="3">
        <v>100</v>
      </c>
      <c r="D2" s="5">
        <f>$L$1*((1-EXP(-$L$2*(C2-$L$3)))^2-1)</f>
        <v>-940.91979882230373</v>
      </c>
      <c r="E2" s="2">
        <f>-2*$L$1*$L$2*(EXP(-$L$2*(C2-$L$3))-EXP(-2*$L$2*(C2-$L$3)))</f>
        <v>23.490840593560481</v>
      </c>
      <c r="F2" s="2">
        <f>E2/$L$6</f>
        <v>3.4243207862333063</v>
      </c>
      <c r="G2">
        <v>0</v>
      </c>
      <c r="H2">
        <f>($L$6/2)*(G2)^2</f>
        <v>0</v>
      </c>
      <c r="I2" s="2">
        <f>H2+D2</f>
        <v>-940.91979882230373</v>
      </c>
      <c r="K2" t="s">
        <v>4</v>
      </c>
      <c r="L2" s="1">
        <f>0.02312</f>
        <v>2.3120000000000002E-2</v>
      </c>
    </row>
    <row r="3" spans="1:12" x14ac:dyDescent="0.2">
      <c r="A3">
        <v>0</v>
      </c>
      <c r="B3">
        <f>A3*$L$7</f>
        <v>0</v>
      </c>
      <c r="C3" s="4">
        <v>100</v>
      </c>
      <c r="D3" s="5">
        <f>$L$1*((1-EXP(-$L$2*(C3-$L$3)))^2-1)</f>
        <v>-940.91979882230373</v>
      </c>
      <c r="E3" s="2">
        <f>-2*$L$1*$L$2*(EXP(-$L$2*(C3-$L$3))-EXP(-2*$L$2*(C3-$L$3)))</f>
        <v>23.490840593560481</v>
      </c>
      <c r="F3" s="2">
        <f>E3/$L$6</f>
        <v>3.4243207862333063</v>
      </c>
      <c r="G3">
        <f>(C4-C2)/(2*$L$7)</f>
        <v>0.42804009827915479</v>
      </c>
      <c r="H3">
        <f>($L$6/2)*(G3)^2</f>
        <v>0.62843885727046178</v>
      </c>
      <c r="I3" s="2">
        <f>H3+D3</f>
        <v>-940.29135996503328</v>
      </c>
      <c r="K3" t="s">
        <v>5</v>
      </c>
      <c r="L3">
        <v>113</v>
      </c>
    </row>
    <row r="4" spans="1:12" x14ac:dyDescent="0.2">
      <c r="A4">
        <v>1</v>
      </c>
      <c r="B4">
        <f>A4*$L$7</f>
        <v>0.25</v>
      </c>
      <c r="C4" s="4">
        <f>2*C3-C2+F3*($L$7)^2</f>
        <v>100.21402004913958</v>
      </c>
      <c r="D4" s="5">
        <f>$L$1*((1-EXP(-$L$2*(C4-$L$3)))^2-1)</f>
        <v>-945.8872137099811</v>
      </c>
      <c r="E4" s="2">
        <f>-2*$L$1*$L$2*(EXP(-$L$2*(C4-$L$3))-EXP(-2*$L$2*(C4-$L$3)))</f>
        <v>22.93044565290154</v>
      </c>
      <c r="F4" s="2">
        <f>E4/$L$6</f>
        <v>3.3426305616474545</v>
      </c>
      <c r="G4">
        <f>(C5-C3)/(2*$L$7)</f>
        <v>1.273909016764236</v>
      </c>
      <c r="H4">
        <f>($L$6/2)*(G4)^2</f>
        <v>5.5663555476667526</v>
      </c>
      <c r="I4" s="2">
        <f>H4+D4</f>
        <v>-940.32085816231438</v>
      </c>
    </row>
    <row r="5" spans="1:12" x14ac:dyDescent="0.2">
      <c r="A5">
        <v>2</v>
      </c>
      <c r="B5">
        <f t="shared" ref="B5:B68" si="0">A5*$L$7</f>
        <v>0.5</v>
      </c>
      <c r="C5" s="4">
        <f t="shared" ref="C5:C23" si="1">2*C4-C3+F4*($L$7)^2</f>
        <v>100.63695450838212</v>
      </c>
      <c r="D5" s="5">
        <f t="shared" ref="D5:D68" si="2">$L$1*((1-EXP(-$L$2*(C5-$L$3)))^2-1)</f>
        <v>-955.35455947801245</v>
      </c>
      <c r="E5" s="2">
        <f t="shared" ref="E5:E23" si="3">-2*$L$1*$L$2*(EXP(-$L$2*(C5-$L$3))-EXP(-2*$L$2*(C5-$L$3)))</f>
        <v>21.843953772114116</v>
      </c>
      <c r="F5" s="2">
        <f t="shared" ref="F5:F68" si="4">E5/$L$6</f>
        <v>3.1842498210078882</v>
      </c>
      <c r="G5">
        <f t="shared" ref="G5:G23" si="5">(C6-C4)/(2*$L$7)</f>
        <v>2.0897690645961404</v>
      </c>
      <c r="H5">
        <f t="shared" ref="H5:H68" si="6">($L$6/2)*(G5)^2</f>
        <v>14.979272169666586</v>
      </c>
      <c r="I5" s="2">
        <f t="shared" ref="I5:I23" si="7">H5+D5</f>
        <v>-940.37528730834583</v>
      </c>
    </row>
    <row r="6" spans="1:12" x14ac:dyDescent="0.2">
      <c r="A6">
        <v>3</v>
      </c>
      <c r="B6">
        <f t="shared" si="0"/>
        <v>0.75</v>
      </c>
      <c r="C6" s="4">
        <f t="shared" si="1"/>
        <v>101.25890458143765</v>
      </c>
      <c r="D6" s="5">
        <f t="shared" si="2"/>
        <v>-968.45590261243558</v>
      </c>
      <c r="E6" s="2">
        <f t="shared" si="3"/>
        <v>20.295613331304239</v>
      </c>
      <c r="F6" s="2">
        <f t="shared" si="4"/>
        <v>2.9585442173912884</v>
      </c>
      <c r="G6">
        <f t="shared" si="5"/>
        <v>2.8576183193960389</v>
      </c>
      <c r="H6">
        <f t="shared" si="6"/>
        <v>28.009319835563097</v>
      </c>
      <c r="I6" s="2">
        <f t="shared" si="7"/>
        <v>-940.44658277687245</v>
      </c>
      <c r="K6" t="s">
        <v>6</v>
      </c>
      <c r="L6">
        <v>6.86</v>
      </c>
    </row>
    <row r="7" spans="1:12" x14ac:dyDescent="0.2">
      <c r="A7">
        <v>4</v>
      </c>
      <c r="B7">
        <f t="shared" si="0"/>
        <v>1</v>
      </c>
      <c r="C7" s="4">
        <f t="shared" si="1"/>
        <v>102.06576366808014</v>
      </c>
      <c r="D7" s="5">
        <f t="shared" si="2"/>
        <v>-984.04916509843065</v>
      </c>
      <c r="E7" s="2">
        <f t="shared" si="3"/>
        <v>18.371849473724438</v>
      </c>
      <c r="F7" s="2">
        <f t="shared" si="4"/>
        <v>2.6781121681814049</v>
      </c>
      <c r="G7">
        <f t="shared" si="5"/>
        <v>3.5622003675926237</v>
      </c>
      <c r="H7">
        <f t="shared" si="6"/>
        <v>43.524201103948194</v>
      </c>
      <c r="I7" s="2">
        <f t="shared" si="7"/>
        <v>-940.5249639944825</v>
      </c>
      <c r="K7" t="s">
        <v>8</v>
      </c>
      <c r="L7">
        <v>0.25</v>
      </c>
    </row>
    <row r="8" spans="1:12" x14ac:dyDescent="0.2">
      <c r="A8">
        <v>5</v>
      </c>
      <c r="B8">
        <f t="shared" si="0"/>
        <v>1.25</v>
      </c>
      <c r="C8" s="4">
        <f t="shared" si="1"/>
        <v>103.04000476523396</v>
      </c>
      <c r="D8" s="5">
        <f t="shared" si="2"/>
        <v>-1000.8653497466811</v>
      </c>
      <c r="E8" s="2">
        <f t="shared" si="3"/>
        <v>16.17161810535768</v>
      </c>
      <c r="F8" s="2">
        <f t="shared" si="4"/>
        <v>2.3573787325594284</v>
      </c>
      <c r="G8">
        <f t="shared" si="5"/>
        <v>4.1916367301852233</v>
      </c>
      <c r="H8">
        <f t="shared" si="6"/>
        <v>60.264477378983898</v>
      </c>
      <c r="I8" s="2">
        <f t="shared" si="7"/>
        <v>-940.60087236769721</v>
      </c>
    </row>
    <row r="9" spans="1:12" x14ac:dyDescent="0.2">
      <c r="A9">
        <v>6</v>
      </c>
      <c r="B9">
        <f t="shared" si="0"/>
        <v>1.5</v>
      </c>
      <c r="C9" s="4">
        <f t="shared" si="1"/>
        <v>104.16158203317275</v>
      </c>
      <c r="D9" s="5">
        <f t="shared" si="2"/>
        <v>-1017.6558104111598</v>
      </c>
      <c r="E9" s="2">
        <f t="shared" si="3"/>
        <v>13.796618509335627</v>
      </c>
      <c r="F9" s="2">
        <f t="shared" si="4"/>
        <v>2.0111688789118989</v>
      </c>
      <c r="G9">
        <f t="shared" si="5"/>
        <v>4.737705181619134</v>
      </c>
      <c r="H9">
        <f t="shared" si="6"/>
        <v>76.989266830636922</v>
      </c>
      <c r="I9" s="2">
        <f t="shared" si="7"/>
        <v>-940.6665435805229</v>
      </c>
    </row>
    <row r="10" spans="1:12" x14ac:dyDescent="0.2">
      <c r="A10">
        <v>7</v>
      </c>
      <c r="B10">
        <f t="shared" si="0"/>
        <v>1.75</v>
      </c>
      <c r="C10" s="4">
        <f t="shared" si="1"/>
        <v>105.40885735604353</v>
      </c>
      <c r="D10" s="5">
        <f t="shared" si="2"/>
        <v>-1033.3138265377574</v>
      </c>
      <c r="E10" s="2">
        <f t="shared" si="3"/>
        <v>11.342833276892708</v>
      </c>
      <c r="F10" s="2">
        <f t="shared" si="4"/>
        <v>1.6534742386140975</v>
      </c>
      <c r="G10">
        <f t="shared" si="5"/>
        <v>5.1957855713098695</v>
      </c>
      <c r="H10">
        <f t="shared" si="6"/>
        <v>92.596923821399173</v>
      </c>
      <c r="I10" s="2">
        <f t="shared" si="7"/>
        <v>-940.71690271635828</v>
      </c>
    </row>
    <row r="11" spans="1:12" x14ac:dyDescent="0.2">
      <c r="A11">
        <v>8</v>
      </c>
      <c r="B11">
        <f t="shared" si="0"/>
        <v>2</v>
      </c>
      <c r="C11" s="4">
        <f t="shared" si="1"/>
        <v>106.75947481882768</v>
      </c>
      <c r="D11" s="5">
        <f t="shared" si="2"/>
        <v>-1046.9565563782053</v>
      </c>
      <c r="E11" s="2">
        <f t="shared" si="3"/>
        <v>8.8943213463109796</v>
      </c>
      <c r="F11" s="2">
        <f t="shared" si="4"/>
        <v>1.2965483012115131</v>
      </c>
      <c r="G11">
        <f t="shared" si="5"/>
        <v>5.5645383887880655</v>
      </c>
      <c r="H11">
        <f t="shared" si="6"/>
        <v>106.20682005741556</v>
      </c>
      <c r="I11" s="2">
        <f t="shared" si="7"/>
        <v>-940.74973632078968</v>
      </c>
    </row>
    <row r="12" spans="1:12" x14ac:dyDescent="0.2">
      <c r="A12">
        <v>9</v>
      </c>
      <c r="B12">
        <f t="shared" si="0"/>
        <v>2.25</v>
      </c>
      <c r="C12" s="4">
        <f t="shared" si="1"/>
        <v>108.19112655043756</v>
      </c>
      <c r="D12" s="5">
        <f t="shared" si="2"/>
        <v>-1057.964103148918</v>
      </c>
      <c r="E12" s="2">
        <f t="shared" si="3"/>
        <v>6.5195777985374059</v>
      </c>
      <c r="F12" s="2">
        <f t="shared" si="4"/>
        <v>0.95037577238154602</v>
      </c>
      <c r="G12">
        <f t="shared" si="5"/>
        <v>5.8454038979871825</v>
      </c>
      <c r="H12">
        <f t="shared" si="6"/>
        <v>117.19880128597087</v>
      </c>
      <c r="I12" s="2">
        <f t="shared" si="7"/>
        <v>-940.76530186294713</v>
      </c>
    </row>
    <row r="13" spans="1:12" x14ac:dyDescent="0.2">
      <c r="A13">
        <v>10</v>
      </c>
      <c r="B13">
        <f t="shared" si="0"/>
        <v>2.5</v>
      </c>
      <c r="C13" s="4">
        <f t="shared" si="1"/>
        <v>109.68217676782128</v>
      </c>
      <c r="D13" s="5">
        <f t="shared" si="2"/>
        <v>-1065.9808891830442</v>
      </c>
      <c r="E13" s="2">
        <f t="shared" si="3"/>
        <v>4.2702664544262685</v>
      </c>
      <c r="F13" s="2">
        <f t="shared" si="4"/>
        <v>0.62248782134493708</v>
      </c>
      <c r="G13">
        <f t="shared" si="5"/>
        <v>6.0420118472029856</v>
      </c>
      <c r="H13">
        <f t="shared" si="6"/>
        <v>125.21526156477243</v>
      </c>
      <c r="I13" s="2">
        <f t="shared" si="7"/>
        <v>-940.76562761827176</v>
      </c>
    </row>
    <row r="14" spans="1:12" x14ac:dyDescent="0.2">
      <c r="A14">
        <v>11</v>
      </c>
      <c r="B14">
        <f t="shared" si="0"/>
        <v>2.75</v>
      </c>
      <c r="C14" s="4">
        <f t="shared" si="1"/>
        <v>111.21213247403905</v>
      </c>
      <c r="D14" s="5">
        <f t="shared" si="2"/>
        <v>-1070.8893606795059</v>
      </c>
      <c r="E14" s="2">
        <f t="shared" si="3"/>
        <v>2.181817102752043</v>
      </c>
      <c r="F14" s="2">
        <f t="shared" si="4"/>
        <v>0.31804914034286341</v>
      </c>
      <c r="G14">
        <f t="shared" si="5"/>
        <v>6.159578967413978</v>
      </c>
      <c r="H14">
        <f t="shared" si="6"/>
        <v>130.13561678142366</v>
      </c>
      <c r="I14" s="2">
        <f t="shared" si="7"/>
        <v>-940.75374389808223</v>
      </c>
    </row>
    <row r="15" spans="1:12" x14ac:dyDescent="0.2">
      <c r="A15">
        <v>12</v>
      </c>
      <c r="B15">
        <f t="shared" si="0"/>
        <v>3</v>
      </c>
      <c r="C15" s="4">
        <f t="shared" si="1"/>
        <v>112.76196625152826</v>
      </c>
      <c r="D15" s="5">
        <f t="shared" si="2"/>
        <v>-1072.7673289823456</v>
      </c>
      <c r="E15" s="2">
        <f t="shared" si="3"/>
        <v>0.27526348836044573</v>
      </c>
      <c r="F15" s="2">
        <f t="shared" si="4"/>
        <v>4.0125872938840484E-2</v>
      </c>
      <c r="G15">
        <f t="shared" si="5"/>
        <v>6.204350844074213</v>
      </c>
      <c r="H15">
        <f t="shared" si="6"/>
        <v>132.03431502952989</v>
      </c>
      <c r="I15" s="2">
        <f t="shared" si="7"/>
        <v>-940.73301395281567</v>
      </c>
    </row>
    <row r="16" spans="1:12" x14ac:dyDescent="0.2">
      <c r="A16">
        <v>13</v>
      </c>
      <c r="B16">
        <f t="shared" si="0"/>
        <v>3.25</v>
      </c>
      <c r="C16" s="4">
        <f t="shared" si="1"/>
        <v>114.31430789607616</v>
      </c>
      <c r="D16" s="5">
        <f t="shared" si="2"/>
        <v>-1071.8389958642817</v>
      </c>
      <c r="E16" s="2">
        <f t="shared" si="3"/>
        <v>-1.440267023777789</v>
      </c>
      <c r="F16" s="2">
        <f t="shared" si="4"/>
        <v>-0.20995146119209751</v>
      </c>
      <c r="G16">
        <f t="shared" si="5"/>
        <v>6.1831226455425679</v>
      </c>
      <c r="H16">
        <f t="shared" si="6"/>
        <v>131.13234937888714</v>
      </c>
      <c r="I16" s="2">
        <f t="shared" si="7"/>
        <v>-940.70664648539457</v>
      </c>
    </row>
    <row r="17" spans="1:12" x14ac:dyDescent="0.2">
      <c r="A17">
        <v>14</v>
      </c>
      <c r="B17">
        <f t="shared" si="0"/>
        <v>3.5</v>
      </c>
      <c r="C17" s="4">
        <f t="shared" si="1"/>
        <v>115.85352757429955</v>
      </c>
      <c r="D17" s="5">
        <f t="shared" si="2"/>
        <v>-1068.4271544680478</v>
      </c>
      <c r="E17" s="2">
        <f t="shared" si="3"/>
        <v>-2.9648813897316479</v>
      </c>
      <c r="F17" s="2">
        <f t="shared" si="4"/>
        <v>-0.43219845331365131</v>
      </c>
      <c r="G17">
        <f t="shared" si="5"/>
        <v>6.1028539062293419</v>
      </c>
      <c r="H17">
        <f t="shared" si="6"/>
        <v>127.74975249667106</v>
      </c>
      <c r="I17" s="2">
        <f t="shared" si="7"/>
        <v>-940.67740197137675</v>
      </c>
    </row>
    <row r="18" spans="1:12" x14ac:dyDescent="0.2">
      <c r="A18">
        <v>15</v>
      </c>
      <c r="B18">
        <f t="shared" si="0"/>
        <v>3.75</v>
      </c>
      <c r="C18" s="4">
        <f t="shared" si="1"/>
        <v>117.36573484919083</v>
      </c>
      <c r="D18" s="5">
        <f t="shared" si="2"/>
        <v>-1062.9112370834619</v>
      </c>
      <c r="E18" s="2">
        <f t="shared" si="3"/>
        <v>-4.3053883738990484</v>
      </c>
      <c r="F18" s="2">
        <f t="shared" si="4"/>
        <v>-0.62760763467916159</v>
      </c>
      <c r="G18">
        <f t="shared" si="5"/>
        <v>5.970378145230228</v>
      </c>
      <c r="H18">
        <f t="shared" si="6"/>
        <v>122.2637741258566</v>
      </c>
      <c r="I18" s="2">
        <f t="shared" si="7"/>
        <v>-940.64746295760528</v>
      </c>
      <c r="J18" s="2"/>
      <c r="K18" s="2"/>
      <c r="L18" s="2"/>
    </row>
    <row r="19" spans="1:12" x14ac:dyDescent="0.2">
      <c r="A19">
        <v>16</v>
      </c>
      <c r="B19">
        <f t="shared" si="0"/>
        <v>4</v>
      </c>
      <c r="C19" s="4">
        <f t="shared" si="1"/>
        <v>118.83871664691466</v>
      </c>
      <c r="D19" s="5">
        <f t="shared" si="2"/>
        <v>-1055.6934386685089</v>
      </c>
      <c r="E19" s="2">
        <f t="shared" si="3"/>
        <v>-5.4730909460446426</v>
      </c>
      <c r="F19" s="2">
        <f t="shared" si="4"/>
        <v>-0.79782666851962714</v>
      </c>
      <c r="G19">
        <f t="shared" si="5"/>
        <v>5.7921988573303906</v>
      </c>
      <c r="H19">
        <f t="shared" si="6"/>
        <v>115.07501687780803</v>
      </c>
      <c r="I19" s="2">
        <f t="shared" si="7"/>
        <v>-940.61842179070084</v>
      </c>
      <c r="J19" s="2"/>
      <c r="K19" s="2"/>
      <c r="L19" s="2"/>
    </row>
    <row r="20" spans="1:12" x14ac:dyDescent="0.2">
      <c r="A20">
        <v>17</v>
      </c>
      <c r="B20">
        <f t="shared" si="0"/>
        <v>4.25</v>
      </c>
      <c r="C20" s="4">
        <f t="shared" si="1"/>
        <v>120.26183427785602</v>
      </c>
      <c r="D20" s="5">
        <f t="shared" si="2"/>
        <v>-1047.1733550620499</v>
      </c>
      <c r="E20" s="2">
        <f t="shared" si="3"/>
        <v>-6.4819819294519867</v>
      </c>
      <c r="F20" s="2">
        <f t="shared" si="4"/>
        <v>-0.94489532499300088</v>
      </c>
      <c r="G20">
        <f t="shared" si="5"/>
        <v>5.5743586081413241</v>
      </c>
      <c r="H20">
        <f t="shared" si="6"/>
        <v>106.58201545010634</v>
      </c>
      <c r="I20" s="2">
        <f t="shared" si="7"/>
        <v>-940.59133961194357</v>
      </c>
    </row>
    <row r="21" spans="1:12" x14ac:dyDescent="0.2">
      <c r="A21">
        <v>18</v>
      </c>
      <c r="B21">
        <f t="shared" si="0"/>
        <v>4.5</v>
      </c>
      <c r="C21" s="4">
        <f t="shared" si="1"/>
        <v>121.62589595098532</v>
      </c>
      <c r="D21" s="5">
        <f t="shared" si="2"/>
        <v>-1037.7304544621736</v>
      </c>
      <c r="E21" s="2">
        <f t="shared" si="3"/>
        <v>-7.3473481312721898</v>
      </c>
      <c r="F21" s="2">
        <f t="shared" si="4"/>
        <v>-1.0710420016431763</v>
      </c>
      <c r="G21">
        <f t="shared" si="5"/>
        <v>5.3223664423117896</v>
      </c>
      <c r="H21">
        <f t="shared" si="6"/>
        <v>97.163614993626027</v>
      </c>
      <c r="I21" s="2">
        <f t="shared" si="7"/>
        <v>-940.56683946854764</v>
      </c>
    </row>
    <row r="22" spans="1:12" x14ac:dyDescent="0.2">
      <c r="A22">
        <v>19</v>
      </c>
      <c r="B22">
        <f t="shared" si="0"/>
        <v>4.75</v>
      </c>
      <c r="C22" s="4">
        <f t="shared" si="1"/>
        <v>122.92301749901192</v>
      </c>
      <c r="D22" s="5">
        <f t="shared" si="2"/>
        <v>-1027.7131321340291</v>
      </c>
      <c r="E22" s="2">
        <f t="shared" si="3"/>
        <v>-8.0847450576485436</v>
      </c>
      <c r="F22" s="2">
        <f t="shared" si="4"/>
        <v>-1.1785342649633446</v>
      </c>
      <c r="G22">
        <f t="shared" si="5"/>
        <v>5.0411694089859509</v>
      </c>
      <c r="H22">
        <f t="shared" si="6"/>
        <v>87.167924304628471</v>
      </c>
      <c r="I22" s="2">
        <f t="shared" si="7"/>
        <v>-940.54520782940062</v>
      </c>
    </row>
    <row r="23" spans="1:12" x14ac:dyDescent="0.2">
      <c r="A23">
        <v>20</v>
      </c>
      <c r="B23">
        <f t="shared" si="0"/>
        <v>5</v>
      </c>
      <c r="C23" s="4">
        <f t="shared" si="1"/>
        <v>124.1464806554783</v>
      </c>
      <c r="D23" s="5">
        <f t="shared" si="2"/>
        <v>-1017.4329204533551</v>
      </c>
      <c r="E23" s="2">
        <f t="shared" si="3"/>
        <v>-8.7092838958989294</v>
      </c>
      <c r="F23" s="2">
        <f t="shared" si="4"/>
        <v>-1.2695749119386195</v>
      </c>
      <c r="G23">
        <f t="shared" si="5"/>
        <v>4.7351557618731874</v>
      </c>
      <c r="H23">
        <f t="shared" si="6"/>
        <v>76.906431305958904</v>
      </c>
      <c r="I23" s="2">
        <f t="shared" si="7"/>
        <v>-940.52648914739621</v>
      </c>
    </row>
    <row r="24" spans="1:12" x14ac:dyDescent="0.2">
      <c r="A24">
        <v>21</v>
      </c>
      <c r="B24">
        <f t="shared" si="0"/>
        <v>5.25</v>
      </c>
      <c r="C24" s="4">
        <f t="shared" ref="C24:C87" si="8">2*C23-C22+F23*($L$7)^2</f>
        <v>125.29059537994851</v>
      </c>
      <c r="D24" s="5">
        <f t="shared" si="2"/>
        <v>-1007.1624888611253</v>
      </c>
      <c r="E24" s="2">
        <f t="shared" ref="E24:E87" si="9">-2*$L$1*$L$2*(EXP(-$L$2*(C24-$L$3))-EXP(-2*$L$2*(C24-$L$3)))</f>
        <v>-9.2351672183987059</v>
      </c>
      <c r="F24" s="2">
        <f t="shared" si="4"/>
        <v>-1.3462342883963128</v>
      </c>
      <c r="G24">
        <f t="shared" ref="G24:G87" si="10">(C25-C23)/(2*$L$7)</f>
        <v>4.408179611831315</v>
      </c>
      <c r="H24">
        <f t="shared" si="6"/>
        <v>66.651922891266921</v>
      </c>
      <c r="I24" s="2">
        <f t="shared" ref="I24:I87" si="11">H24+D24</f>
        <v>-940.51056596985836</v>
      </c>
    </row>
    <row r="25" spans="1:12" x14ac:dyDescent="0.2">
      <c r="A25">
        <v>22</v>
      </c>
      <c r="B25">
        <f t="shared" si="0"/>
        <v>5.5</v>
      </c>
      <c r="C25" s="4">
        <f t="shared" si="8"/>
        <v>126.35057046139396</v>
      </c>
      <c r="D25" s="5">
        <f t="shared" si="2"/>
        <v>-997.13625427659065</v>
      </c>
      <c r="E25" s="2">
        <f t="shared" si="9"/>
        <v>-9.6754135766735256</v>
      </c>
      <c r="F25" s="2">
        <f t="shared" si="4"/>
        <v>-1.4104101423722339</v>
      </c>
      <c r="G25">
        <f t="shared" si="10"/>
        <v>4.0635990579852432</v>
      </c>
      <c r="H25">
        <f t="shared" si="6"/>
        <v>56.639031952920853</v>
      </c>
      <c r="I25" s="2">
        <f t="shared" si="11"/>
        <v>-940.4972223236698</v>
      </c>
    </row>
    <row r="26" spans="1:12" x14ac:dyDescent="0.2">
      <c r="A26">
        <v>23</v>
      </c>
      <c r="B26">
        <f t="shared" si="0"/>
        <v>5.75</v>
      </c>
      <c r="C26" s="4">
        <f t="shared" si="8"/>
        <v>127.32239490894113</v>
      </c>
      <c r="D26" s="5">
        <f t="shared" si="2"/>
        <v>-987.55265256343125</v>
      </c>
      <c r="E26" s="2">
        <f t="shared" si="9"/>
        <v>-10.041719267176026</v>
      </c>
      <c r="F26" s="2">
        <f t="shared" si="4"/>
        <v>-1.4638074733492747</v>
      </c>
      <c r="G26">
        <f t="shared" si="10"/>
        <v>3.7043218560200728</v>
      </c>
      <c r="H26">
        <f t="shared" si="6"/>
        <v>47.066461416548833</v>
      </c>
      <c r="I26" s="2">
        <f t="shared" si="11"/>
        <v>-940.48619114688245</v>
      </c>
    </row>
    <row r="27" spans="1:12" x14ac:dyDescent="0.2">
      <c r="A27">
        <v>24</v>
      </c>
      <c r="B27">
        <f t="shared" si="0"/>
        <v>6</v>
      </c>
      <c r="C27" s="4">
        <f t="shared" si="8"/>
        <v>128.20273138940399</v>
      </c>
      <c r="D27" s="5">
        <f t="shared" si="2"/>
        <v>-978.57734815072342</v>
      </c>
      <c r="E27" s="2">
        <f t="shared" si="9"/>
        <v>-10.344415105356406</v>
      </c>
      <c r="F27" s="2">
        <f t="shared" si="4"/>
        <v>-1.5079322311015169</v>
      </c>
      <c r="G27">
        <f t="shared" si="10"/>
        <v>3.3328543929637249</v>
      </c>
      <c r="H27">
        <f t="shared" si="6"/>
        <v>38.100160128112769</v>
      </c>
      <c r="I27" s="2">
        <f t="shared" si="11"/>
        <v>-940.47718802261068</v>
      </c>
    </row>
    <row r="28" spans="1:12" x14ac:dyDescent="0.2">
      <c r="A28">
        <v>25</v>
      </c>
      <c r="B28">
        <f t="shared" si="0"/>
        <v>6.25</v>
      </c>
      <c r="C28" s="4">
        <f t="shared" si="8"/>
        <v>128.988822105423</v>
      </c>
      <c r="D28" s="5">
        <f t="shared" si="2"/>
        <v>-970.34685753771521</v>
      </c>
      <c r="E28" s="2">
        <f t="shared" si="9"/>
        <v>-10.592485323493181</v>
      </c>
      <c r="F28" s="2">
        <f t="shared" si="4"/>
        <v>-1.5440940704800554</v>
      </c>
      <c r="G28">
        <f t="shared" si="10"/>
        <v>2.9513511052659851</v>
      </c>
      <c r="H28">
        <f t="shared" si="6"/>
        <v>29.876923578682799</v>
      </c>
      <c r="I28" s="2">
        <f t="shared" si="11"/>
        <v>-940.46993395903246</v>
      </c>
    </row>
    <row r="29" spans="1:12" x14ac:dyDescent="0.2">
      <c r="A29">
        <v>26</v>
      </c>
      <c r="B29">
        <f t="shared" si="0"/>
        <v>6.5</v>
      </c>
      <c r="C29" s="4">
        <f t="shared" si="8"/>
        <v>129.67840694203699</v>
      </c>
      <c r="D29" s="5">
        <f t="shared" si="2"/>
        <v>-962.97222399721534</v>
      </c>
      <c r="E29" s="2">
        <f t="shared" si="9"/>
        <v>-10.793623854451091</v>
      </c>
      <c r="F29" s="2">
        <f t="shared" si="4"/>
        <v>-1.5734145560424331</v>
      </c>
      <c r="G29">
        <f t="shared" si="10"/>
        <v>2.5616625269506699</v>
      </c>
      <c r="H29">
        <f t="shared" si="6"/>
        <v>22.508054113802693</v>
      </c>
      <c r="I29" s="2">
        <f t="shared" si="11"/>
        <v>-940.46416988341264</v>
      </c>
    </row>
    <row r="30" spans="1:12" x14ac:dyDescent="0.2">
      <c r="A30">
        <v>27</v>
      </c>
      <c r="B30">
        <f t="shared" si="0"/>
        <v>6.75</v>
      </c>
      <c r="C30" s="4">
        <f t="shared" si="8"/>
        <v>130.26965336889833</v>
      </c>
      <c r="D30" s="5">
        <f t="shared" si="2"/>
        <v>-956.54250501263812</v>
      </c>
      <c r="E30" s="2">
        <f t="shared" si="9"/>
        <v>-10.954309967692957</v>
      </c>
      <c r="F30" s="2">
        <f t="shared" si="4"/>
        <v>-1.5968381877103435</v>
      </c>
      <c r="G30">
        <f t="shared" si="10"/>
        <v>2.1653809339815666</v>
      </c>
      <c r="H30">
        <f t="shared" si="6"/>
        <v>16.082839841130525</v>
      </c>
      <c r="I30" s="2">
        <f t="shared" si="11"/>
        <v>-940.4596651715076</v>
      </c>
    </row>
    <row r="31" spans="1:12" x14ac:dyDescent="0.2">
      <c r="A31">
        <v>28</v>
      </c>
      <c r="B31">
        <f t="shared" si="0"/>
        <v>7</v>
      </c>
      <c r="C31" s="4">
        <f t="shared" si="8"/>
        <v>130.76109740902777</v>
      </c>
      <c r="D31" s="5">
        <f t="shared" si="2"/>
        <v>-951.12792496039265</v>
      </c>
      <c r="E31" s="2">
        <f t="shared" si="9"/>
        <v>-11.079890486964985</v>
      </c>
      <c r="F31" s="2">
        <f t="shared" si="4"/>
        <v>-1.6151443858549539</v>
      </c>
      <c r="G31">
        <f t="shared" si="10"/>
        <v>1.763883112285896</v>
      </c>
      <c r="H31">
        <f t="shared" si="6"/>
        <v>10.671702863959309</v>
      </c>
      <c r="I31" s="2">
        <f t="shared" si="11"/>
        <v>-940.45622209643329</v>
      </c>
    </row>
    <row r="32" spans="1:12" x14ac:dyDescent="0.2">
      <c r="A32">
        <v>29</v>
      </c>
      <c r="B32">
        <f t="shared" si="0"/>
        <v>7.25</v>
      </c>
      <c r="C32" s="4">
        <f t="shared" si="8"/>
        <v>131.15159492504128</v>
      </c>
      <c r="D32" s="5">
        <f t="shared" si="2"/>
        <v>-946.78260909903872</v>
      </c>
      <c r="E32" s="2">
        <f t="shared" si="9"/>
        <v>-11.174659798221985</v>
      </c>
      <c r="F32" s="2">
        <f t="shared" si="4"/>
        <v>-1.6289591542597643</v>
      </c>
      <c r="G32">
        <f t="shared" si="10"/>
        <v>1.3583701697715469</v>
      </c>
      <c r="H32">
        <f t="shared" si="6"/>
        <v>6.3289314471693716</v>
      </c>
      <c r="I32" s="2">
        <f t="shared" si="11"/>
        <v>-940.45367765186938</v>
      </c>
    </row>
    <row r="33" spans="1:9" x14ac:dyDescent="0.2">
      <c r="A33">
        <v>30</v>
      </c>
      <c r="B33">
        <f t="shared" si="0"/>
        <v>7.5</v>
      </c>
      <c r="C33" s="4">
        <f t="shared" si="8"/>
        <v>131.44028249391354</v>
      </c>
      <c r="D33" s="5">
        <f t="shared" si="2"/>
        <v>-943.54685700833852</v>
      </c>
      <c r="E33" s="2">
        <f t="shared" si="9"/>
        <v>-11.241931768552865</v>
      </c>
      <c r="F33" s="2">
        <f t="shared" si="4"/>
        <v>-1.6387655639289891</v>
      </c>
      <c r="G33">
        <f t="shared" si="10"/>
        <v>0.94990457999790578</v>
      </c>
      <c r="H33">
        <f t="shared" si="6"/>
        <v>3.0949531790764229</v>
      </c>
      <c r="I33" s="2">
        <f t="shared" si="11"/>
        <v>-940.45190382926205</v>
      </c>
    </row>
    <row r="34" spans="1:9" x14ac:dyDescent="0.2">
      <c r="A34">
        <v>31</v>
      </c>
      <c r="B34">
        <f t="shared" si="0"/>
        <v>7.75</v>
      </c>
      <c r="C34" s="4">
        <f t="shared" si="8"/>
        <v>131.62654721504023</v>
      </c>
      <c r="D34" s="5">
        <f t="shared" si="2"/>
        <v>-941.44893957686384</v>
      </c>
      <c r="E34" s="2">
        <f t="shared" si="9"/>
        <v>-11.284099765618054</v>
      </c>
      <c r="F34" s="2">
        <f t="shared" si="4"/>
        <v>-1.6449125022766842</v>
      </c>
      <c r="G34">
        <f t="shared" si="10"/>
        <v>0.53944482172215658</v>
      </c>
      <c r="H34">
        <f t="shared" si="6"/>
        <v>0.99813245479217316</v>
      </c>
      <c r="I34" s="2">
        <f t="shared" si="11"/>
        <v>-940.45080712207164</v>
      </c>
    </row>
    <row r="35" spans="1:9" x14ac:dyDescent="0.2">
      <c r="A35">
        <v>32</v>
      </c>
      <c r="B35">
        <f t="shared" si="0"/>
        <v>8</v>
      </c>
      <c r="C35" s="4">
        <f t="shared" si="8"/>
        <v>131.71000490477462</v>
      </c>
      <c r="D35" s="5">
        <f t="shared" si="2"/>
        <v>-940.50641791499743</v>
      </c>
      <c r="E35" s="2">
        <f t="shared" si="9"/>
        <v>-11.302682396629141</v>
      </c>
      <c r="F35" s="2">
        <f t="shared" si="4"/>
        <v>-1.6476213406164928</v>
      </c>
      <c r="G35">
        <f t="shared" si="10"/>
        <v>0.12787809136051465</v>
      </c>
      <c r="H35">
        <f t="shared" si="6"/>
        <v>5.6090125437527887E-2</v>
      </c>
      <c r="I35" s="2">
        <f t="shared" si="11"/>
        <v>-940.45032778955988</v>
      </c>
    </row>
    <row r="36" spans="1:9" x14ac:dyDescent="0.2">
      <c r="A36">
        <v>33</v>
      </c>
      <c r="B36">
        <f t="shared" si="0"/>
        <v>8.25</v>
      </c>
      <c r="C36" s="4">
        <f t="shared" si="8"/>
        <v>131.69048626072049</v>
      </c>
      <c r="D36" s="5">
        <f t="shared" si="2"/>
        <v>-940.72698871998352</v>
      </c>
      <c r="E36" s="2">
        <f t="shared" si="9"/>
        <v>-11.298353551933698</v>
      </c>
      <c r="F36" s="2">
        <f t="shared" si="4"/>
        <v>-1.6469903136929587</v>
      </c>
      <c r="G36">
        <f t="shared" si="10"/>
        <v>-0.28394836542815938</v>
      </c>
      <c r="H36">
        <f t="shared" si="6"/>
        <v>0.27654949260657974</v>
      </c>
      <c r="I36" s="2">
        <f t="shared" si="11"/>
        <v>-940.45043922737693</v>
      </c>
    </row>
    <row r="37" spans="1:9" x14ac:dyDescent="0.2">
      <c r="A37">
        <v>34</v>
      </c>
      <c r="B37">
        <f t="shared" si="0"/>
        <v>8.5</v>
      </c>
      <c r="C37" s="4">
        <f t="shared" si="8"/>
        <v>131.56803072206054</v>
      </c>
      <c r="D37" s="5">
        <f t="shared" si="2"/>
        <v>-942.10886141915739</v>
      </c>
      <c r="E37" s="2">
        <f t="shared" si="9"/>
        <v>-11.270955988339214</v>
      </c>
      <c r="F37" s="2">
        <f t="shared" si="4"/>
        <v>-1.6429964997579027</v>
      </c>
      <c r="G37">
        <f t="shared" si="10"/>
        <v>-0.6951967171095248</v>
      </c>
      <c r="H37">
        <f t="shared" si="6"/>
        <v>1.6577137708959222</v>
      </c>
      <c r="I37" s="2">
        <f t="shared" si="11"/>
        <v>-940.45114764826144</v>
      </c>
    </row>
    <row r="38" spans="1:9" x14ac:dyDescent="0.2">
      <c r="A38">
        <v>35</v>
      </c>
      <c r="B38">
        <f t="shared" si="0"/>
        <v>8.75</v>
      </c>
      <c r="C38" s="4">
        <f t="shared" si="8"/>
        <v>131.34288790216573</v>
      </c>
      <c r="D38" s="5">
        <f t="shared" si="2"/>
        <v>-944.64067006096002</v>
      </c>
      <c r="E38" s="2">
        <f t="shared" si="9"/>
        <v>-11.219498145878932</v>
      </c>
      <c r="F38" s="2">
        <f t="shared" si="4"/>
        <v>-1.6354953565421182</v>
      </c>
      <c r="G38">
        <f t="shared" si="10"/>
        <v>-1.1050081991469938</v>
      </c>
      <c r="H38">
        <f t="shared" si="6"/>
        <v>4.1881779022245418</v>
      </c>
      <c r="I38" s="2">
        <f t="shared" si="11"/>
        <v>-940.45249215873548</v>
      </c>
    </row>
    <row r="39" spans="1:9" x14ac:dyDescent="0.2">
      <c r="A39">
        <v>36</v>
      </c>
      <c r="B39">
        <f t="shared" si="0"/>
        <v>9</v>
      </c>
      <c r="C39" s="4">
        <f t="shared" si="8"/>
        <v>131.01552662248704</v>
      </c>
      <c r="D39" s="5">
        <f t="shared" si="2"/>
        <v>-948.30091922760039</v>
      </c>
      <c r="E39" s="2">
        <f t="shared" si="9"/>
        <v>-11.142134267667601</v>
      </c>
      <c r="F39" s="2">
        <f t="shared" si="4"/>
        <v>-1.6242178232751603</v>
      </c>
      <c r="G39">
        <f t="shared" si="10"/>
        <v>-1.5124723466241221</v>
      </c>
      <c r="H39">
        <f t="shared" si="6"/>
        <v>7.8463740156081876</v>
      </c>
      <c r="I39" s="2">
        <f t="shared" si="11"/>
        <v>-940.45454521199224</v>
      </c>
    </row>
    <row r="40" spans="1:9" x14ac:dyDescent="0.2">
      <c r="A40">
        <v>37</v>
      </c>
      <c r="B40">
        <f t="shared" si="0"/>
        <v>9.25</v>
      </c>
      <c r="C40" s="4">
        <f t="shared" si="8"/>
        <v>130.58665172885367</v>
      </c>
      <c r="D40" s="5">
        <f t="shared" si="2"/>
        <v>-953.05695985656507</v>
      </c>
      <c r="E40" s="2">
        <f t="shared" si="9"/>
        <v>-11.036128287587363</v>
      </c>
      <c r="F40" s="2">
        <f t="shared" si="4"/>
        <v>-1.6087650564996157</v>
      </c>
      <c r="G40">
        <f t="shared" si="10"/>
        <v>-1.9165952065959573</v>
      </c>
      <c r="H40">
        <f t="shared" si="6"/>
        <v>12.599546547796839</v>
      </c>
      <c r="I40" s="2">
        <f t="shared" si="11"/>
        <v>-940.4574133087682</v>
      </c>
    </row>
    <row r="41" spans="1:9" x14ac:dyDescent="0.2">
      <c r="A41">
        <v>38</v>
      </c>
      <c r="B41">
        <f t="shared" si="0"/>
        <v>9.5</v>
      </c>
      <c r="C41" s="4">
        <f t="shared" si="8"/>
        <v>130.05722901918907</v>
      </c>
      <c r="D41" s="5">
        <f t="shared" si="2"/>
        <v>-958.86348946821033</v>
      </c>
      <c r="E41" s="2">
        <f t="shared" si="9"/>
        <v>-10.897802468220334</v>
      </c>
      <c r="F41" s="2">
        <f t="shared" si="4"/>
        <v>-1.5886009428892613</v>
      </c>
      <c r="G41">
        <f t="shared" si="10"/>
        <v>-2.316265956519544</v>
      </c>
      <c r="H41">
        <f t="shared" si="6"/>
        <v>18.402251775966697</v>
      </c>
      <c r="I41" s="2">
        <f t="shared" si="11"/>
        <v>-940.46123769224369</v>
      </c>
    </row>
    <row r="42" spans="1:9" x14ac:dyDescent="0.2">
      <c r="A42">
        <v>39</v>
      </c>
      <c r="B42">
        <f t="shared" si="0"/>
        <v>9.75</v>
      </c>
      <c r="C42" s="4">
        <f t="shared" si="8"/>
        <v>129.42851875059389</v>
      </c>
      <c r="D42" s="5">
        <f t="shared" si="2"/>
        <v>-965.66057383869634</v>
      </c>
      <c r="E42" s="2">
        <f t="shared" si="9"/>
        <v>-10.722472525526793</v>
      </c>
      <c r="F42" s="2">
        <f t="shared" si="4"/>
        <v>-1.5630426422050718</v>
      </c>
      <c r="G42">
        <f t="shared" si="10"/>
        <v>-2.7102214046562949</v>
      </c>
      <c r="H42">
        <f t="shared" si="6"/>
        <v>25.194379213541989</v>
      </c>
      <c r="I42" s="2">
        <f t="shared" si="11"/>
        <v>-940.46619462515434</v>
      </c>
    </row>
    <row r="43" spans="1:9" x14ac:dyDescent="0.2">
      <c r="A43">
        <v>40</v>
      </c>
      <c r="B43">
        <f t="shared" si="0"/>
        <v>10</v>
      </c>
      <c r="C43" s="4">
        <f t="shared" si="8"/>
        <v>128.70211831686092</v>
      </c>
      <c r="D43" s="5">
        <f t="shared" si="2"/>
        <v>-973.37119602330461</v>
      </c>
      <c r="E43" s="2">
        <f t="shared" si="9"/>
        <v>-10.504372099662875</v>
      </c>
      <c r="F43" s="2">
        <f t="shared" si="4"/>
        <v>-1.5312495772103316</v>
      </c>
      <c r="G43">
        <f t="shared" si="10"/>
        <v>-3.0970079320831871</v>
      </c>
      <c r="H43">
        <f t="shared" si="6"/>
        <v>32.898701390654594</v>
      </c>
      <c r="I43" s="2">
        <f t="shared" si="11"/>
        <v>-940.47249463265007</v>
      </c>
    </row>
    <row r="44" spans="1:9" x14ac:dyDescent="0.2">
      <c r="A44">
        <v>41</v>
      </c>
      <c r="B44">
        <f t="shared" si="0"/>
        <v>10.25</v>
      </c>
      <c r="C44" s="4">
        <f t="shared" si="8"/>
        <v>127.8800147845523</v>
      </c>
      <c r="D44" s="5">
        <f t="shared" si="2"/>
        <v>-981.89835687490699</v>
      </c>
      <c r="E44" s="2">
        <f t="shared" si="9"/>
        <v>-10.236571080846776</v>
      </c>
      <c r="F44" s="2">
        <f t="shared" si="4"/>
        <v>-1.4922115278202297</v>
      </c>
      <c r="G44">
        <f t="shared" si="10"/>
        <v>-3.4749405702119986</v>
      </c>
      <c r="H44">
        <f t="shared" si="6"/>
        <v>41.417977045113147</v>
      </c>
      <c r="I44" s="2">
        <f t="shared" si="11"/>
        <v>-940.48037982979383</v>
      </c>
    </row>
    <row r="45" spans="1:9" x14ac:dyDescent="0.2">
      <c r="A45">
        <v>42</v>
      </c>
      <c r="B45">
        <f t="shared" si="0"/>
        <v>10.5</v>
      </c>
      <c r="C45" s="4">
        <f t="shared" si="8"/>
        <v>126.96464803175492</v>
      </c>
      <c r="D45" s="5">
        <f t="shared" si="2"/>
        <v>-991.12178269607602</v>
      </c>
      <c r="E45" s="2">
        <f t="shared" si="9"/>
        <v>-9.9108946622096905</v>
      </c>
      <c r="F45" s="2">
        <f t="shared" si="4"/>
        <v>-1.4447368312259024</v>
      </c>
      <c r="G45">
        <f t="shared" si="10"/>
        <v>-3.8420591150927805</v>
      </c>
      <c r="H45">
        <f t="shared" si="6"/>
        <v>50.631664576465596</v>
      </c>
      <c r="I45" s="2">
        <f t="shared" si="11"/>
        <v>-940.49011811961043</v>
      </c>
    </row>
    <row r="46" spans="1:9" x14ac:dyDescent="0.2">
      <c r="A46">
        <v>43</v>
      </c>
      <c r="B46">
        <f t="shared" si="0"/>
        <v>10.75</v>
      </c>
      <c r="C46" s="4">
        <f t="shared" si="8"/>
        <v>125.95898522700591</v>
      </c>
      <c r="D46" s="5">
        <f t="shared" si="2"/>
        <v>-1000.8943452100236</v>
      </c>
      <c r="E46" s="2">
        <f t="shared" si="9"/>
        <v>-9.5178532814189669</v>
      </c>
      <c r="F46" s="2">
        <f t="shared" si="4"/>
        <v>-1.3874421693030563</v>
      </c>
      <c r="G46">
        <f t="shared" si="10"/>
        <v>-4.1960814901589174</v>
      </c>
      <c r="H46">
        <f t="shared" si="6"/>
        <v>60.39235256114619</v>
      </c>
      <c r="I46" s="2">
        <f t="shared" si="11"/>
        <v>-940.50199264887749</v>
      </c>
    </row>
    <row r="47" spans="1:9" x14ac:dyDescent="0.2">
      <c r="A47">
        <v>44</v>
      </c>
      <c r="B47">
        <f t="shared" si="0"/>
        <v>11</v>
      </c>
      <c r="C47" s="4">
        <f t="shared" si="8"/>
        <v>124.86660728667546</v>
      </c>
      <c r="D47" s="5">
        <f t="shared" si="2"/>
        <v>-1011.0383722639556</v>
      </c>
      <c r="E47" s="2">
        <f t="shared" si="9"/>
        <v>-9.0465980548233631</v>
      </c>
      <c r="F47" s="2">
        <f t="shared" si="4"/>
        <v>-1.3187460721316855</v>
      </c>
      <c r="G47">
        <f t="shared" si="10"/>
        <v>-4.5343550203382677</v>
      </c>
      <c r="H47">
        <f t="shared" si="6"/>
        <v>70.522087795101299</v>
      </c>
      <c r="I47" s="2">
        <f t="shared" si="11"/>
        <v>-940.51628446885434</v>
      </c>
    </row>
    <row r="48" spans="1:9" x14ac:dyDescent="0.2">
      <c r="A48">
        <v>45</v>
      </c>
      <c r="B48">
        <f t="shared" si="0"/>
        <v>11.25</v>
      </c>
      <c r="C48" s="4">
        <f t="shared" si="8"/>
        <v>123.69180771683678</v>
      </c>
      <c r="D48" s="5">
        <f t="shared" si="2"/>
        <v>-1021.3421306178976</v>
      </c>
      <c r="E48" s="2">
        <f t="shared" si="9"/>
        <v>-8.4849221044501668</v>
      </c>
      <c r="F48" s="2">
        <f t="shared" si="4"/>
        <v>-1.2368691114358843</v>
      </c>
      <c r="G48">
        <f t="shared" si="10"/>
        <v>-4.8538069182842207</v>
      </c>
      <c r="H48">
        <f t="shared" si="6"/>
        <v>80.808884687944314</v>
      </c>
      <c r="I48" s="2">
        <f t="shared" si="11"/>
        <v>-940.5332459299533</v>
      </c>
    </row>
    <row r="49" spans="1:9" x14ac:dyDescent="0.2">
      <c r="A49">
        <v>46</v>
      </c>
      <c r="B49">
        <f t="shared" si="0"/>
        <v>11.5</v>
      </c>
      <c r="C49" s="4">
        <f t="shared" si="8"/>
        <v>122.43970382753335</v>
      </c>
      <c r="D49" s="5">
        <f t="shared" si="2"/>
        <v>-1031.5569002347565</v>
      </c>
      <c r="E49" s="2">
        <f t="shared" si="9"/>
        <v>-7.8193354416356025</v>
      </c>
      <c r="F49" s="2">
        <f t="shared" si="4"/>
        <v>-1.1398448165649566</v>
      </c>
      <c r="G49">
        <f t="shared" si="10"/>
        <v>-5.150896159284315</v>
      </c>
      <c r="H49">
        <f t="shared" si="6"/>
        <v>91.003838165993585</v>
      </c>
      <c r="I49" s="2">
        <f t="shared" si="11"/>
        <v>-940.55306206876298</v>
      </c>
    </row>
    <row r="50" spans="1:9" x14ac:dyDescent="0.2">
      <c r="A50">
        <v>47</v>
      </c>
      <c r="B50">
        <f t="shared" si="0"/>
        <v>11.75</v>
      </c>
      <c r="C50" s="4">
        <f t="shared" si="8"/>
        <v>121.11635963719462</v>
      </c>
      <c r="D50" s="5">
        <f t="shared" si="2"/>
        <v>-1041.3952355132956</v>
      </c>
      <c r="E50" s="2">
        <f t="shared" si="9"/>
        <v>-7.0352497069157636</v>
      </c>
      <c r="F50" s="2">
        <f t="shared" si="4"/>
        <v>-1.025546604506671</v>
      </c>
      <c r="G50">
        <f t="shared" si="10"/>
        <v>-5.4215700869182513</v>
      </c>
      <c r="H50">
        <f t="shared" si="6"/>
        <v>100.81943817126805</v>
      </c>
      <c r="I50" s="2">
        <f t="shared" si="11"/>
        <v>-940.5757973420275</v>
      </c>
    </row>
    <row r="51" spans="1:9" x14ac:dyDescent="0.2">
      <c r="A51">
        <v>48</v>
      </c>
      <c r="B51">
        <f t="shared" si="0"/>
        <v>12</v>
      </c>
      <c r="C51" s="4">
        <f t="shared" si="8"/>
        <v>119.72891878407422</v>
      </c>
      <c r="D51" s="5">
        <f t="shared" si="2"/>
        <v>-1050.5312198394199</v>
      </c>
      <c r="E51" s="2">
        <f t="shared" si="9"/>
        <v>-6.117318588985678</v>
      </c>
      <c r="F51" s="2">
        <f t="shared" si="4"/>
        <v>-0.89173740364222709</v>
      </c>
      <c r="G51">
        <f t="shared" si="10"/>
        <v>-5.6612305879368705</v>
      </c>
      <c r="H51">
        <f t="shared" si="6"/>
        <v>109.92989397038673</v>
      </c>
      <c r="I51" s="2">
        <f t="shared" si="11"/>
        <v>-940.60132586903319</v>
      </c>
    </row>
    <row r="52" spans="1:9" x14ac:dyDescent="0.2">
      <c r="A52">
        <v>49</v>
      </c>
      <c r="B52">
        <f t="shared" si="0"/>
        <v>12.25</v>
      </c>
      <c r="C52" s="4">
        <f t="shared" si="8"/>
        <v>118.28574434322618</v>
      </c>
      <c r="D52" s="5">
        <f t="shared" si="2"/>
        <v>-1058.603751611957</v>
      </c>
      <c r="E52" s="2">
        <f t="shared" si="9"/>
        <v>-5.0499890147513371</v>
      </c>
      <c r="F52" s="2">
        <f t="shared" si="4"/>
        <v>-0.73615000215034065</v>
      </c>
      <c r="G52">
        <f t="shared" si="10"/>
        <v>-5.8647165136609658</v>
      </c>
      <c r="H52">
        <f t="shared" si="6"/>
        <v>117.97450626463419</v>
      </c>
      <c r="I52" s="2">
        <f t="shared" si="11"/>
        <v>-940.62924534732281</v>
      </c>
    </row>
    <row r="53" spans="1:9" x14ac:dyDescent="0.2">
      <c r="A53">
        <v>50</v>
      </c>
      <c r="B53">
        <f t="shared" si="0"/>
        <v>12.5</v>
      </c>
      <c r="C53" s="4">
        <f t="shared" si="8"/>
        <v>116.79656052724374</v>
      </c>
      <c r="D53" s="5">
        <f t="shared" si="2"/>
        <v>-1065.224120387637</v>
      </c>
      <c r="E53" s="2">
        <f t="shared" si="9"/>
        <v>-3.8183250753848923</v>
      </c>
      <c r="F53" s="2">
        <f t="shared" si="4"/>
        <v>-0.55660715384619419</v>
      </c>
      <c r="G53">
        <f t="shared" si="10"/>
        <v>-6.0263111581605528</v>
      </c>
      <c r="H53">
        <f t="shared" si="6"/>
        <v>124.56534178014842</v>
      </c>
      <c r="I53" s="2">
        <f t="shared" si="11"/>
        <v>-940.65877860748856</v>
      </c>
    </row>
    <row r="54" spans="1:9" x14ac:dyDescent="0.2">
      <c r="A54">
        <v>51</v>
      </c>
      <c r="B54">
        <f t="shared" si="0"/>
        <v>12.75</v>
      </c>
      <c r="C54" s="4">
        <f t="shared" si="8"/>
        <v>115.27258876414591</v>
      </c>
      <c r="D54" s="5">
        <f t="shared" si="2"/>
        <v>-1069.9892822597092</v>
      </c>
      <c r="E54" s="2">
        <f t="shared" si="9"/>
        <v>-2.4091676063845129</v>
      </c>
      <c r="F54" s="2">
        <f t="shared" si="4"/>
        <v>-0.35119061317558498</v>
      </c>
      <c r="G54">
        <f t="shared" si="10"/>
        <v>-6.1397858790382713</v>
      </c>
      <c r="H54">
        <f t="shared" si="6"/>
        <v>129.30060929670151</v>
      </c>
      <c r="I54" s="2">
        <f t="shared" si="11"/>
        <v>-940.68867296300766</v>
      </c>
    </row>
    <row r="55" spans="1:9" x14ac:dyDescent="0.2">
      <c r="A55">
        <v>52</v>
      </c>
      <c r="B55">
        <f t="shared" si="0"/>
        <v>13</v>
      </c>
      <c r="C55" s="4">
        <f t="shared" si="8"/>
        <v>113.72666758772461</v>
      </c>
      <c r="D55" s="5">
        <f t="shared" si="2"/>
        <v>-1072.502230761598</v>
      </c>
      <c r="E55" s="2">
        <f t="shared" si="9"/>
        <v>-0.81268217593229786</v>
      </c>
      <c r="F55" s="2">
        <f t="shared" si="4"/>
        <v>-0.11846678949450405</v>
      </c>
      <c r="G55">
        <f t="shared" si="10"/>
        <v>-6.1984930543720225</v>
      </c>
      <c r="H55">
        <f t="shared" si="6"/>
        <v>131.78511437768685</v>
      </c>
      <c r="I55" s="2">
        <f t="shared" si="11"/>
        <v>-940.71711638391116</v>
      </c>
    </row>
    <row r="56" spans="1:9" x14ac:dyDescent="0.2">
      <c r="A56">
        <v>53</v>
      </c>
      <c r="B56">
        <f t="shared" si="0"/>
        <v>13.25</v>
      </c>
      <c r="C56" s="4">
        <f t="shared" si="8"/>
        <v>112.1733422369599</v>
      </c>
      <c r="D56" s="5">
        <f t="shared" si="2"/>
        <v>-1072.400552672706</v>
      </c>
      <c r="E56" s="2">
        <f t="shared" si="9"/>
        <v>0.97567987268220957</v>
      </c>
      <c r="F56" s="2">
        <f t="shared" si="4"/>
        <v>0.14222738668836873</v>
      </c>
      <c r="G56">
        <f t="shared" si="10"/>
        <v>-6.1955229797227958</v>
      </c>
      <c r="H56">
        <f t="shared" si="6"/>
        <v>131.65885212349718</v>
      </c>
      <c r="I56" s="2">
        <f t="shared" si="11"/>
        <v>-940.74170054920887</v>
      </c>
    </row>
    <row r="57" spans="1:9" x14ac:dyDescent="0.2">
      <c r="A57">
        <v>54</v>
      </c>
      <c r="B57">
        <f t="shared" si="0"/>
        <v>13.5</v>
      </c>
      <c r="C57" s="4">
        <f t="shared" si="8"/>
        <v>110.62890609786321</v>
      </c>
      <c r="D57" s="5">
        <f t="shared" si="2"/>
        <v>-1069.3934985358096</v>
      </c>
      <c r="E57" s="2">
        <f t="shared" si="9"/>
        <v>2.9528364087694903</v>
      </c>
      <c r="F57" s="2">
        <f t="shared" si="4"/>
        <v>0.43044262518505688</v>
      </c>
      <c r="G57">
        <f t="shared" si="10"/>
        <v>-6.123939228238612</v>
      </c>
      <c r="H57">
        <f t="shared" si="6"/>
        <v>128.63402663207788</v>
      </c>
      <c r="I57" s="2">
        <f t="shared" si="11"/>
        <v>-940.75947190373176</v>
      </c>
    </row>
    <row r="58" spans="1:9" x14ac:dyDescent="0.2">
      <c r="A58">
        <v>55</v>
      </c>
      <c r="B58">
        <f t="shared" si="0"/>
        <v>13.75</v>
      </c>
      <c r="C58" s="4">
        <f t="shared" si="8"/>
        <v>109.11137262284059</v>
      </c>
      <c r="D58" s="5">
        <f t="shared" si="2"/>
        <v>-1063.3065325050386</v>
      </c>
      <c r="E58" s="2">
        <f t="shared" si="9"/>
        <v>5.1054604391504981</v>
      </c>
      <c r="F58" s="2">
        <f t="shared" si="4"/>
        <v>0.74423621561960607</v>
      </c>
      <c r="G58">
        <f t="shared" si="10"/>
        <v>-5.9771043731380189</v>
      </c>
      <c r="H58">
        <f t="shared" si="6"/>
        <v>122.53941403773273</v>
      </c>
      <c r="I58" s="2">
        <f t="shared" si="11"/>
        <v>-940.76711846730586</v>
      </c>
    </row>
    <row r="59" spans="1:9" x14ac:dyDescent="0.2">
      <c r="A59">
        <v>56</v>
      </c>
      <c r="B59">
        <f t="shared" si="0"/>
        <v>14</v>
      </c>
      <c r="C59" s="4">
        <f t="shared" si="8"/>
        <v>107.6403539112942</v>
      </c>
      <c r="D59" s="5">
        <f t="shared" si="2"/>
        <v>-1054.1302758486893</v>
      </c>
      <c r="E59" s="2">
        <f t="shared" si="9"/>
        <v>7.4073312569110081</v>
      </c>
      <c r="F59" s="2">
        <f t="shared" si="4"/>
        <v>1.0797858975088932</v>
      </c>
      <c r="G59">
        <f t="shared" si="10"/>
        <v>-5.7491016089969662</v>
      </c>
      <c r="H59">
        <f t="shared" si="6"/>
        <v>113.36894073526028</v>
      </c>
      <c r="I59" s="2">
        <f t="shared" si="11"/>
        <v>-940.76133511342903</v>
      </c>
    </row>
    <row r="60" spans="1:9" x14ac:dyDescent="0.2">
      <c r="A60">
        <v>57</v>
      </c>
      <c r="B60">
        <f t="shared" si="0"/>
        <v>14.25</v>
      </c>
      <c r="C60" s="4">
        <f t="shared" si="8"/>
        <v>106.23682181834211</v>
      </c>
      <c r="D60" s="5">
        <f t="shared" si="2"/>
        <v>-1042.0681225738942</v>
      </c>
      <c r="E60" s="2">
        <f t="shared" si="9"/>
        <v>9.8170289452234076</v>
      </c>
      <c r="F60" s="2">
        <f t="shared" si="4"/>
        <v>1.4310537821025375</v>
      </c>
      <c r="G60">
        <f t="shared" si="10"/>
        <v>-5.4352466490455527</v>
      </c>
      <c r="H60">
        <f t="shared" si="6"/>
        <v>101.32873804634592</v>
      </c>
      <c r="I60" s="2">
        <f t="shared" si="11"/>
        <v>-940.73938452754828</v>
      </c>
    </row>
    <row r="61" spans="1:9" x14ac:dyDescent="0.2">
      <c r="A61">
        <v>58</v>
      </c>
      <c r="B61">
        <f t="shared" si="0"/>
        <v>14.5</v>
      </c>
      <c r="C61" s="4">
        <f t="shared" si="8"/>
        <v>104.92273058677142</v>
      </c>
      <c r="D61" s="5">
        <f t="shared" si="2"/>
        <v>-1027.5739876258247</v>
      </c>
      <c r="E61" s="2">
        <f t="shared" si="9"/>
        <v>12.276492910890898</v>
      </c>
      <c r="F61" s="2">
        <f t="shared" si="4"/>
        <v>1.7895762260773902</v>
      </c>
      <c r="G61">
        <f t="shared" si="10"/>
        <v>-5.0326678980230781</v>
      </c>
      <c r="H61">
        <f t="shared" si="6"/>
        <v>86.874169369246658</v>
      </c>
      <c r="I61" s="2">
        <f t="shared" si="11"/>
        <v>-940.69981825657806</v>
      </c>
    </row>
    <row r="62" spans="1:9" x14ac:dyDescent="0.2">
      <c r="A62">
        <v>59</v>
      </c>
      <c r="B62">
        <f t="shared" si="0"/>
        <v>14.75</v>
      </c>
      <c r="C62" s="4">
        <f t="shared" si="8"/>
        <v>103.72048786933057</v>
      </c>
      <c r="D62" s="5">
        <f t="shared" si="2"/>
        <v>-1011.3694444309186</v>
      </c>
      <c r="E62" s="2">
        <f t="shared" si="9"/>
        <v>14.711060287198316</v>
      </c>
      <c r="F62" s="2">
        <f t="shared" si="4"/>
        <v>2.1444694296207456</v>
      </c>
      <c r="G62">
        <f t="shared" si="10"/>
        <v>-4.5409121910608121</v>
      </c>
      <c r="H62">
        <f t="shared" si="6"/>
        <v>70.726200497351741</v>
      </c>
      <c r="I62" s="2">
        <f t="shared" si="11"/>
        <v>-940.64324393356685</v>
      </c>
    </row>
    <row r="63" spans="1:9" x14ac:dyDescent="0.2">
      <c r="A63">
        <v>60</v>
      </c>
      <c r="B63">
        <f t="shared" si="0"/>
        <v>15</v>
      </c>
      <c r="C63" s="4">
        <f t="shared" si="8"/>
        <v>102.65227449124102</v>
      </c>
      <c r="D63" s="5">
        <f t="shared" si="2"/>
        <v>-994.42906722635894</v>
      </c>
      <c r="E63" s="2">
        <f t="shared" si="9"/>
        <v>17.031585260907637</v>
      </c>
      <c r="F63" s="2">
        <f t="shared" si="4"/>
        <v>2.482738376225603</v>
      </c>
      <c r="G63">
        <f t="shared" si="10"/>
        <v>-3.9625112153300108</v>
      </c>
      <c r="H63">
        <f t="shared" si="6"/>
        <v>53.856128301443292</v>
      </c>
      <c r="I63" s="2">
        <f t="shared" si="11"/>
        <v>-940.57293892491566</v>
      </c>
    </row>
    <row r="64" spans="1:9" x14ac:dyDescent="0.2">
      <c r="A64">
        <v>61</v>
      </c>
      <c r="B64">
        <f t="shared" si="0"/>
        <v>15.25</v>
      </c>
      <c r="C64" s="4">
        <f t="shared" si="8"/>
        <v>101.73923226166556</v>
      </c>
      <c r="D64" s="5">
        <f t="shared" si="2"/>
        <v>-977.92533586197408</v>
      </c>
      <c r="E64" s="2">
        <f t="shared" si="9"/>
        <v>19.139053039051369</v>
      </c>
      <c r="F64" s="2">
        <f t="shared" si="4"/>
        <v>2.7899494226022403</v>
      </c>
      <c r="G64">
        <f t="shared" si="10"/>
        <v>-3.3034252404765425</v>
      </c>
      <c r="H64">
        <f t="shared" si="6"/>
        <v>37.430280835602034</v>
      </c>
      <c r="I64" s="2">
        <f t="shared" si="11"/>
        <v>-940.49505502637203</v>
      </c>
    </row>
    <row r="65" spans="1:9" x14ac:dyDescent="0.2">
      <c r="A65">
        <v>62</v>
      </c>
      <c r="B65">
        <f t="shared" si="0"/>
        <v>15.5</v>
      </c>
      <c r="C65" s="4">
        <f t="shared" si="8"/>
        <v>101.00056187100274</v>
      </c>
      <c r="D65" s="5">
        <f t="shared" si="2"/>
        <v>-963.13072710383653</v>
      </c>
      <c r="E65" s="2">
        <f t="shared" si="9"/>
        <v>20.93171000612297</v>
      </c>
      <c r="F65" s="2">
        <f t="shared" si="4"/>
        <v>3.0512696801928527</v>
      </c>
      <c r="G65">
        <f t="shared" si="10"/>
        <v>-2.5732728526271558</v>
      </c>
      <c r="H65">
        <f t="shared" si="6"/>
        <v>22.712544787052895</v>
      </c>
      <c r="I65" s="2">
        <f t="shared" si="11"/>
        <v>-940.4181823167836</v>
      </c>
    </row>
    <row r="66" spans="1:9" x14ac:dyDescent="0.2">
      <c r="A66">
        <v>63</v>
      </c>
      <c r="B66">
        <f t="shared" si="0"/>
        <v>15.75</v>
      </c>
      <c r="C66" s="4">
        <f t="shared" si="8"/>
        <v>100.45259583535199</v>
      </c>
      <c r="D66" s="5">
        <f t="shared" si="2"/>
        <v>-951.28417307598454</v>
      </c>
      <c r="E66" s="2">
        <f t="shared" si="9"/>
        <v>22.314168917720135</v>
      </c>
      <c r="F66" s="2">
        <f t="shared" si="4"/>
        <v>3.2527943028746549</v>
      </c>
      <c r="G66">
        <f t="shared" si="10"/>
        <v>-1.7852648547437013</v>
      </c>
      <c r="H66">
        <f t="shared" si="6"/>
        <v>10.931995163429859</v>
      </c>
      <c r="I66" s="2">
        <f t="shared" si="11"/>
        <v>-940.35217791255468</v>
      </c>
    </row>
    <row r="67" spans="1:9" x14ac:dyDescent="0.2">
      <c r="A67">
        <v>64</v>
      </c>
      <c r="B67">
        <f t="shared" si="0"/>
        <v>16</v>
      </c>
      <c r="C67" s="4">
        <f t="shared" si="8"/>
        <v>100.10792944363089</v>
      </c>
      <c r="D67" s="5">
        <f t="shared" si="2"/>
        <v>-943.43983656669673</v>
      </c>
      <c r="E67" s="2">
        <f t="shared" si="9"/>
        <v>23.207338004570421</v>
      </c>
      <c r="F67" s="2">
        <f t="shared" si="4"/>
        <v>3.3829938782172624</v>
      </c>
      <c r="G67">
        <f t="shared" si="10"/>
        <v>-0.95579133210719647</v>
      </c>
      <c r="H67">
        <f t="shared" si="6"/>
        <v>3.1334321519221846</v>
      </c>
      <c r="I67" s="2">
        <f t="shared" si="11"/>
        <v>-940.30640441477453</v>
      </c>
    </row>
    <row r="68" spans="1:9" x14ac:dyDescent="0.2">
      <c r="A68">
        <v>65</v>
      </c>
      <c r="B68">
        <f t="shared" si="0"/>
        <v>16.25</v>
      </c>
      <c r="C68" s="4">
        <f t="shared" si="8"/>
        <v>99.974700169298387</v>
      </c>
      <c r="D68" s="5">
        <f t="shared" si="2"/>
        <v>-940.3246407248057</v>
      </c>
      <c r="E68" s="2">
        <f t="shared" si="9"/>
        <v>23.557562016416934</v>
      </c>
      <c r="F68" s="2">
        <f t="shared" si="4"/>
        <v>3.4340469411686492</v>
      </c>
      <c r="G68">
        <f t="shared" si="10"/>
        <v>-0.10366122968395075</v>
      </c>
      <c r="H68">
        <f t="shared" si="6"/>
        <v>3.6857581350789557E-2</v>
      </c>
      <c r="I68" s="2">
        <f t="shared" si="11"/>
        <v>-940.28778314345493</v>
      </c>
    </row>
    <row r="69" spans="1:9" x14ac:dyDescent="0.2">
      <c r="A69">
        <v>66</v>
      </c>
      <c r="B69">
        <f t="shared" ref="B69:B132" si="12">A69*$L$7</f>
        <v>16.5</v>
      </c>
      <c r="C69" s="4">
        <f t="shared" si="8"/>
        <v>100.05609882878892</v>
      </c>
      <c r="D69" s="5">
        <f t="shared" ref="D69:D132" si="13">$L$1*((1-EXP(-$L$2*(C69-$L$3)))^2-1)</f>
        <v>-942.23346546057496</v>
      </c>
      <c r="E69" s="2">
        <f t="shared" si="9"/>
        <v>23.343254980871411</v>
      </c>
      <c r="F69" s="2">
        <f t="shared" ref="F69:F132" si="14">E69/$L$6</f>
        <v>3.4028068485235292</v>
      </c>
      <c r="G69">
        <f t="shared" si="10"/>
        <v>0.75094549402757593</v>
      </c>
      <c r="H69">
        <f t="shared" ref="H69:H132" si="15">($L$6/2)*(G69)^2</f>
        <v>1.934242633051098</v>
      </c>
      <c r="I69" s="2">
        <f t="shared" si="11"/>
        <v>-940.29922282752386</v>
      </c>
    </row>
    <row r="70" spans="1:9" x14ac:dyDescent="0.2">
      <c r="A70">
        <v>67</v>
      </c>
      <c r="B70">
        <f t="shared" si="12"/>
        <v>16.75</v>
      </c>
      <c r="C70" s="4">
        <f t="shared" si="8"/>
        <v>100.35017291631218</v>
      </c>
      <c r="D70" s="5">
        <f t="shared" si="13"/>
        <v>-948.98521071058576</v>
      </c>
      <c r="E70" s="2">
        <f t="shared" si="9"/>
        <v>22.577662231811821</v>
      </c>
      <c r="F70" s="2">
        <f t="shared" si="14"/>
        <v>3.2912044069696531</v>
      </c>
      <c r="G70">
        <f t="shared" si="10"/>
        <v>1.5876969009642323</v>
      </c>
      <c r="H70">
        <f t="shared" si="15"/>
        <v>8.6462803712067977</v>
      </c>
      <c r="I70" s="2">
        <f t="shared" si="11"/>
        <v>-940.33893033937898</v>
      </c>
    </row>
    <row r="71" spans="1:9" x14ac:dyDescent="0.2">
      <c r="A71">
        <v>68</v>
      </c>
      <c r="B71">
        <f t="shared" si="12"/>
        <v>17</v>
      </c>
      <c r="C71" s="4">
        <f t="shared" si="8"/>
        <v>100.84994727927103</v>
      </c>
      <c r="D71" s="5">
        <f t="shared" si="13"/>
        <v>-959.94987487133983</v>
      </c>
      <c r="E71" s="2">
        <f t="shared" si="9"/>
        <v>21.307159357348777</v>
      </c>
      <c r="F71" s="2">
        <f t="shared" si="14"/>
        <v>3.1059999063190635</v>
      </c>
      <c r="G71">
        <f t="shared" si="10"/>
        <v>2.3873474401253247</v>
      </c>
      <c r="H71">
        <f t="shared" si="15"/>
        <v>19.549037353564188</v>
      </c>
      <c r="I71" s="2">
        <f t="shared" si="11"/>
        <v>-940.4008375177757</v>
      </c>
    </row>
    <row r="72" spans="1:9" x14ac:dyDescent="0.2">
      <c r="A72">
        <v>69</v>
      </c>
      <c r="B72">
        <f t="shared" si="12"/>
        <v>17.25</v>
      </c>
      <c r="C72" s="4">
        <f t="shared" si="8"/>
        <v>101.54384663637484</v>
      </c>
      <c r="D72" s="5">
        <f t="shared" si="13"/>
        <v>-974.14036598297253</v>
      </c>
      <c r="E72" s="2">
        <f t="shared" si="9"/>
        <v>19.605454537764675</v>
      </c>
      <c r="F72" s="2">
        <f t="shared" si="14"/>
        <v>2.8579379792659876</v>
      </c>
      <c r="G72">
        <f t="shared" si="10"/>
        <v>3.1328396758234476</v>
      </c>
      <c r="H72">
        <f t="shared" si="15"/>
        <v>33.664367610038525</v>
      </c>
      <c r="I72" s="2">
        <f t="shared" si="11"/>
        <v>-940.47599837293399</v>
      </c>
    </row>
    <row r="73" spans="1:9" x14ac:dyDescent="0.2">
      <c r="A73">
        <v>70</v>
      </c>
      <c r="B73">
        <f t="shared" si="12"/>
        <v>17.5</v>
      </c>
      <c r="C73" s="4">
        <f t="shared" si="8"/>
        <v>102.41636711718276</v>
      </c>
      <c r="D73" s="5">
        <f t="shared" si="13"/>
        <v>-990.34843529409477</v>
      </c>
      <c r="E73" s="2">
        <f t="shared" si="9"/>
        <v>17.564902183041333</v>
      </c>
      <c r="F73" s="2">
        <f t="shared" si="14"/>
        <v>2.5604813677902816</v>
      </c>
      <c r="G73">
        <f t="shared" si="10"/>
        <v>3.8101420942054745</v>
      </c>
      <c r="H73">
        <f t="shared" si="15"/>
        <v>49.793936928665119</v>
      </c>
      <c r="I73" s="2">
        <f t="shared" si="11"/>
        <v>-940.55449836542971</v>
      </c>
    </row>
    <row r="74" spans="1:9" x14ac:dyDescent="0.2">
      <c r="A74">
        <v>71</v>
      </c>
      <c r="B74">
        <f t="shared" si="12"/>
        <v>17.75</v>
      </c>
      <c r="C74" s="4">
        <f t="shared" si="8"/>
        <v>103.44891768347757</v>
      </c>
      <c r="D74" s="5">
        <f t="shared" si="13"/>
        <v>-1007.2964271929824</v>
      </c>
      <c r="E74" s="2">
        <f t="shared" si="9"/>
        <v>15.286605362286194</v>
      </c>
      <c r="F74" s="2">
        <f t="shared" si="14"/>
        <v>2.2283681286131478</v>
      </c>
      <c r="G74">
        <f t="shared" si="10"/>
        <v>4.408748281255896</v>
      </c>
      <c r="H74">
        <f t="shared" si="15"/>
        <v>66.669120627645484</v>
      </c>
      <c r="I74" s="2">
        <f t="shared" si="11"/>
        <v>-940.62730656533688</v>
      </c>
    </row>
    <row r="75" spans="1:9" x14ac:dyDescent="0.2">
      <c r="A75">
        <v>72</v>
      </c>
      <c r="B75">
        <f t="shared" si="12"/>
        <v>18</v>
      </c>
      <c r="C75" s="4">
        <f t="shared" si="8"/>
        <v>104.62074125781071</v>
      </c>
      <c r="D75" s="5">
        <f t="shared" si="13"/>
        <v>-1023.7771352956179</v>
      </c>
      <c r="E75" s="2">
        <f t="shared" si="9"/>
        <v>12.870984075558919</v>
      </c>
      <c r="F75" s="2">
        <f t="shared" si="14"/>
        <v>1.8762367457082971</v>
      </c>
      <c r="G75">
        <f t="shared" si="10"/>
        <v>4.921823890546051</v>
      </c>
      <c r="H75">
        <f t="shared" si="15"/>
        <v>83.089521904756054</v>
      </c>
      <c r="I75" s="2">
        <f t="shared" si="11"/>
        <v>-940.68761339086177</v>
      </c>
    </row>
    <row r="76" spans="1:9" x14ac:dyDescent="0.2">
      <c r="A76">
        <v>73</v>
      </c>
      <c r="B76">
        <f t="shared" si="12"/>
        <v>18.25</v>
      </c>
      <c r="C76" s="4">
        <f t="shared" si="8"/>
        <v>105.9098296287506</v>
      </c>
      <c r="D76" s="5">
        <f t="shared" si="13"/>
        <v>-1038.7614019956773</v>
      </c>
      <c r="E76" s="2">
        <f t="shared" si="9"/>
        <v>10.410093958945852</v>
      </c>
      <c r="F76" s="2">
        <f t="shared" si="14"/>
        <v>1.5175064080095995</v>
      </c>
      <c r="G76">
        <f t="shared" si="10"/>
        <v>5.3460417847607857</v>
      </c>
      <c r="H76">
        <f t="shared" si="15"/>
        <v>98.029958281920429</v>
      </c>
      <c r="I76" s="2">
        <f t="shared" si="11"/>
        <v>-940.73144371375679</v>
      </c>
    </row>
    <row r="77" spans="1:9" x14ac:dyDescent="0.2">
      <c r="A77">
        <v>74</v>
      </c>
      <c r="B77">
        <f t="shared" si="12"/>
        <v>18.5</v>
      </c>
      <c r="C77" s="4">
        <f t="shared" si="8"/>
        <v>107.2937621501911</v>
      </c>
      <c r="D77" s="5">
        <f t="shared" si="13"/>
        <v>-1051.4636719155783</v>
      </c>
      <c r="E77" s="2">
        <f t="shared" si="9"/>
        <v>7.9823863838490299</v>
      </c>
      <c r="F77" s="2">
        <f t="shared" si="14"/>
        <v>1.1636131754881966</v>
      </c>
      <c r="G77">
        <f t="shared" si="10"/>
        <v>5.6811817326980361</v>
      </c>
      <c r="H77">
        <f t="shared" si="15"/>
        <v>110.70608276820059</v>
      </c>
      <c r="I77" s="2">
        <f t="shared" si="11"/>
        <v>-940.75758914737776</v>
      </c>
    </row>
    <row r="78" spans="1:9" x14ac:dyDescent="0.2">
      <c r="A78">
        <v>75</v>
      </c>
      <c r="B78">
        <f t="shared" si="12"/>
        <v>18.75</v>
      </c>
      <c r="C78" s="4">
        <f t="shared" si="8"/>
        <v>108.75042049509962</v>
      </c>
      <c r="D78" s="5">
        <f t="shared" si="13"/>
        <v>-1061.3658147140898</v>
      </c>
      <c r="E78" s="2">
        <f t="shared" si="9"/>
        <v>5.650012052173822</v>
      </c>
      <c r="F78" s="2">
        <f t="shared" si="14"/>
        <v>0.82361691722650465</v>
      </c>
      <c r="G78">
        <f t="shared" si="10"/>
        <v>5.9295854942873802</v>
      </c>
      <c r="H78">
        <f t="shared" si="15"/>
        <v>120.59874557983717</v>
      </c>
      <c r="I78" s="2">
        <f t="shared" si="11"/>
        <v>-940.76706913425255</v>
      </c>
    </row>
    <row r="79" spans="1:9" x14ac:dyDescent="0.2">
      <c r="A79">
        <v>76</v>
      </c>
      <c r="B79">
        <f t="shared" si="12"/>
        <v>19</v>
      </c>
      <c r="C79" s="4">
        <f t="shared" si="8"/>
        <v>110.25855489733479</v>
      </c>
      <c r="D79" s="5">
        <f t="shared" si="13"/>
        <v>-1068.2066931157008</v>
      </c>
      <c r="E79" s="2">
        <f t="shared" si="9"/>
        <v>3.4583304078388171</v>
      </c>
      <c r="F79" s="2">
        <f t="shared" si="14"/>
        <v>0.50412979706105199</v>
      </c>
      <c r="G79">
        <f t="shared" si="10"/>
        <v>6.0955538335733195</v>
      </c>
      <c r="H79">
        <f t="shared" si="15"/>
        <v>127.44431352530705</v>
      </c>
      <c r="I79" s="2">
        <f t="shared" si="11"/>
        <v>-940.76237959039372</v>
      </c>
    </row>
    <row r="80" spans="1:9" x14ac:dyDescent="0.2">
      <c r="A80">
        <v>77</v>
      </c>
      <c r="B80">
        <f t="shared" si="12"/>
        <v>19.25</v>
      </c>
      <c r="C80" s="4">
        <f t="shared" si="8"/>
        <v>111.79819741188628</v>
      </c>
      <c r="D80" s="5">
        <f t="shared" si="13"/>
        <v>-1071.9483604909133</v>
      </c>
      <c r="E80" s="2">
        <f t="shared" si="9"/>
        <v>1.4370513069328488</v>
      </c>
      <c r="F80" s="2">
        <f t="shared" si="14"/>
        <v>0.20948269780362225</v>
      </c>
      <c r="G80">
        <f t="shared" si="10"/>
        <v>6.1847553954314094</v>
      </c>
      <c r="H80">
        <f t="shared" si="15"/>
        <v>131.20161360352051</v>
      </c>
      <c r="I80" s="2">
        <f t="shared" si="11"/>
        <v>-940.74674688739276</v>
      </c>
    </row>
    <row r="81" spans="1:9" x14ac:dyDescent="0.2">
      <c r="A81">
        <v>78</v>
      </c>
      <c r="B81">
        <f t="shared" si="12"/>
        <v>19.5</v>
      </c>
      <c r="C81" s="4">
        <f t="shared" si="8"/>
        <v>113.35093259505049</v>
      </c>
      <c r="D81" s="5">
        <f t="shared" si="13"/>
        <v>-1072.7299479986198</v>
      </c>
      <c r="E81" s="2">
        <f t="shared" si="9"/>
        <v>-0.39761595840744868</v>
      </c>
      <c r="F81" s="2">
        <f t="shared" si="14"/>
        <v>-5.7961509971931294E-2</v>
      </c>
      <c r="G81">
        <f t="shared" si="10"/>
        <v>6.2036955439103849</v>
      </c>
      <c r="H81">
        <f t="shared" si="15"/>
        <v>132.00642571726013</v>
      </c>
      <c r="I81" s="2">
        <f t="shared" si="11"/>
        <v>-940.72352228135969</v>
      </c>
    </row>
    <row r="82" spans="1:9" x14ac:dyDescent="0.2">
      <c r="A82">
        <v>79</v>
      </c>
      <c r="B82">
        <f t="shared" si="12"/>
        <v>19.75</v>
      </c>
      <c r="C82" s="4">
        <f t="shared" si="8"/>
        <v>114.90004518384147</v>
      </c>
      <c r="D82" s="5">
        <f t="shared" si="13"/>
        <v>-1070.8184091900184</v>
      </c>
      <c r="E82" s="2">
        <f t="shared" si="9"/>
        <v>-2.0403564999557116</v>
      </c>
      <c r="F82" s="2">
        <f t="shared" si="14"/>
        <v>-0.29742806121803372</v>
      </c>
      <c r="G82">
        <f t="shared" si="10"/>
        <v>6.1592718475116612</v>
      </c>
      <c r="H82">
        <f t="shared" si="15"/>
        <v>130.12263984201553</v>
      </c>
      <c r="I82" s="2">
        <f t="shared" si="11"/>
        <v>-940.69576934800284</v>
      </c>
    </row>
    <row r="83" spans="1:9" x14ac:dyDescent="0.2">
      <c r="A83">
        <v>80</v>
      </c>
      <c r="B83">
        <f t="shared" si="12"/>
        <v>20</v>
      </c>
      <c r="C83" s="4">
        <f t="shared" si="8"/>
        <v>116.43056851880633</v>
      </c>
      <c r="D83" s="5">
        <f t="shared" si="13"/>
        <v>-1066.5625320771853</v>
      </c>
      <c r="E83" s="2">
        <f t="shared" si="9"/>
        <v>-3.4941006800605381</v>
      </c>
      <c r="F83" s="2">
        <f t="shared" si="14"/>
        <v>-0.50934412245780436</v>
      </c>
      <c r="G83">
        <f t="shared" si="10"/>
        <v>6.0584253245521893</v>
      </c>
      <c r="H83">
        <f t="shared" si="15"/>
        <v>125.8964947271913</v>
      </c>
      <c r="I83" s="2">
        <f t="shared" si="11"/>
        <v>-940.66603734999399</v>
      </c>
    </row>
    <row r="84" spans="1:9" x14ac:dyDescent="0.2">
      <c r="A84">
        <v>81</v>
      </c>
      <c r="B84">
        <f t="shared" si="12"/>
        <v>20.25</v>
      </c>
      <c r="C84" s="4">
        <f t="shared" si="8"/>
        <v>117.92925784611757</v>
      </c>
      <c r="D84" s="5">
        <f t="shared" si="13"/>
        <v>-1060.3538977151752</v>
      </c>
      <c r="E84" s="2">
        <f t="shared" si="9"/>
        <v>-4.7675994685946756</v>
      </c>
      <c r="F84" s="2">
        <f t="shared" si="14"/>
        <v>-0.69498534527619171</v>
      </c>
      <c r="G84">
        <f t="shared" si="10"/>
        <v>5.9078841410854466</v>
      </c>
      <c r="H84">
        <f t="shared" si="15"/>
        <v>119.71761593399702</v>
      </c>
      <c r="I84" s="2">
        <f t="shared" si="11"/>
        <v>-940.63628178117824</v>
      </c>
    </row>
    <row r="85" spans="1:9" x14ac:dyDescent="0.2">
      <c r="A85">
        <v>82</v>
      </c>
      <c r="B85">
        <f t="shared" si="12"/>
        <v>20.5</v>
      </c>
      <c r="C85" s="4">
        <f t="shared" si="8"/>
        <v>119.38451058934905</v>
      </c>
      <c r="D85" s="5">
        <f t="shared" si="13"/>
        <v>-1052.5962537858679</v>
      </c>
      <c r="E85" s="2">
        <f t="shared" si="9"/>
        <v>-5.873365145617452</v>
      </c>
      <c r="F85" s="2">
        <f t="shared" si="14"/>
        <v>-0.85617567720371013</v>
      </c>
      <c r="G85">
        <f t="shared" si="10"/>
        <v>5.7139890132754658</v>
      </c>
      <c r="H85">
        <f t="shared" si="15"/>
        <v>111.98836962234628</v>
      </c>
      <c r="I85" s="2">
        <f t="shared" si="11"/>
        <v>-940.6078841635217</v>
      </c>
    </row>
    <row r="86" spans="1:9" x14ac:dyDescent="0.2">
      <c r="A86">
        <v>83</v>
      </c>
      <c r="B86">
        <f t="shared" si="12"/>
        <v>20.75</v>
      </c>
      <c r="C86" s="4">
        <f t="shared" si="8"/>
        <v>120.7862523527553</v>
      </c>
      <c r="D86" s="5">
        <f t="shared" si="13"/>
        <v>-1043.6832432301471</v>
      </c>
      <c r="E86" s="2">
        <f t="shared" si="9"/>
        <v>-6.82602408024289</v>
      </c>
      <c r="F86" s="2">
        <f t="shared" si="14"/>
        <v>-0.99504724201791395</v>
      </c>
      <c r="G86">
        <f t="shared" si="10"/>
        <v>5.4825861483727465</v>
      </c>
      <c r="H86">
        <f t="shared" si="15"/>
        <v>103.10151549894748</v>
      </c>
      <c r="I86" s="2">
        <f t="shared" si="11"/>
        <v>-940.58172773119963</v>
      </c>
    </row>
    <row r="87" spans="1:9" x14ac:dyDescent="0.2">
      <c r="A87">
        <v>84</v>
      </c>
      <c r="B87">
        <f t="shared" si="12"/>
        <v>21</v>
      </c>
      <c r="C87" s="4">
        <f t="shared" si="8"/>
        <v>122.12580366353542</v>
      </c>
      <c r="D87" s="5">
        <f t="shared" si="13"/>
        <v>-1033.9835345419228</v>
      </c>
      <c r="E87" s="2">
        <f t="shared" si="9"/>
        <v>-7.6410673025519431</v>
      </c>
      <c r="F87" s="2">
        <f t="shared" si="14"/>
        <v>-1.1138582073690879</v>
      </c>
      <c r="G87">
        <f t="shared" si="10"/>
        <v>5.2189729671993632</v>
      </c>
      <c r="H87">
        <f t="shared" si="15"/>
        <v>93.425238394987005</v>
      </c>
      <c r="I87" s="2">
        <f t="shared" si="11"/>
        <v>-940.55829614693585</v>
      </c>
    </row>
    <row r="88" spans="1:9" x14ac:dyDescent="0.2">
      <c r="A88">
        <v>85</v>
      </c>
      <c r="B88">
        <f t="shared" si="12"/>
        <v>21.25</v>
      </c>
      <c r="C88" s="4">
        <f t="shared" ref="C88:C151" si="16">2*C87-C86+F87*($L$7)^2</f>
        <v>123.39573883635498</v>
      </c>
      <c r="D88" s="5">
        <f t="shared" si="13"/>
        <v>-1023.8319990148267</v>
      </c>
      <c r="E88" s="2">
        <f t="shared" ref="E88:E151" si="17">-2*$L$1*$L$2*(EXP(-$L$2*(C88-$L$3))-EXP(-2*$L$2*(C88-$L$3)))</f>
        <v>-8.3339509820786226</v>
      </c>
      <c r="F88" s="2">
        <f t="shared" si="14"/>
        <v>-1.2148616591951344</v>
      </c>
      <c r="G88">
        <f t="shared" ref="G88:G151" si="18">(C89-C87)/(2*$L$7)</f>
        <v>4.9278829838788454</v>
      </c>
      <c r="H88">
        <f t="shared" si="15"/>
        <v>83.294225310613172</v>
      </c>
      <c r="I88" s="2">
        <f t="shared" ref="I88:I151" si="19">H88+D88</f>
        <v>-940.53777370421358</v>
      </c>
    </row>
    <row r="89" spans="1:9" x14ac:dyDescent="0.2">
      <c r="A89">
        <v>86</v>
      </c>
      <c r="B89">
        <f t="shared" si="12"/>
        <v>21.5</v>
      </c>
      <c r="C89" s="4">
        <f t="shared" si="16"/>
        <v>124.58974515547484</v>
      </c>
      <c r="D89" s="5">
        <f t="shared" si="13"/>
        <v>-1013.5255096015875</v>
      </c>
      <c r="E89" s="2">
        <f t="shared" si="17"/>
        <v>-8.9194850999666411</v>
      </c>
      <c r="F89" s="2">
        <f t="shared" si="14"/>
        <v>-1.3002164868756036</v>
      </c>
      <c r="G89">
        <f t="shared" si="18"/>
        <v>4.6134982156200124</v>
      </c>
      <c r="H89">
        <f t="shared" si="15"/>
        <v>73.005374644364593</v>
      </c>
      <c r="I89" s="2">
        <f t="shared" si="19"/>
        <v>-940.52013495722292</v>
      </c>
    </row>
    <row r="90" spans="1:9" x14ac:dyDescent="0.2">
      <c r="A90">
        <v>87</v>
      </c>
      <c r="B90">
        <f t="shared" si="12"/>
        <v>21.75</v>
      </c>
      <c r="C90" s="4">
        <f t="shared" si="16"/>
        <v>125.70248794416499</v>
      </c>
      <c r="D90" s="5">
        <f t="shared" si="13"/>
        <v>-1003.322056998854</v>
      </c>
      <c r="E90" s="2">
        <f t="shared" si="17"/>
        <v>-9.4114474083945439</v>
      </c>
      <c r="F90" s="2">
        <f t="shared" si="14"/>
        <v>-1.3719311090954145</v>
      </c>
      <c r="G90">
        <f t="shared" si="18"/>
        <v>4.279479766123643</v>
      </c>
      <c r="H90">
        <f t="shared" si="15"/>
        <v>62.816838445509525</v>
      </c>
      <c r="I90" s="2">
        <f t="shared" si="19"/>
        <v>-940.50521855334443</v>
      </c>
    </row>
    <row r="91" spans="1:9" x14ac:dyDescent="0.2">
      <c r="A91">
        <v>88</v>
      </c>
      <c r="B91">
        <f t="shared" si="12"/>
        <v>22</v>
      </c>
      <c r="C91" s="4">
        <f t="shared" si="16"/>
        <v>126.72948503853667</v>
      </c>
      <c r="D91" s="5">
        <f t="shared" si="13"/>
        <v>-993.44208869929878</v>
      </c>
      <c r="E91" s="2">
        <f t="shared" si="17"/>
        <v>-9.8223655946583417</v>
      </c>
      <c r="F91" s="2">
        <f t="shared" si="14"/>
        <v>-1.4318317193379506</v>
      </c>
      <c r="G91">
        <f t="shared" si="18"/>
        <v>3.929009412569485</v>
      </c>
      <c r="H91">
        <f t="shared" si="15"/>
        <v>52.949304326724466</v>
      </c>
      <c r="I91" s="2">
        <f t="shared" si="19"/>
        <v>-940.49278437257431</v>
      </c>
    </row>
    <row r="92" spans="1:9" x14ac:dyDescent="0.2">
      <c r="A92">
        <v>89</v>
      </c>
      <c r="B92">
        <f t="shared" si="12"/>
        <v>22.25</v>
      </c>
      <c r="C92" s="4">
        <f t="shared" si="16"/>
        <v>127.66699265044973</v>
      </c>
      <c r="D92" s="5">
        <f t="shared" si="13"/>
        <v>-984.07120961034877</v>
      </c>
      <c r="E92" s="2">
        <f t="shared" si="17"/>
        <v>-10.163419499355175</v>
      </c>
      <c r="F92" s="2">
        <f t="shared" si="14"/>
        <v>-1.4815480319759731</v>
      </c>
      <c r="G92">
        <f t="shared" si="18"/>
        <v>3.5648369436552798</v>
      </c>
      <c r="H92">
        <f t="shared" si="15"/>
        <v>43.588654151533845</v>
      </c>
      <c r="I92" s="2">
        <f t="shared" si="19"/>
        <v>-940.48255545881489</v>
      </c>
    </row>
    <row r="93" spans="1:9" x14ac:dyDescent="0.2">
      <c r="A93">
        <v>90</v>
      </c>
      <c r="B93">
        <f t="shared" si="12"/>
        <v>22.5</v>
      </c>
      <c r="C93" s="4">
        <f t="shared" si="16"/>
        <v>128.51190351036431</v>
      </c>
      <c r="D93" s="5">
        <f t="shared" si="13"/>
        <v>-975.36360066009627</v>
      </c>
      <c r="E93" s="2">
        <f t="shared" si="17"/>
        <v>-10.444424836252173</v>
      </c>
      <c r="F93" s="2">
        <f t="shared" si="14"/>
        <v>-1.5225109090746607</v>
      </c>
      <c r="G93">
        <f t="shared" si="18"/>
        <v>3.1893295760239369</v>
      </c>
      <c r="H93">
        <f t="shared" si="15"/>
        <v>34.889353385638515</v>
      </c>
      <c r="I93" s="2">
        <f t="shared" si="19"/>
        <v>-940.47424727445775</v>
      </c>
    </row>
    <row r="94" spans="1:9" x14ac:dyDescent="0.2">
      <c r="A94">
        <v>91</v>
      </c>
      <c r="B94">
        <f t="shared" si="12"/>
        <v>22.75</v>
      </c>
      <c r="C94" s="4">
        <f t="shared" si="16"/>
        <v>129.2616574384617</v>
      </c>
      <c r="D94" s="5">
        <f t="shared" si="13"/>
        <v>-967.44569688070453</v>
      </c>
      <c r="E94" s="2">
        <f t="shared" si="17"/>
        <v>-10.673868776277878</v>
      </c>
      <c r="F94" s="2">
        <f t="shared" si="14"/>
        <v>-1.5559575475623728</v>
      </c>
      <c r="G94">
        <f t="shared" si="18"/>
        <v>2.8045210189442855</v>
      </c>
      <c r="H94">
        <f t="shared" si="15"/>
        <v>26.978109839752008</v>
      </c>
      <c r="I94" s="2">
        <f t="shared" si="19"/>
        <v>-940.46758704095248</v>
      </c>
    </row>
    <row r="95" spans="1:9" x14ac:dyDescent="0.2">
      <c r="A95">
        <v>92</v>
      </c>
      <c r="B95">
        <f t="shared" si="12"/>
        <v>23</v>
      </c>
      <c r="C95" s="4">
        <f t="shared" si="16"/>
        <v>129.91416401983645</v>
      </c>
      <c r="D95" s="5">
        <f t="shared" si="13"/>
        <v>-960.41981360332909</v>
      </c>
      <c r="E95" s="2">
        <f t="shared" si="17"/>
        <v>-10.858975373422249</v>
      </c>
      <c r="F95" s="2">
        <f t="shared" si="14"/>
        <v>-1.5829410165338553</v>
      </c>
      <c r="G95">
        <f t="shared" si="18"/>
        <v>2.4121586984322789</v>
      </c>
      <c r="H95">
        <f t="shared" si="15"/>
        <v>19.957487881429195</v>
      </c>
      <c r="I95" s="2">
        <f t="shared" si="19"/>
        <v>-940.4623257218999</v>
      </c>
    </row>
    <row r="96" spans="1:9" x14ac:dyDescent="0.2">
      <c r="A96">
        <v>93</v>
      </c>
      <c r="B96">
        <f t="shared" si="12"/>
        <v>23.25</v>
      </c>
      <c r="C96" s="4">
        <f t="shared" si="16"/>
        <v>130.46773678767784</v>
      </c>
      <c r="D96" s="5">
        <f t="shared" si="13"/>
        <v>-954.36752039610042</v>
      </c>
      <c r="E96" s="2">
        <f t="shared" si="17"/>
        <v>-11.005784956988085</v>
      </c>
      <c r="F96" s="2">
        <f t="shared" si="14"/>
        <v>-1.6043418304647354</v>
      </c>
      <c r="G96">
        <f t="shared" si="18"/>
        <v>2.0137483425574487</v>
      </c>
      <c r="H96">
        <f t="shared" si="15"/>
        <v>13.909275587934351</v>
      </c>
      <c r="I96" s="2">
        <f t="shared" si="19"/>
        <v>-940.45824480816611</v>
      </c>
    </row>
    <row r="97" spans="1:9" x14ac:dyDescent="0.2">
      <c r="A97">
        <v>94</v>
      </c>
      <c r="B97">
        <f t="shared" si="12"/>
        <v>23.5</v>
      </c>
      <c r="C97" s="4">
        <f t="shared" si="16"/>
        <v>130.92103819111517</v>
      </c>
      <c r="D97" s="5">
        <f t="shared" si="13"/>
        <v>-949.3526422415257</v>
      </c>
      <c r="E97" s="2">
        <f t="shared" si="17"/>
        <v>-11.119236367771705</v>
      </c>
      <c r="F97" s="2">
        <f t="shared" si="14"/>
        <v>-1.6208799369929598</v>
      </c>
      <c r="G97">
        <f t="shared" si="18"/>
        <v>1.6105956216252366</v>
      </c>
      <c r="H97">
        <f t="shared" si="15"/>
        <v>8.8974826194464516</v>
      </c>
      <c r="I97" s="2">
        <f t="shared" si="19"/>
        <v>-940.45515962207924</v>
      </c>
    </row>
    <row r="98" spans="1:9" x14ac:dyDescent="0.2">
      <c r="A98">
        <v>95</v>
      </c>
      <c r="B98">
        <f t="shared" si="12"/>
        <v>23.75</v>
      </c>
      <c r="C98" s="4">
        <f t="shared" si="16"/>
        <v>131.27303459849045</v>
      </c>
      <c r="D98" s="5">
        <f t="shared" si="13"/>
        <v>-945.42382218418493</v>
      </c>
      <c r="E98" s="2">
        <f t="shared" si="17"/>
        <v>-11.203244463782982</v>
      </c>
      <c r="F98" s="2">
        <f t="shared" si="14"/>
        <v>-1.6331260151287144</v>
      </c>
      <c r="G98">
        <f t="shared" si="18"/>
        <v>1.2038448776100381</v>
      </c>
      <c r="H98">
        <f t="shared" si="15"/>
        <v>4.9709017384633922</v>
      </c>
      <c r="I98" s="2">
        <f t="shared" si="19"/>
        <v>-940.45292044572159</v>
      </c>
    </row>
    <row r="99" spans="1:9" x14ac:dyDescent="0.2">
      <c r="A99">
        <v>96</v>
      </c>
      <c r="B99">
        <f t="shared" si="12"/>
        <v>24</v>
      </c>
      <c r="C99" s="4">
        <f t="shared" si="16"/>
        <v>131.52296062992019</v>
      </c>
      <c r="D99" s="5">
        <f t="shared" si="13"/>
        <v>-942.61661506625694</v>
      </c>
      <c r="E99" s="2">
        <f t="shared" si="17"/>
        <v>-11.260767888011141</v>
      </c>
      <c r="F99" s="2">
        <f t="shared" si="14"/>
        <v>-1.6415113539374842</v>
      </c>
      <c r="G99">
        <f t="shared" si="18"/>
        <v>0.79451520647677398</v>
      </c>
      <c r="H99">
        <f t="shared" si="15"/>
        <v>2.1652026376973099</v>
      </c>
      <c r="I99" s="2">
        <f t="shared" si="19"/>
        <v>-940.45141242855959</v>
      </c>
    </row>
    <row r="100" spans="1:9" x14ac:dyDescent="0.2">
      <c r="A100">
        <v>97</v>
      </c>
      <c r="B100">
        <f t="shared" si="12"/>
        <v>24.25</v>
      </c>
      <c r="C100" s="4">
        <f t="shared" si="16"/>
        <v>131.67029220172884</v>
      </c>
      <c r="D100" s="5">
        <f t="shared" si="13"/>
        <v>-940.9551030247876</v>
      </c>
      <c r="E100" s="2">
        <f t="shared" si="17"/>
        <v>-11.293863894639832</v>
      </c>
      <c r="F100" s="2">
        <f t="shared" si="14"/>
        <v>-1.6463358446996839</v>
      </c>
      <c r="G100">
        <f t="shared" si="18"/>
        <v>0.3835343066471637</v>
      </c>
      <c r="H100">
        <f t="shared" si="15"/>
        <v>0.50454807580734962</v>
      </c>
      <c r="I100" s="2">
        <f t="shared" si="19"/>
        <v>-940.4505549489802</v>
      </c>
    </row>
    <row r="101" spans="1:9" x14ac:dyDescent="0.2">
      <c r="A101">
        <v>98</v>
      </c>
      <c r="B101">
        <f t="shared" si="12"/>
        <v>24.5</v>
      </c>
      <c r="C101" s="4">
        <f t="shared" si="16"/>
        <v>131.71472778324377</v>
      </c>
      <c r="D101" s="5">
        <f t="shared" si="13"/>
        <v>-940.45303424966744</v>
      </c>
      <c r="E101" s="2">
        <f t="shared" si="17"/>
        <v>-11.303728264876778</v>
      </c>
      <c r="F101" s="2">
        <f t="shared" si="14"/>
        <v>-1.6477737995447197</v>
      </c>
      <c r="G101">
        <f t="shared" si="18"/>
        <v>-2.8229398883354406E-2</v>
      </c>
      <c r="H101">
        <f t="shared" si="15"/>
        <v>2.7333634373122714E-3</v>
      </c>
      <c r="I101" s="2">
        <f t="shared" si="19"/>
        <v>-940.45030088623014</v>
      </c>
    </row>
    <row r="102" spans="1:9" x14ac:dyDescent="0.2">
      <c r="A102">
        <v>99</v>
      </c>
      <c r="B102">
        <f t="shared" si="12"/>
        <v>24.75</v>
      </c>
      <c r="C102" s="4">
        <f t="shared" si="16"/>
        <v>131.65617750228716</v>
      </c>
      <c r="D102" s="5">
        <f t="shared" si="13"/>
        <v>-941.11449033225165</v>
      </c>
      <c r="E102" s="2">
        <f t="shared" si="17"/>
        <v>-11.290719173870686</v>
      </c>
      <c r="F102" s="2">
        <f t="shared" si="14"/>
        <v>-1.6458774305933943</v>
      </c>
      <c r="G102">
        <f t="shared" si="18"/>
        <v>-0.43993580265060928</v>
      </c>
      <c r="H102">
        <f t="shared" si="15"/>
        <v>0.6638542408566569</v>
      </c>
      <c r="I102" s="2">
        <f t="shared" si="19"/>
        <v>-940.45063609139504</v>
      </c>
    </row>
    <row r="103" spans="1:9" x14ac:dyDescent="0.2">
      <c r="A103">
        <v>100</v>
      </c>
      <c r="B103">
        <f t="shared" si="12"/>
        <v>25</v>
      </c>
      <c r="C103" s="4">
        <f t="shared" si="16"/>
        <v>131.49475988191847</v>
      </c>
      <c r="D103" s="5">
        <f t="shared" si="13"/>
        <v>-942.93408690460501</v>
      </c>
      <c r="E103" s="2">
        <f t="shared" si="17"/>
        <v>-11.254364434049775</v>
      </c>
      <c r="F103" s="2">
        <f t="shared" si="14"/>
        <v>-1.6405779058381595</v>
      </c>
      <c r="G103">
        <f t="shared" si="18"/>
        <v>-0.85074271970455584</v>
      </c>
      <c r="H103">
        <f t="shared" si="15"/>
        <v>2.4825076906969441</v>
      </c>
      <c r="I103" s="2">
        <f t="shared" si="19"/>
        <v>-940.45157921390808</v>
      </c>
    </row>
    <row r="104" spans="1:9" x14ac:dyDescent="0.2">
      <c r="A104">
        <v>101</v>
      </c>
      <c r="B104">
        <f t="shared" si="12"/>
        <v>25.25</v>
      </c>
      <c r="C104" s="4">
        <f t="shared" si="16"/>
        <v>131.23080614243489</v>
      </c>
      <c r="D104" s="5">
        <f t="shared" si="13"/>
        <v>-945.89670920511207</v>
      </c>
      <c r="E104" s="2">
        <f t="shared" si="17"/>
        <v>-11.193351955230762</v>
      </c>
      <c r="F104" s="2">
        <f t="shared" si="14"/>
        <v>-1.6316839584884493</v>
      </c>
      <c r="G104">
        <f t="shared" si="18"/>
        <v>-1.2597754527453731</v>
      </c>
      <c r="H104">
        <f t="shared" si="15"/>
        <v>5.4435272762955469</v>
      </c>
      <c r="I104" s="2">
        <f t="shared" si="19"/>
        <v>-940.45318192881655</v>
      </c>
    </row>
    <row r="105" spans="1:9" x14ac:dyDescent="0.2">
      <c r="A105">
        <v>102</v>
      </c>
      <c r="B105">
        <f t="shared" si="12"/>
        <v>25.5</v>
      </c>
      <c r="C105" s="4">
        <f t="shared" si="16"/>
        <v>130.86487215554578</v>
      </c>
      <c r="D105" s="5">
        <f t="shared" si="13"/>
        <v>-949.97678043604071</v>
      </c>
      <c r="E105" s="2">
        <f t="shared" si="17"/>
        <v>-11.105503633176316</v>
      </c>
      <c r="F105" s="2">
        <f t="shared" si="14"/>
        <v>-1.6188780806379468</v>
      </c>
      <c r="G105">
        <f t="shared" si="18"/>
        <v>-1.6660957076361456</v>
      </c>
      <c r="H105">
        <f t="shared" si="15"/>
        <v>9.5212509310223101</v>
      </c>
      <c r="I105" s="2">
        <f t="shared" si="19"/>
        <v>-940.45552950501838</v>
      </c>
    </row>
    <row r="106" spans="1:9" x14ac:dyDescent="0.2">
      <c r="A106">
        <v>103</v>
      </c>
      <c r="B106">
        <f t="shared" si="12"/>
        <v>25.75</v>
      </c>
      <c r="C106" s="4">
        <f t="shared" si="16"/>
        <v>130.39775828861681</v>
      </c>
      <c r="D106" s="5">
        <f t="shared" si="13"/>
        <v>-955.1370579413724</v>
      </c>
      <c r="E106" s="2">
        <f t="shared" si="17"/>
        <v>-10.987733307287186</v>
      </c>
      <c r="F106" s="2">
        <f t="shared" si="14"/>
        <v>-1.6017103946482778</v>
      </c>
      <c r="G106">
        <f t="shared" si="18"/>
        <v>-2.0686692670469142</v>
      </c>
      <c r="H106">
        <f t="shared" si="15"/>
        <v>14.678316399935753</v>
      </c>
      <c r="I106" s="2">
        <f t="shared" si="19"/>
        <v>-940.45874154143667</v>
      </c>
    </row>
    <row r="107" spans="1:9" x14ac:dyDescent="0.2">
      <c r="A107">
        <v>104</v>
      </c>
      <c r="B107">
        <f t="shared" si="12"/>
        <v>26</v>
      </c>
      <c r="C107" s="4">
        <f t="shared" si="16"/>
        <v>129.83053752202233</v>
      </c>
      <c r="D107" s="5">
        <f t="shared" si="13"/>
        <v>-961.32695208569055</v>
      </c>
      <c r="E107" s="2">
        <f t="shared" si="17"/>
        <v>-10.835990021166499</v>
      </c>
      <c r="F107" s="2">
        <f t="shared" si="14"/>
        <v>-1.5795903820942416</v>
      </c>
      <c r="G107">
        <f t="shared" si="18"/>
        <v>-2.4663318641397609</v>
      </c>
      <c r="H107">
        <f t="shared" si="15"/>
        <v>20.863979523763902</v>
      </c>
      <c r="I107" s="2">
        <f t="shared" si="19"/>
        <v>-940.46297256192668</v>
      </c>
    </row>
    <row r="108" spans="1:9" x14ac:dyDescent="0.2">
      <c r="A108">
        <v>105</v>
      </c>
      <c r="B108">
        <f t="shared" si="12"/>
        <v>26.25</v>
      </c>
      <c r="C108" s="4">
        <f t="shared" si="16"/>
        <v>129.16459235654693</v>
      </c>
      <c r="D108" s="5">
        <f t="shared" si="13"/>
        <v>-968.48036734098707</v>
      </c>
      <c r="E108" s="2">
        <f t="shared" si="17"/>
        <v>-10.645188696836335</v>
      </c>
      <c r="F108" s="2">
        <f t="shared" si="14"/>
        <v>-1.5517767779644802</v>
      </c>
      <c r="G108">
        <f t="shared" si="18"/>
        <v>-2.8577527591471039</v>
      </c>
      <c r="H108">
        <f t="shared" si="15"/>
        <v>28.011955355176198</v>
      </c>
      <c r="I108" s="2">
        <f t="shared" si="19"/>
        <v>-940.46841198581092</v>
      </c>
    </row>
    <row r="109" spans="1:9" x14ac:dyDescent="0.2">
      <c r="A109">
        <v>106</v>
      </c>
      <c r="B109">
        <f t="shared" si="12"/>
        <v>26.5</v>
      </c>
      <c r="C109" s="4">
        <f t="shared" si="16"/>
        <v>128.40166114244877</v>
      </c>
      <c r="D109" s="5">
        <f t="shared" si="13"/>
        <v>-976.51307710636354</v>
      </c>
      <c r="E109" s="2">
        <f t="shared" si="17"/>
        <v>-10.409131635773278</v>
      </c>
      <c r="F109" s="2">
        <f t="shared" si="14"/>
        <v>-1.5173661276637431</v>
      </c>
      <c r="G109">
        <f t="shared" si="18"/>
        <v>-3.2413956223506091</v>
      </c>
      <c r="H109">
        <f t="shared" si="15"/>
        <v>36.037794341436367</v>
      </c>
      <c r="I109" s="2">
        <f t="shared" si="19"/>
        <v>-940.47528276492721</v>
      </c>
    </row>
    <row r="110" spans="1:9" x14ac:dyDescent="0.2">
      <c r="A110">
        <v>107</v>
      </c>
      <c r="B110">
        <f t="shared" si="12"/>
        <v>26.75</v>
      </c>
      <c r="C110" s="4">
        <f t="shared" si="16"/>
        <v>127.54389454537163</v>
      </c>
      <c r="D110" s="5">
        <f t="shared" si="13"/>
        <v>-985.31966654326948</v>
      </c>
      <c r="E110" s="2">
        <f t="shared" si="17"/>
        <v>-10.120426156310272</v>
      </c>
      <c r="F110" s="2">
        <f t="shared" si="14"/>
        <v>-1.4752807808032464</v>
      </c>
      <c r="G110">
        <f t="shared" si="18"/>
        <v>-3.6154764859089994</v>
      </c>
      <c r="H110">
        <f t="shared" si="15"/>
        <v>44.835828855151846</v>
      </c>
      <c r="I110" s="2">
        <f t="shared" si="19"/>
        <v>-940.48383768811766</v>
      </c>
    </row>
    <row r="111" spans="1:9" x14ac:dyDescent="0.2">
      <c r="A111">
        <v>108</v>
      </c>
      <c r="B111">
        <f t="shared" si="12"/>
        <v>27</v>
      </c>
      <c r="C111" s="4">
        <f t="shared" si="16"/>
        <v>126.59392289949427</v>
      </c>
      <c r="D111" s="5">
        <f t="shared" si="13"/>
        <v>-994.77011543093624</v>
      </c>
      <c r="E111" s="2">
        <f t="shared" si="17"/>
        <v>-9.7704063650370365</v>
      </c>
      <c r="F111" s="2">
        <f t="shared" si="14"/>
        <v>-1.4242574876147283</v>
      </c>
      <c r="G111">
        <f t="shared" si="18"/>
        <v>-3.9779187694612688</v>
      </c>
      <c r="H111">
        <f t="shared" si="15"/>
        <v>54.275763435962638</v>
      </c>
      <c r="I111" s="2">
        <f t="shared" si="19"/>
        <v>-940.49435199497361</v>
      </c>
    </row>
    <row r="112" spans="1:9" x14ac:dyDescent="0.2">
      <c r="A112">
        <v>109</v>
      </c>
      <c r="B112">
        <f t="shared" si="12"/>
        <v>27.25</v>
      </c>
      <c r="C112" s="4">
        <f t="shared" si="16"/>
        <v>125.55493516064099</v>
      </c>
      <c r="D112" s="5">
        <f t="shared" si="13"/>
        <v>-1004.7061508710764</v>
      </c>
      <c r="E112" s="2">
        <f t="shared" si="17"/>
        <v>-9.3490707600446772</v>
      </c>
      <c r="F112" s="2">
        <f t="shared" si="14"/>
        <v>-1.3628383032135096</v>
      </c>
      <c r="G112">
        <f t="shared" si="18"/>
        <v>-4.3263057433148049</v>
      </c>
      <c r="H112">
        <f t="shared" si="15"/>
        <v>64.199040349310636</v>
      </c>
      <c r="I112" s="2">
        <f t="shared" si="19"/>
        <v>-940.50711052176575</v>
      </c>
    </row>
    <row r="113" spans="1:9" x14ac:dyDescent="0.2">
      <c r="A113">
        <v>110</v>
      </c>
      <c r="B113">
        <f t="shared" si="12"/>
        <v>27.5</v>
      </c>
      <c r="C113" s="4">
        <f t="shared" si="16"/>
        <v>124.43077002783687</v>
      </c>
      <c r="D113" s="5">
        <f t="shared" si="13"/>
        <v>-1014.9375834541306</v>
      </c>
      <c r="E113" s="2">
        <f t="shared" si="17"/>
        <v>-8.8450522983999917</v>
      </c>
      <c r="F113" s="2">
        <f t="shared" si="14"/>
        <v>-1.2893662242565584</v>
      </c>
      <c r="G113">
        <f t="shared" si="18"/>
        <v>-4.6578313092485644</v>
      </c>
      <c r="H113">
        <f t="shared" si="15"/>
        <v>74.415196293577552</v>
      </c>
      <c r="I113" s="2">
        <f t="shared" si="19"/>
        <v>-940.52238716055308</v>
      </c>
    </row>
    <row r="114" spans="1:9" x14ac:dyDescent="0.2">
      <c r="A114">
        <v>111</v>
      </c>
      <c r="B114">
        <f t="shared" si="12"/>
        <v>27.75</v>
      </c>
      <c r="C114" s="4">
        <f t="shared" si="16"/>
        <v>123.22601950601671</v>
      </c>
      <c r="D114" s="5">
        <f t="shared" si="13"/>
        <v>-1025.2389561986067</v>
      </c>
      <c r="E114" s="2">
        <f t="shared" si="17"/>
        <v>-8.2456439075974917</v>
      </c>
      <c r="F114" s="2">
        <f t="shared" si="14"/>
        <v>-1.2019889078130455</v>
      </c>
      <c r="G114">
        <f t="shared" si="18"/>
        <v>-4.9692507007572715</v>
      </c>
      <c r="H114">
        <f t="shared" si="15"/>
        <v>84.698542167529865</v>
      </c>
      <c r="I114" s="2">
        <f t="shared" si="19"/>
        <v>-940.54041403107681</v>
      </c>
    </row>
    <row r="115" spans="1:9" x14ac:dyDescent="0.2">
      <c r="A115">
        <v>112</v>
      </c>
      <c r="B115">
        <f t="shared" si="12"/>
        <v>28</v>
      </c>
      <c r="C115" s="4">
        <f t="shared" si="16"/>
        <v>121.94614467745824</v>
      </c>
      <c r="D115" s="5">
        <f t="shared" si="13"/>
        <v>-1035.3469879217021</v>
      </c>
      <c r="E115" s="2">
        <f t="shared" si="17"/>
        <v>-7.5369102317710688</v>
      </c>
      <c r="F115" s="2">
        <f t="shared" si="14"/>
        <v>-1.0986749608995727</v>
      </c>
      <c r="G115">
        <f t="shared" si="18"/>
        <v>-5.2568336843463612</v>
      </c>
      <c r="H115">
        <f t="shared" si="15"/>
        <v>94.785650320133399</v>
      </c>
      <c r="I115" s="2">
        <f t="shared" si="19"/>
        <v>-940.56133760156865</v>
      </c>
    </row>
    <row r="116" spans="1:9" x14ac:dyDescent="0.2">
      <c r="A116">
        <v>113</v>
      </c>
      <c r="B116">
        <f t="shared" si="12"/>
        <v>28.25</v>
      </c>
      <c r="C116" s="4">
        <f t="shared" si="16"/>
        <v>120.59760266384353</v>
      </c>
      <c r="D116" s="5">
        <f t="shared" si="13"/>
        <v>-1044.9594827785343</v>
      </c>
      <c r="E116" s="2">
        <f t="shared" si="17"/>
        <v>-6.7039254614763157</v>
      </c>
      <c r="F116" s="2">
        <f t="shared" si="14"/>
        <v>-0.97724860954465242</v>
      </c>
      <c r="G116">
        <f t="shared" si="18"/>
        <v>-5.5163241306518955</v>
      </c>
      <c r="H116">
        <f t="shared" si="15"/>
        <v>104.3743234664345</v>
      </c>
      <c r="I116" s="2">
        <f t="shared" si="19"/>
        <v>-940.58515931209979</v>
      </c>
    </row>
    <row r="117" spans="1:9" x14ac:dyDescent="0.2">
      <c r="A117">
        <v>114</v>
      </c>
      <c r="B117">
        <f t="shared" si="12"/>
        <v>28.5</v>
      </c>
      <c r="C117" s="4">
        <f t="shared" si="16"/>
        <v>119.18798261213229</v>
      </c>
      <c r="D117" s="5">
        <f t="shared" si="13"/>
        <v>-1053.7365990005355</v>
      </c>
      <c r="E117" s="2">
        <f t="shared" si="17"/>
        <v>-5.7311867029845454</v>
      </c>
      <c r="F117" s="2">
        <f t="shared" si="14"/>
        <v>-0.83544995670328648</v>
      </c>
      <c r="G117">
        <f t="shared" si="18"/>
        <v>-5.7429114514328887</v>
      </c>
      <c r="H117">
        <f t="shared" si="15"/>
        <v>113.12493955076661</v>
      </c>
      <c r="I117" s="2">
        <f t="shared" si="19"/>
        <v>-940.61165944976892</v>
      </c>
    </row>
    <row r="118" spans="1:9" x14ac:dyDescent="0.2">
      <c r="A118">
        <v>115</v>
      </c>
      <c r="B118">
        <f t="shared" si="12"/>
        <v>28.75</v>
      </c>
      <c r="C118" s="4">
        <f t="shared" si="16"/>
        <v>117.72614693812709</v>
      </c>
      <c r="D118" s="5">
        <f t="shared" si="13"/>
        <v>-1061.3056023906213</v>
      </c>
      <c r="E118" s="2">
        <f t="shared" si="17"/>
        <v>-4.6032610226018598</v>
      </c>
      <c r="F118" s="2">
        <f t="shared" si="14"/>
        <v>-0.67102930358627688</v>
      </c>
      <c r="G118">
        <f t="shared" si="18"/>
        <v>-5.9312213589690828</v>
      </c>
      <c r="H118">
        <f t="shared" si="15"/>
        <v>120.66529675518231</v>
      </c>
      <c r="I118" s="2">
        <f t="shared" si="19"/>
        <v>-940.64030563543895</v>
      </c>
    </row>
    <row r="119" spans="1:9" x14ac:dyDescent="0.2">
      <c r="A119">
        <v>116</v>
      </c>
      <c r="B119">
        <f t="shared" si="12"/>
        <v>29</v>
      </c>
      <c r="C119" s="4">
        <f t="shared" si="16"/>
        <v>116.22237193264775</v>
      </c>
      <c r="D119" s="5">
        <f t="shared" si="13"/>
        <v>-1067.2704327128945</v>
      </c>
      <c r="E119" s="2">
        <f t="shared" si="17"/>
        <v>-3.3057294314657799</v>
      </c>
      <c r="F119" s="2">
        <f t="shared" si="14"/>
        <v>-0.48188475677343728</v>
      </c>
      <c r="G119">
        <f t="shared" si="18"/>
        <v>-6.0753356165140531</v>
      </c>
      <c r="H119">
        <f t="shared" si="15"/>
        <v>126.60028078676477</v>
      </c>
      <c r="I119" s="2">
        <f t="shared" si="19"/>
        <v>-940.67015192612973</v>
      </c>
    </row>
    <row r="120" spans="1:9" x14ac:dyDescent="0.2">
      <c r="A120">
        <v>117</v>
      </c>
      <c r="B120">
        <f t="shared" si="12"/>
        <v>29.25</v>
      </c>
      <c r="C120" s="4">
        <f t="shared" si="16"/>
        <v>114.68847912987006</v>
      </c>
      <c r="D120" s="5">
        <f t="shared" si="13"/>
        <v>-1071.2275127232033</v>
      </c>
      <c r="E120" s="2">
        <f t="shared" si="17"/>
        <v>-1.8264885220837772</v>
      </c>
      <c r="F120" s="2">
        <f t="shared" si="14"/>
        <v>-0.26625197114923865</v>
      </c>
      <c r="G120">
        <f t="shared" si="18"/>
        <v>-6.1688527075043851</v>
      </c>
      <c r="H120">
        <f t="shared" si="15"/>
        <v>130.52777098321275</v>
      </c>
      <c r="I120" s="2">
        <f t="shared" si="19"/>
        <v>-940.69974173999049</v>
      </c>
    </row>
    <row r="121" spans="1:9" x14ac:dyDescent="0.2">
      <c r="A121">
        <v>118</v>
      </c>
      <c r="B121">
        <f t="shared" si="12"/>
        <v>29.5</v>
      </c>
      <c r="C121" s="4">
        <f t="shared" si="16"/>
        <v>113.13794557889555</v>
      </c>
      <c r="D121" s="5">
        <f t="shared" si="13"/>
        <v>-1072.7891225957653</v>
      </c>
      <c r="E121" s="2">
        <f t="shared" si="17"/>
        <v>-0.15745437989733932</v>
      </c>
      <c r="F121" s="2">
        <f t="shared" si="14"/>
        <v>-2.2952533512731677E-2</v>
      </c>
      <c r="G121">
        <f t="shared" si="18"/>
        <v>-6.2050032705871274</v>
      </c>
      <c r="H121">
        <f t="shared" si="15"/>
        <v>132.06208496682953</v>
      </c>
      <c r="I121" s="2">
        <f t="shared" si="19"/>
        <v>-940.72703762893582</v>
      </c>
    </row>
    <row r="122" spans="1:9" x14ac:dyDescent="0.2">
      <c r="A122">
        <v>119</v>
      </c>
      <c r="B122">
        <f t="shared" si="12"/>
        <v>29.75</v>
      </c>
      <c r="C122" s="4">
        <f t="shared" si="16"/>
        <v>111.5859774945765</v>
      </c>
      <c r="D122" s="5">
        <f t="shared" si="13"/>
        <v>-1071.6152034250779</v>
      </c>
      <c r="E122" s="2">
        <f t="shared" si="17"/>
        <v>1.7033235267651359</v>
      </c>
      <c r="F122" s="2">
        <f t="shared" si="14"/>
        <v>0.24829789019899939</v>
      </c>
      <c r="G122">
        <f t="shared" si="18"/>
        <v>-6.1768351010013589</v>
      </c>
      <c r="H122">
        <f t="shared" si="15"/>
        <v>130.86579109682128</v>
      </c>
      <c r="I122" s="2">
        <f t="shared" si="19"/>
        <v>-940.74941232825654</v>
      </c>
    </row>
    <row r="123" spans="1:9" x14ac:dyDescent="0.2">
      <c r="A123">
        <v>120</v>
      </c>
      <c r="B123">
        <f t="shared" si="12"/>
        <v>30</v>
      </c>
      <c r="C123" s="4">
        <f t="shared" si="16"/>
        <v>110.04952802839487</v>
      </c>
      <c r="D123" s="5">
        <f t="shared" si="13"/>
        <v>-1067.453480292472</v>
      </c>
      <c r="E123" s="2">
        <f t="shared" si="17"/>
        <v>3.7491960749409143</v>
      </c>
      <c r="F123" s="2">
        <f t="shared" si="14"/>
        <v>0.54653004007885042</v>
      </c>
      <c r="G123">
        <f t="shared" si="18"/>
        <v>-6.0774816097166422</v>
      </c>
      <c r="H123">
        <f t="shared" si="15"/>
        <v>126.68973471740289</v>
      </c>
      <c r="I123" s="2">
        <f t="shared" si="19"/>
        <v>-940.76374557506915</v>
      </c>
    </row>
    <row r="124" spans="1:9" x14ac:dyDescent="0.2">
      <c r="A124">
        <v>121</v>
      </c>
      <c r="B124">
        <f t="shared" si="12"/>
        <v>30.25</v>
      </c>
      <c r="C124" s="4">
        <f t="shared" si="16"/>
        <v>108.54723668971818</v>
      </c>
      <c r="D124" s="5">
        <f t="shared" si="13"/>
        <v>-1060.1861728585545</v>
      </c>
      <c r="E124" s="2">
        <f t="shared" si="17"/>
        <v>5.9622522340894033</v>
      </c>
      <c r="F124" s="2">
        <f t="shared" si="14"/>
        <v>0.86913297873023365</v>
      </c>
      <c r="G124">
        <f t="shared" si="18"/>
        <v>-5.9005237323655138</v>
      </c>
      <c r="H124">
        <f t="shared" si="15"/>
        <v>119.41949848459568</v>
      </c>
      <c r="I124" s="2">
        <f t="shared" si="19"/>
        <v>-940.76667437395884</v>
      </c>
    </row>
    <row r="125" spans="1:9" x14ac:dyDescent="0.2">
      <c r="A125">
        <v>122</v>
      </c>
      <c r="B125">
        <f t="shared" si="12"/>
        <v>30.5</v>
      </c>
      <c r="C125" s="4">
        <f t="shared" si="16"/>
        <v>107.09926616221212</v>
      </c>
      <c r="D125" s="5">
        <f t="shared" si="13"/>
        <v>-1049.8792637635956</v>
      </c>
      <c r="E125" s="2">
        <f t="shared" si="17"/>
        <v>8.310747730017626</v>
      </c>
      <c r="F125" s="2">
        <f t="shared" si="14"/>
        <v>1.2114792609355138</v>
      </c>
      <c r="G125">
        <f t="shared" si="18"/>
        <v>-5.6404472024073016</v>
      </c>
      <c r="H125">
        <f t="shared" si="15"/>
        <v>109.12423112598515</v>
      </c>
      <c r="I125" s="2">
        <f t="shared" si="19"/>
        <v>-940.7550326376105</v>
      </c>
    </row>
    <row r="126" spans="1:9" x14ac:dyDescent="0.2">
      <c r="A126">
        <v>123</v>
      </c>
      <c r="B126">
        <f t="shared" si="12"/>
        <v>30.75</v>
      </c>
      <c r="C126" s="4">
        <f t="shared" si="16"/>
        <v>105.72701308851452</v>
      </c>
      <c r="D126" s="5">
        <f t="shared" si="13"/>
        <v>-1036.8275225812117</v>
      </c>
      <c r="E126" s="2">
        <f t="shared" si="17"/>
        <v>10.747058978195023</v>
      </c>
      <c r="F126" s="2">
        <f t="shared" si="14"/>
        <v>1.5666266732062715</v>
      </c>
      <c r="G126">
        <f t="shared" si="18"/>
        <v>-5.2931839606395954</v>
      </c>
      <c r="H126">
        <f t="shared" si="15"/>
        <v>96.101041793220901</v>
      </c>
      <c r="I126" s="2">
        <f t="shared" si="19"/>
        <v>-940.72648078799079</v>
      </c>
    </row>
    <row r="127" spans="1:9" x14ac:dyDescent="0.2">
      <c r="A127">
        <v>124</v>
      </c>
      <c r="B127">
        <f t="shared" si="12"/>
        <v>31</v>
      </c>
      <c r="C127" s="4">
        <f t="shared" si="16"/>
        <v>104.45267418189232</v>
      </c>
      <c r="D127" s="5">
        <f t="shared" si="13"/>
        <v>-1021.5857822110049</v>
      </c>
      <c r="E127" s="2">
        <f t="shared" si="17"/>
        <v>13.206727734724122</v>
      </c>
      <c r="F127" s="2">
        <f t="shared" si="14"/>
        <v>1.9251789700764026</v>
      </c>
      <c r="G127">
        <f t="shared" si="18"/>
        <v>-4.8567082552292788</v>
      </c>
      <c r="H127">
        <f t="shared" si="15"/>
        <v>80.905519712093948</v>
      </c>
      <c r="I127" s="2">
        <f t="shared" si="19"/>
        <v>-940.68026249891102</v>
      </c>
    </row>
    <row r="128" spans="1:9" x14ac:dyDescent="0.2">
      <c r="A128">
        <v>125</v>
      </c>
      <c r="B128">
        <f t="shared" si="12"/>
        <v>31.25</v>
      </c>
      <c r="C128" s="4">
        <f t="shared" si="16"/>
        <v>103.29865896089989</v>
      </c>
      <c r="D128" s="5">
        <f t="shared" si="13"/>
        <v>-1004.9752807526818</v>
      </c>
      <c r="E128" s="2">
        <f t="shared" si="17"/>
        <v>15.609223285178144</v>
      </c>
      <c r="F128" s="2">
        <f t="shared" si="14"/>
        <v>2.275396980346668</v>
      </c>
      <c r="G128">
        <f t="shared" si="18"/>
        <v>-4.3316362614264108</v>
      </c>
      <c r="H128">
        <f t="shared" si="15"/>
        <v>64.357339365473308</v>
      </c>
      <c r="I128" s="2">
        <f t="shared" si="19"/>
        <v>-940.61794138720848</v>
      </c>
    </row>
    <row r="129" spans="1:9" x14ac:dyDescent="0.2">
      <c r="A129">
        <v>126</v>
      </c>
      <c r="B129">
        <f t="shared" si="12"/>
        <v>31.5</v>
      </c>
      <c r="C129" s="4">
        <f t="shared" si="16"/>
        <v>102.28685605117911</v>
      </c>
      <c r="D129" s="5">
        <f t="shared" si="13"/>
        <v>-988.05443899022885</v>
      </c>
      <c r="E129" s="2">
        <f t="shared" si="17"/>
        <v>17.860975320608944</v>
      </c>
      <c r="F129" s="2">
        <f t="shared" si="14"/>
        <v>2.6036407172899332</v>
      </c>
      <c r="G129">
        <f t="shared" si="18"/>
        <v>-3.7217565492218512</v>
      </c>
      <c r="H129">
        <f t="shared" si="15"/>
        <v>47.510548314047796</v>
      </c>
      <c r="I129" s="2">
        <f t="shared" si="19"/>
        <v>-940.54389067618104</v>
      </c>
    </row>
    <row r="130" spans="1:9" x14ac:dyDescent="0.2">
      <c r="A130">
        <v>127</v>
      </c>
      <c r="B130">
        <f t="shared" si="12"/>
        <v>31.75</v>
      </c>
      <c r="C130" s="4">
        <f t="shared" si="16"/>
        <v>101.43778068628896</v>
      </c>
      <c r="D130" s="5">
        <f t="shared" si="13"/>
        <v>-972.04735877071869</v>
      </c>
      <c r="E130" s="2">
        <f t="shared" si="17"/>
        <v>19.860966636751037</v>
      </c>
      <c r="F130" s="2">
        <f t="shared" si="14"/>
        <v>2.8951846409258071</v>
      </c>
      <c r="G130">
        <f t="shared" si="18"/>
        <v>-3.0344033794448819</v>
      </c>
      <c r="H130">
        <f t="shared" si="15"/>
        <v>31.582081271309768</v>
      </c>
      <c r="I130" s="2">
        <f t="shared" si="19"/>
        <v>-940.4652774994089</v>
      </c>
    </row>
    <row r="131" spans="1:9" x14ac:dyDescent="0.2">
      <c r="A131">
        <v>128</v>
      </c>
      <c r="B131">
        <f t="shared" si="12"/>
        <v>32</v>
      </c>
      <c r="C131" s="4">
        <f t="shared" si="16"/>
        <v>100.76965436145667</v>
      </c>
      <c r="D131" s="5">
        <f t="shared" si="13"/>
        <v>-958.23097588138296</v>
      </c>
      <c r="E131" s="2">
        <f t="shared" si="17"/>
        <v>21.508709337556674</v>
      </c>
      <c r="F131" s="2">
        <f t="shared" si="14"/>
        <v>3.1353803699062204</v>
      </c>
      <c r="G131">
        <f t="shared" si="18"/>
        <v>-2.2805827530908687</v>
      </c>
      <c r="H131">
        <f t="shared" si="15"/>
        <v>17.839627889375656</v>
      </c>
      <c r="I131" s="2">
        <f t="shared" si="19"/>
        <v>-940.39134799200735</v>
      </c>
    </row>
    <row r="132" spans="1:9" x14ac:dyDescent="0.2">
      <c r="A132">
        <v>129</v>
      </c>
      <c r="B132">
        <f t="shared" si="12"/>
        <v>32.25</v>
      </c>
      <c r="C132" s="4">
        <f t="shared" si="16"/>
        <v>100.29748930974353</v>
      </c>
      <c r="D132" s="5">
        <f t="shared" si="13"/>
        <v>-947.79215306679009</v>
      </c>
      <c r="E132" s="2">
        <f t="shared" si="17"/>
        <v>22.713828270403614</v>
      </c>
      <c r="F132" s="2">
        <f t="shared" si="14"/>
        <v>3.3110536837323052</v>
      </c>
      <c r="G132">
        <f t="shared" si="18"/>
        <v>-1.4747784963860511</v>
      </c>
      <c r="H132">
        <f t="shared" si="15"/>
        <v>7.4601526339712674</v>
      </c>
      <c r="I132" s="2">
        <f t="shared" si="19"/>
        <v>-940.33200043281886</v>
      </c>
    </row>
    <row r="133" spans="1:9" x14ac:dyDescent="0.2">
      <c r="A133">
        <v>130</v>
      </c>
      <c r="B133">
        <f t="shared" ref="B133:B196" si="20">A133*$L$7</f>
        <v>32.5</v>
      </c>
      <c r="C133" s="4">
        <f t="shared" si="16"/>
        <v>100.03226511326365</v>
      </c>
      <c r="D133" s="5">
        <f t="shared" ref="D133:D196" si="21">$L$1*((1-EXP(-$L$2*(C133-$L$3)))^2-1)</f>
        <v>-941.67636264891712</v>
      </c>
      <c r="E133" s="2">
        <f t="shared" si="17"/>
        <v>23.405896534793612</v>
      </c>
      <c r="F133" s="2">
        <f t="shared" ref="F133:F196" si="22">E133/$L$6</f>
        <v>3.4119382703780774</v>
      </c>
      <c r="G133">
        <f t="shared" si="18"/>
        <v>-0.63440450212223709</v>
      </c>
      <c r="H133">
        <f t="shared" ref="H133:H196" si="23">($L$6/2)*(G133)^2</f>
        <v>1.3804689180334651</v>
      </c>
      <c r="I133" s="2">
        <f t="shared" si="19"/>
        <v>-940.29589373088368</v>
      </c>
    </row>
    <row r="134" spans="1:9" x14ac:dyDescent="0.2">
      <c r="A134">
        <v>131</v>
      </c>
      <c r="B134">
        <f t="shared" si="20"/>
        <v>32.75</v>
      </c>
      <c r="C134" s="4">
        <f t="shared" si="16"/>
        <v>99.980287058682407</v>
      </c>
      <c r="D134" s="5">
        <f t="shared" si="21"/>
        <v>-940.45621303304426</v>
      </c>
      <c r="E134" s="2">
        <f t="shared" si="17"/>
        <v>23.54281942616517</v>
      </c>
      <c r="F134" s="2">
        <f t="shared" si="22"/>
        <v>3.4318978755342813</v>
      </c>
      <c r="G134">
        <f t="shared" si="18"/>
        <v>0.22107501611682778</v>
      </c>
      <c r="H134">
        <f t="shared" si="23"/>
        <v>0.16763837823612093</v>
      </c>
      <c r="I134" s="2">
        <f t="shared" si="19"/>
        <v>-940.28857465480814</v>
      </c>
    </row>
    <row r="135" spans="1:9" x14ac:dyDescent="0.2">
      <c r="A135">
        <v>132</v>
      </c>
      <c r="B135">
        <f t="shared" si="20"/>
        <v>33</v>
      </c>
      <c r="C135" s="4">
        <f t="shared" si="16"/>
        <v>100.14280262132206</v>
      </c>
      <c r="D135" s="5">
        <f t="shared" si="21"/>
        <v>-944.24755921116628</v>
      </c>
      <c r="E135" s="2">
        <f t="shared" si="17"/>
        <v>23.116126135338067</v>
      </c>
      <c r="F135" s="2">
        <f t="shared" si="22"/>
        <v>3.369697687367065</v>
      </c>
      <c r="G135">
        <f t="shared" si="18"/>
        <v>1.0712744614795042</v>
      </c>
      <c r="H135">
        <f t="shared" si="23"/>
        <v>3.9363673733364322</v>
      </c>
      <c r="I135" s="2">
        <f t="shared" si="19"/>
        <v>-940.31119183782982</v>
      </c>
    </row>
    <row r="136" spans="1:9" x14ac:dyDescent="0.2">
      <c r="A136">
        <v>133</v>
      </c>
      <c r="B136">
        <f t="shared" si="20"/>
        <v>33.25</v>
      </c>
      <c r="C136" s="4">
        <f t="shared" si="16"/>
        <v>100.51592428942216</v>
      </c>
      <c r="D136" s="5">
        <f t="shared" si="21"/>
        <v>-952.69215855843697</v>
      </c>
      <c r="E136" s="2">
        <f t="shared" si="17"/>
        <v>22.152059032312771</v>
      </c>
      <c r="F136" s="2">
        <f t="shared" si="22"/>
        <v>3.2291631242438439</v>
      </c>
      <c r="G136">
        <f t="shared" si="18"/>
        <v>1.8961320629308602</v>
      </c>
      <c r="H136">
        <f t="shared" si="23"/>
        <v>12.331936624255329</v>
      </c>
      <c r="I136" s="2">
        <f t="shared" si="19"/>
        <v>-940.3602219341816</v>
      </c>
    </row>
    <row r="137" spans="1:9" x14ac:dyDescent="0.2">
      <c r="A137">
        <v>134</v>
      </c>
      <c r="B137">
        <f t="shared" si="20"/>
        <v>33.5</v>
      </c>
      <c r="C137" s="4">
        <f t="shared" si="16"/>
        <v>101.09086865278749</v>
      </c>
      <c r="D137" s="5">
        <f t="shared" si="21"/>
        <v>-965.01090221942945</v>
      </c>
      <c r="E137" s="2">
        <f t="shared" si="17"/>
        <v>20.708225488018318</v>
      </c>
      <c r="F137" s="2">
        <f t="shared" si="22"/>
        <v>3.0186917621017955</v>
      </c>
      <c r="G137">
        <f t="shared" si="18"/>
        <v>2.6771139237240504</v>
      </c>
      <c r="H137">
        <f t="shared" si="23"/>
        <v>24.582600634848333</v>
      </c>
      <c r="I137" s="2">
        <f t="shared" si="19"/>
        <v>-940.42830158458116</v>
      </c>
    </row>
    <row r="138" spans="1:9" x14ac:dyDescent="0.2">
      <c r="A138">
        <v>135</v>
      </c>
      <c r="B138">
        <f t="shared" si="20"/>
        <v>33.75</v>
      </c>
      <c r="C138" s="4">
        <f t="shared" si="16"/>
        <v>101.85448125128418</v>
      </c>
      <c r="D138" s="5">
        <f t="shared" si="21"/>
        <v>-980.11536992343667</v>
      </c>
      <c r="E138" s="2">
        <f t="shared" si="17"/>
        <v>18.866527738451868</v>
      </c>
      <c r="F138" s="2">
        <f t="shared" si="22"/>
        <v>2.7502227023982315</v>
      </c>
      <c r="G138">
        <f t="shared" si="18"/>
        <v>3.3982282317865611</v>
      </c>
      <c r="H138">
        <f t="shared" si="23"/>
        <v>39.609486045517478</v>
      </c>
      <c r="I138" s="2">
        <f t="shared" si="19"/>
        <v>-940.50588387791925</v>
      </c>
    </row>
    <row r="139" spans="1:9" x14ac:dyDescent="0.2">
      <c r="A139">
        <v>136</v>
      </c>
      <c r="B139">
        <f t="shared" si="20"/>
        <v>34</v>
      </c>
      <c r="C139" s="4">
        <f t="shared" si="16"/>
        <v>102.78998276868077</v>
      </c>
      <c r="D139" s="5">
        <f t="shared" si="21"/>
        <v>-996.75323607437986</v>
      </c>
      <c r="E139" s="2">
        <f t="shared" si="17"/>
        <v>16.723809835718161</v>
      </c>
      <c r="F139" s="2">
        <f t="shared" si="22"/>
        <v>2.4378731538947753</v>
      </c>
      <c r="G139">
        <f t="shared" si="18"/>
        <v>4.0467402138231989</v>
      </c>
      <c r="H139">
        <f t="shared" si="23"/>
        <v>56.170044808536232</v>
      </c>
      <c r="I139" s="2">
        <f t="shared" si="19"/>
        <v>-940.58319126584365</v>
      </c>
    </row>
    <row r="140" spans="1:9" x14ac:dyDescent="0.2">
      <c r="A140">
        <v>137</v>
      </c>
      <c r="B140">
        <f t="shared" si="20"/>
        <v>34.25</v>
      </c>
      <c r="C140" s="4">
        <f t="shared" si="16"/>
        <v>103.87785135819578</v>
      </c>
      <c r="D140" s="5">
        <f t="shared" si="21"/>
        <v>-1013.658491459413</v>
      </c>
      <c r="E140" s="2">
        <f t="shared" si="17"/>
        <v>14.381953608230289</v>
      </c>
      <c r="F140" s="2">
        <f t="shared" si="22"/>
        <v>2.0964946950773014</v>
      </c>
      <c r="G140">
        <f t="shared" si="18"/>
        <v>4.6135361949447145</v>
      </c>
      <c r="H140">
        <f t="shared" si="23"/>
        <v>73.006576641682798</v>
      </c>
      <c r="I140" s="2">
        <f t="shared" si="19"/>
        <v>-940.65191481773013</v>
      </c>
    </row>
    <row r="141" spans="1:9" x14ac:dyDescent="0.2">
      <c r="A141">
        <v>138</v>
      </c>
      <c r="B141">
        <f t="shared" si="20"/>
        <v>34.5</v>
      </c>
      <c r="C141" s="4">
        <f t="shared" si="16"/>
        <v>105.09675086615313</v>
      </c>
      <c r="D141" s="5">
        <f t="shared" si="21"/>
        <v>-1029.6809267170172</v>
      </c>
      <c r="E141" s="2">
        <f t="shared" si="17"/>
        <v>11.938989211576908</v>
      </c>
      <c r="F141" s="2">
        <f t="shared" si="22"/>
        <v>1.7403774360899282</v>
      </c>
      <c r="G141">
        <f t="shared" si="18"/>
        <v>5.0931452113406124</v>
      </c>
      <c r="H141">
        <f t="shared" si="23"/>
        <v>88.974639533240222</v>
      </c>
      <c r="I141" s="2">
        <f t="shared" si="19"/>
        <v>-940.70628718377702</v>
      </c>
    </row>
    <row r="142" spans="1:9" x14ac:dyDescent="0.2">
      <c r="A142">
        <v>139</v>
      </c>
      <c r="B142">
        <f t="shared" si="20"/>
        <v>34.75</v>
      </c>
      <c r="C142" s="4">
        <f t="shared" si="16"/>
        <v>106.42442396386609</v>
      </c>
      <c r="D142" s="5">
        <f t="shared" si="21"/>
        <v>-1043.8783571390079</v>
      </c>
      <c r="E142" s="2">
        <f t="shared" si="17"/>
        <v>9.4822917298225402</v>
      </c>
      <c r="F142" s="2">
        <f t="shared" si="22"/>
        <v>1.3822582696534313</v>
      </c>
      <c r="G142">
        <f t="shared" si="18"/>
        <v>5.4834746745585221</v>
      </c>
      <c r="H142">
        <f t="shared" si="23"/>
        <v>103.1349361573797</v>
      </c>
      <c r="I142" s="2">
        <f t="shared" si="19"/>
        <v>-940.74342098162822</v>
      </c>
    </row>
    <row r="143" spans="1:9" x14ac:dyDescent="0.2">
      <c r="A143">
        <v>140</v>
      </c>
      <c r="B143">
        <f t="shared" si="20"/>
        <v>35</v>
      </c>
      <c r="C143" s="4">
        <f t="shared" si="16"/>
        <v>107.83848820343239</v>
      </c>
      <c r="D143" s="5">
        <f t="shared" si="21"/>
        <v>-1055.5658542418146</v>
      </c>
      <c r="E143" s="2">
        <f t="shared" si="17"/>
        <v>7.0843213472332467</v>
      </c>
      <c r="F143" s="2">
        <f t="shared" si="22"/>
        <v>1.0326999048444965</v>
      </c>
      <c r="G143">
        <f t="shared" si="18"/>
        <v>5.7853444463707717</v>
      </c>
      <c r="H143">
        <f t="shared" si="23"/>
        <v>114.80282154561523</v>
      </c>
      <c r="I143" s="2">
        <f t="shared" si="19"/>
        <v>-940.76303269619939</v>
      </c>
    </row>
    <row r="144" spans="1:9" x14ac:dyDescent="0.2">
      <c r="A144">
        <v>141</v>
      </c>
      <c r="B144">
        <f t="shared" si="20"/>
        <v>35.25</v>
      </c>
      <c r="C144" s="4">
        <f t="shared" si="16"/>
        <v>109.31709618705148</v>
      </c>
      <c r="D144" s="5">
        <f t="shared" si="21"/>
        <v>-1064.3254394891737</v>
      </c>
      <c r="E144" s="2">
        <f t="shared" si="17"/>
        <v>4.800820039656652</v>
      </c>
      <c r="F144" s="2">
        <f t="shared" si="22"/>
        <v>0.6998279941190455</v>
      </c>
      <c r="G144">
        <f t="shared" si="18"/>
        <v>6.0019104337412159</v>
      </c>
      <c r="H144">
        <f t="shared" si="23"/>
        <v>123.55864597145522</v>
      </c>
      <c r="I144" s="2">
        <f t="shared" si="19"/>
        <v>-940.7667935177185</v>
      </c>
    </row>
    <row r="145" spans="1:9" x14ac:dyDescent="0.2">
      <c r="A145">
        <v>142</v>
      </c>
      <c r="B145">
        <f t="shared" si="20"/>
        <v>35.5</v>
      </c>
      <c r="C145" s="4">
        <f t="shared" si="16"/>
        <v>110.839443420303</v>
      </c>
      <c r="D145" s="5">
        <f t="shared" si="21"/>
        <v>-1069.9854438159421</v>
      </c>
      <c r="E145" s="2">
        <f t="shared" si="17"/>
        <v>2.6710134602741875</v>
      </c>
      <c r="F145" s="2">
        <f t="shared" si="22"/>
        <v>0.38936056272218478</v>
      </c>
      <c r="G145">
        <f t="shared" si="18"/>
        <v>6.1380590033463704</v>
      </c>
      <c r="H145">
        <f t="shared" si="23"/>
        <v>129.22788536696575</v>
      </c>
      <c r="I145" s="2">
        <f t="shared" si="19"/>
        <v>-940.75755844897628</v>
      </c>
    </row>
    <row r="146" spans="1:9" x14ac:dyDescent="0.2">
      <c r="A146">
        <v>143</v>
      </c>
      <c r="B146">
        <f t="shared" si="20"/>
        <v>35.75</v>
      </c>
      <c r="C146" s="4">
        <f t="shared" si="16"/>
        <v>112.38612568872466</v>
      </c>
      <c r="D146" s="5">
        <f t="shared" si="21"/>
        <v>-1072.5808081118505</v>
      </c>
      <c r="E146" s="2">
        <f t="shared" si="17"/>
        <v>0.71920598064908425</v>
      </c>
      <c r="F146" s="2">
        <f t="shared" si="22"/>
        <v>0.1048405219605079</v>
      </c>
      <c r="G146">
        <f t="shared" si="18"/>
        <v>6.1998341389317204</v>
      </c>
      <c r="H146">
        <f t="shared" si="23"/>
        <v>131.84214569140286</v>
      </c>
      <c r="I146" s="2">
        <f t="shared" si="19"/>
        <v>-940.73866242044767</v>
      </c>
    </row>
    <row r="147" spans="1:9" x14ac:dyDescent="0.2">
      <c r="A147">
        <v>144</v>
      </c>
      <c r="B147">
        <f t="shared" si="20"/>
        <v>36</v>
      </c>
      <c r="C147" s="4">
        <f t="shared" si="16"/>
        <v>113.93936048976886</v>
      </c>
      <c r="D147" s="5">
        <f t="shared" si="21"/>
        <v>-1072.3048417039895</v>
      </c>
      <c r="E147" s="2">
        <f t="shared" si="17"/>
        <v>-1.042838902335401</v>
      </c>
      <c r="F147" s="2">
        <f t="shared" si="22"/>
        <v>-0.1520173327019535</v>
      </c>
      <c r="G147">
        <f t="shared" si="18"/>
        <v>6.1939370375890519</v>
      </c>
      <c r="H147">
        <f t="shared" si="23"/>
        <v>131.59145616786782</v>
      </c>
      <c r="I147" s="2">
        <f t="shared" si="19"/>
        <v>-940.71338553612168</v>
      </c>
    </row>
    <row r="148" spans="1:9" x14ac:dyDescent="0.2">
      <c r="A148">
        <v>145</v>
      </c>
      <c r="B148">
        <f t="shared" si="20"/>
        <v>36.25</v>
      </c>
      <c r="C148" s="4">
        <f t="shared" si="16"/>
        <v>115.48309420751919</v>
      </c>
      <c r="D148" s="5">
        <f t="shared" si="21"/>
        <v>-1069.4606063106421</v>
      </c>
      <c r="E148" s="2">
        <f t="shared" si="17"/>
        <v>-2.6132354861700691</v>
      </c>
      <c r="F148" s="2">
        <f t="shared" si="22"/>
        <v>-0.38093811751750278</v>
      </c>
      <c r="G148">
        <f t="shared" si="18"/>
        <v>6.1273176063116352</v>
      </c>
      <c r="H148">
        <f t="shared" si="23"/>
        <v>128.77599219675477</v>
      </c>
      <c r="I148" s="2">
        <f t="shared" si="19"/>
        <v>-940.68461411388739</v>
      </c>
    </row>
    <row r="149" spans="1:9" x14ac:dyDescent="0.2">
      <c r="A149">
        <v>146</v>
      </c>
      <c r="B149">
        <f t="shared" si="20"/>
        <v>36.5</v>
      </c>
      <c r="C149" s="4">
        <f t="shared" si="16"/>
        <v>117.00301929292468</v>
      </c>
      <c r="D149" s="5">
        <f t="shared" si="21"/>
        <v>-1064.4172619891781</v>
      </c>
      <c r="E149" s="2">
        <f t="shared" si="17"/>
        <v>-3.9973878155446494</v>
      </c>
      <c r="F149" s="2">
        <f t="shared" si="22"/>
        <v>-0.5827095941027185</v>
      </c>
      <c r="G149">
        <f t="shared" si="18"/>
        <v>6.0068616423591266</v>
      </c>
      <c r="H149">
        <f t="shared" si="23"/>
        <v>123.76258669122767</v>
      </c>
      <c r="I149" s="2">
        <f t="shared" si="19"/>
        <v>-940.65467529795046</v>
      </c>
    </row>
    <row r="150" spans="1:9" x14ac:dyDescent="0.2">
      <c r="A150">
        <v>147</v>
      </c>
      <c r="B150">
        <f t="shared" si="20"/>
        <v>36.75</v>
      </c>
      <c r="C150" s="4">
        <f t="shared" si="16"/>
        <v>118.48652502869875</v>
      </c>
      <c r="D150" s="5">
        <f t="shared" si="21"/>
        <v>-1057.5741402223941</v>
      </c>
      <c r="E150" s="2">
        <f t="shared" si="17"/>
        <v>-5.2056927918030738</v>
      </c>
      <c r="F150" s="2">
        <f t="shared" si="22"/>
        <v>-0.75884734574388824</v>
      </c>
      <c r="G150">
        <f t="shared" si="18"/>
        <v>5.8391670248783214</v>
      </c>
      <c r="H150">
        <f t="shared" si="23"/>
        <v>116.94883939738237</v>
      </c>
      <c r="I150" s="2">
        <f t="shared" si="19"/>
        <v>-940.62530082501178</v>
      </c>
    </row>
    <row r="151" spans="1:9" x14ac:dyDescent="0.2">
      <c r="A151">
        <v>148</v>
      </c>
      <c r="B151">
        <f t="shared" si="20"/>
        <v>37</v>
      </c>
      <c r="C151" s="4">
        <f t="shared" si="16"/>
        <v>119.92260280536384</v>
      </c>
      <c r="D151" s="5">
        <f t="shared" si="21"/>
        <v>-1049.33335232432</v>
      </c>
      <c r="E151" s="2">
        <f t="shared" si="17"/>
        <v>-6.2516355475119036</v>
      </c>
      <c r="F151" s="2">
        <f t="shared" si="22"/>
        <v>-0.91131713520581681</v>
      </c>
      <c r="G151">
        <f t="shared" si="18"/>
        <v>5.6303964647596274</v>
      </c>
      <c r="H151">
        <f t="shared" si="23"/>
        <v>108.73567972179555</v>
      </c>
      <c r="I151" s="2">
        <f t="shared" si="19"/>
        <v>-940.59767260252443</v>
      </c>
    </row>
    <row r="152" spans="1:9" x14ac:dyDescent="0.2">
      <c r="A152">
        <v>149</v>
      </c>
      <c r="B152">
        <f t="shared" si="20"/>
        <v>37.25</v>
      </c>
      <c r="C152" s="4">
        <f t="shared" ref="C152:C215" si="24">2*C151-C150+F151*($L$7)^2</f>
        <v>121.30172326107856</v>
      </c>
      <c r="D152" s="5">
        <f t="shared" si="21"/>
        <v>-1040.0804664663415</v>
      </c>
      <c r="E152" s="2">
        <f t="shared" ref="E152:E215" si="25">-2*$L$1*$L$2*(EXP(-$L$2*(C152-$L$3))-EXP(-2*$L$2*(C152-$L$3)))</f>
        <v>-7.1502970209371322</v>
      </c>
      <c r="F152" s="2">
        <f t="shared" si="22"/>
        <v>-1.0423173499908356</v>
      </c>
      <c r="G152">
        <f t="shared" ref="G152:G215" si="26">(C153-C151)/(2*$L$7)</f>
        <v>5.3861921541100628</v>
      </c>
      <c r="H152">
        <f t="shared" si="23"/>
        <v>99.50795610901902</v>
      </c>
      <c r="I152" s="2">
        <f t="shared" ref="I152:I215" si="27">H152+D152</f>
        <v>-940.57251035732247</v>
      </c>
    </row>
    <row r="153" spans="1:9" x14ac:dyDescent="0.2">
      <c r="A153">
        <v>150</v>
      </c>
      <c r="B153">
        <f t="shared" si="20"/>
        <v>37.5</v>
      </c>
      <c r="C153" s="4">
        <f t="shared" si="24"/>
        <v>122.61569888241887</v>
      </c>
      <c r="D153" s="5">
        <f t="shared" si="21"/>
        <v>-1030.172098813362</v>
      </c>
      <c r="E153" s="2">
        <f t="shared" si="25"/>
        <v>-7.9172438883147738</v>
      </c>
      <c r="F153" s="2">
        <f t="shared" si="22"/>
        <v>-1.1541171848855354</v>
      </c>
      <c r="G153">
        <f t="shared" si="26"/>
        <v>5.1116378372505267</v>
      </c>
      <c r="H153">
        <f t="shared" si="23"/>
        <v>89.621925930694559</v>
      </c>
      <c r="I153" s="2">
        <f t="shared" si="27"/>
        <v>-940.55017288266743</v>
      </c>
    </row>
    <row r="154" spans="1:9" x14ac:dyDescent="0.2">
      <c r="A154">
        <v>151</v>
      </c>
      <c r="B154">
        <f t="shared" si="20"/>
        <v>37.75</v>
      </c>
      <c r="C154" s="4">
        <f t="shared" si="24"/>
        <v>123.85754217970383</v>
      </c>
      <c r="D154" s="5">
        <f t="shared" si="21"/>
        <v>-1019.9290066315631</v>
      </c>
      <c r="E154" s="2">
        <f t="shared" si="25"/>
        <v>-8.5677458126671233</v>
      </c>
      <c r="F154" s="2">
        <f t="shared" si="22"/>
        <v>-1.2489425382896682</v>
      </c>
      <c r="G154">
        <f t="shared" si="26"/>
        <v>4.8112553718536333</v>
      </c>
      <c r="H154">
        <f t="shared" si="23"/>
        <v>79.39825140844323</v>
      </c>
      <c r="I154" s="2">
        <f t="shared" si="27"/>
        <v>-940.53075522311985</v>
      </c>
    </row>
    <row r="155" spans="1:9" x14ac:dyDescent="0.2">
      <c r="A155">
        <v>152</v>
      </c>
      <c r="B155">
        <f t="shared" si="20"/>
        <v>38</v>
      </c>
      <c r="C155" s="4">
        <f t="shared" si="24"/>
        <v>125.02132656834569</v>
      </c>
      <c r="D155" s="5">
        <f t="shared" si="21"/>
        <v>-1009.6332877090452</v>
      </c>
      <c r="E155" s="2">
        <f t="shared" si="25"/>
        <v>-9.1162566991557004</v>
      </c>
      <c r="F155" s="2">
        <f t="shared" si="22"/>
        <v>-1.32890039346293</v>
      </c>
      <c r="G155">
        <f t="shared" si="26"/>
        <v>4.4890250053845762</v>
      </c>
      <c r="H155">
        <f t="shared" si="23"/>
        <v>69.119115061460221</v>
      </c>
      <c r="I155" s="2">
        <f t="shared" si="27"/>
        <v>-940.51417264758504</v>
      </c>
    </row>
    <row r="156" spans="1:9" x14ac:dyDescent="0.2">
      <c r="A156">
        <v>153</v>
      </c>
      <c r="B156">
        <f t="shared" si="20"/>
        <v>38.25</v>
      </c>
      <c r="C156" s="4">
        <f t="shared" si="24"/>
        <v>126.10205468239612</v>
      </c>
      <c r="D156" s="5">
        <f t="shared" si="21"/>
        <v>-999.52845517408787</v>
      </c>
      <c r="E156" s="2">
        <f t="shared" si="25"/>
        <v>-9.5760986796204755</v>
      </c>
      <c r="F156" s="2">
        <f t="shared" si="22"/>
        <v>-1.3959327521312646</v>
      </c>
      <c r="G156">
        <f t="shared" si="26"/>
        <v>4.1484208621853043</v>
      </c>
      <c r="H156">
        <f t="shared" si="23"/>
        <v>59.028227078862919</v>
      </c>
      <c r="I156" s="2">
        <f t="shared" si="27"/>
        <v>-940.500228095225</v>
      </c>
    </row>
    <row r="157" spans="1:9" x14ac:dyDescent="0.2">
      <c r="A157">
        <v>154</v>
      </c>
      <c r="B157">
        <f t="shared" si="20"/>
        <v>38.5</v>
      </c>
      <c r="C157" s="4">
        <f t="shared" si="24"/>
        <v>127.09553699943834</v>
      </c>
      <c r="D157" s="5">
        <f t="shared" si="21"/>
        <v>-989.82138161730597</v>
      </c>
      <c r="E157" s="2">
        <f t="shared" si="25"/>
        <v>-9.9592949239227622</v>
      </c>
      <c r="F157" s="2">
        <f t="shared" si="22"/>
        <v>-1.4517922629625017</v>
      </c>
      <c r="G157">
        <f t="shared" si="26"/>
        <v>3.7924552352986041</v>
      </c>
      <c r="H157">
        <f t="shared" si="23"/>
        <v>49.332718321281199</v>
      </c>
      <c r="I157" s="2">
        <f t="shared" si="27"/>
        <v>-940.48866329602481</v>
      </c>
    </row>
    <row r="158" spans="1:9" x14ac:dyDescent="0.2">
      <c r="A158">
        <v>155</v>
      </c>
      <c r="B158">
        <f t="shared" si="20"/>
        <v>38.75</v>
      </c>
      <c r="C158" s="4">
        <f t="shared" si="24"/>
        <v>127.99828230004542</v>
      </c>
      <c r="D158" s="5">
        <f t="shared" si="21"/>
        <v>-980.68533675785261</v>
      </c>
      <c r="E158" s="2">
        <f t="shared" si="25"/>
        <v>-10.276506780029139</v>
      </c>
      <c r="F158" s="2">
        <f t="shared" si="22"/>
        <v>-1.4980330583132855</v>
      </c>
      <c r="G158">
        <f t="shared" si="26"/>
        <v>3.4237270701391367</v>
      </c>
      <c r="H158">
        <f t="shared" si="23"/>
        <v>40.206141184256069</v>
      </c>
      <c r="I158" s="2">
        <f t="shared" si="27"/>
        <v>-940.4791955735966</v>
      </c>
    </row>
    <row r="159" spans="1:9" x14ac:dyDescent="0.2">
      <c r="A159">
        <v>156</v>
      </c>
      <c r="B159">
        <f t="shared" si="20"/>
        <v>39</v>
      </c>
      <c r="C159" s="4">
        <f t="shared" si="24"/>
        <v>128.80740053450791</v>
      </c>
      <c r="D159" s="5">
        <f t="shared" si="21"/>
        <v>-972.26354956210173</v>
      </c>
      <c r="E159" s="2">
        <f t="shared" si="25"/>
        <v>-10.537040195823714</v>
      </c>
      <c r="F159" s="2">
        <f t="shared" si="22"/>
        <v>-1.536011690353311</v>
      </c>
      <c r="G159">
        <f t="shared" si="26"/>
        <v>3.0444714765557706</v>
      </c>
      <c r="H159">
        <f t="shared" si="23"/>
        <v>31.792006540456544</v>
      </c>
      <c r="I159" s="2">
        <f t="shared" si="27"/>
        <v>-940.47154302164518</v>
      </c>
    </row>
    <row r="160" spans="1:9" x14ac:dyDescent="0.2">
      <c r="A160">
        <v>157</v>
      </c>
      <c r="B160">
        <f t="shared" si="20"/>
        <v>39.25</v>
      </c>
      <c r="C160" s="4">
        <f t="shared" si="24"/>
        <v>129.5205180383233</v>
      </c>
      <c r="D160" s="5">
        <f t="shared" si="21"/>
        <v>-964.67289654919648</v>
      </c>
      <c r="E160" s="2">
        <f t="shared" si="25"/>
        <v>-10.748894840900812</v>
      </c>
      <c r="F160" s="2">
        <f t="shared" si="22"/>
        <v>-1.5668942916765032</v>
      </c>
      <c r="G160">
        <f t="shared" si="26"/>
        <v>2.6566082288020425</v>
      </c>
      <c r="H160">
        <f t="shared" si="23"/>
        <v>24.207455774991828</v>
      </c>
      <c r="I160" s="2">
        <f t="shared" si="27"/>
        <v>-940.46544077420469</v>
      </c>
    </row>
    <row r="161" spans="1:9" x14ac:dyDescent="0.2">
      <c r="A161">
        <v>158</v>
      </c>
      <c r="B161">
        <f t="shared" si="20"/>
        <v>39.5</v>
      </c>
      <c r="C161" s="4">
        <f t="shared" si="24"/>
        <v>130.13570464890893</v>
      </c>
      <c r="D161" s="5">
        <f t="shared" si="21"/>
        <v>-958.00745101272446</v>
      </c>
      <c r="E161" s="2">
        <f t="shared" si="25"/>
        <v>-10.918836408340379</v>
      </c>
      <c r="F161" s="2">
        <f t="shared" si="22"/>
        <v>-1.5916671149184225</v>
      </c>
      <c r="G161">
        <f t="shared" si="26"/>
        <v>2.2617880529776926</v>
      </c>
      <c r="H161">
        <f t="shared" si="23"/>
        <v>17.54680022431269</v>
      </c>
      <c r="I161" s="2">
        <f t="shared" si="27"/>
        <v>-940.46065078841173</v>
      </c>
    </row>
    <row r="162" spans="1:9" x14ac:dyDescent="0.2">
      <c r="A162">
        <v>159</v>
      </c>
      <c r="B162">
        <f t="shared" si="20"/>
        <v>39.75</v>
      </c>
      <c r="C162" s="4">
        <f t="shared" si="24"/>
        <v>130.65141206481215</v>
      </c>
      <c r="D162" s="5">
        <f t="shared" si="21"/>
        <v>-952.34172640522388</v>
      </c>
      <c r="E162" s="2">
        <f t="shared" si="25"/>
        <v>-11.052478177739721</v>
      </c>
      <c r="F162" s="2">
        <f t="shared" si="22"/>
        <v>-1.611148422411038</v>
      </c>
      <c r="G162">
        <f t="shared" si="26"/>
        <v>1.8614361108114963</v>
      </c>
      <c r="H162">
        <f t="shared" si="23"/>
        <v>11.884759273591289</v>
      </c>
      <c r="I162" s="2">
        <f t="shared" si="27"/>
        <v>-940.45696713163261</v>
      </c>
    </row>
    <row r="163" spans="1:9" x14ac:dyDescent="0.2">
      <c r="A163">
        <v>160</v>
      </c>
      <c r="B163">
        <f t="shared" si="20"/>
        <v>40</v>
      </c>
      <c r="C163" s="4">
        <f t="shared" si="24"/>
        <v>131.06642270431468</v>
      </c>
      <c r="D163" s="5">
        <f t="shared" si="21"/>
        <v>-947.7335167594382</v>
      </c>
      <c r="E163" s="2">
        <f t="shared" si="25"/>
        <v>-11.154362191794863</v>
      </c>
      <c r="F163" s="2">
        <f t="shared" si="22"/>
        <v>-1.6260003195036243</v>
      </c>
      <c r="G163">
        <f t="shared" si="26"/>
        <v>1.4567925180721772</v>
      </c>
      <c r="H163">
        <f t="shared" si="23"/>
        <v>7.2792984316389875</v>
      </c>
      <c r="I163" s="2">
        <f t="shared" si="27"/>
        <v>-940.45421832779925</v>
      </c>
    </row>
    <row r="164" spans="1:9" x14ac:dyDescent="0.2">
      <c r="A164">
        <v>161</v>
      </c>
      <c r="B164">
        <f t="shared" si="20"/>
        <v>40.25</v>
      </c>
      <c r="C164" s="4">
        <f t="shared" si="24"/>
        <v>131.37980832384824</v>
      </c>
      <c r="D164" s="5">
        <f t="shared" si="21"/>
        <v>-944.2262837754497</v>
      </c>
      <c r="E164" s="2">
        <f t="shared" si="25"/>
        <v>-11.228033548223562</v>
      </c>
      <c r="F164" s="2">
        <f t="shared" si="22"/>
        <v>-1.636739584289149</v>
      </c>
      <c r="G164">
        <f t="shared" si="26"/>
        <v>1.0489500300981263</v>
      </c>
      <c r="H164">
        <f t="shared" si="23"/>
        <v>3.7740158481550101</v>
      </c>
      <c r="I164" s="2">
        <f t="shared" si="27"/>
        <v>-940.45226792729466</v>
      </c>
    </row>
    <row r="165" spans="1:9" x14ac:dyDescent="0.2">
      <c r="A165">
        <v>162</v>
      </c>
      <c r="B165">
        <f t="shared" si="20"/>
        <v>40.5</v>
      </c>
      <c r="C165" s="4">
        <f t="shared" si="24"/>
        <v>131.59089771936374</v>
      </c>
      <c r="D165" s="5">
        <f t="shared" si="21"/>
        <v>-941.85106961662495</v>
      </c>
      <c r="E165" s="2">
        <f t="shared" si="25"/>
        <v>-11.2761035619358</v>
      </c>
      <c r="F165" s="2">
        <f t="shared" si="22"/>
        <v>-1.6437468749177551</v>
      </c>
      <c r="G165">
        <f t="shared" si="26"/>
        <v>0.6388892226972871</v>
      </c>
      <c r="H165">
        <f t="shared" si="23"/>
        <v>1.400055475354091</v>
      </c>
      <c r="I165" s="2">
        <f t="shared" si="27"/>
        <v>-940.45101414127089</v>
      </c>
    </row>
    <row r="166" spans="1:9" x14ac:dyDescent="0.2">
      <c r="A166">
        <v>163</v>
      </c>
      <c r="B166">
        <f t="shared" si="20"/>
        <v>40.75</v>
      </c>
      <c r="C166" s="4">
        <f t="shared" si="24"/>
        <v>131.69925293519688</v>
      </c>
      <c r="D166" s="5">
        <f t="shared" si="21"/>
        <v>-940.62793120265417</v>
      </c>
      <c r="E166" s="2">
        <f t="shared" si="25"/>
        <v>-11.300299119293227</v>
      </c>
      <c r="F166" s="2">
        <f t="shared" si="22"/>
        <v>-1.6472739240952226</v>
      </c>
      <c r="G166">
        <f t="shared" si="26"/>
        <v>0.22751162282065707</v>
      </c>
      <c r="H166">
        <f t="shared" si="23"/>
        <v>0.17754207711841702</v>
      </c>
      <c r="I166" s="2">
        <f t="shared" si="27"/>
        <v>-940.45038912553571</v>
      </c>
    </row>
    <row r="167" spans="1:9" x14ac:dyDescent="0.2">
      <c r="A167">
        <v>164</v>
      </c>
      <c r="B167">
        <f t="shared" si="20"/>
        <v>41</v>
      </c>
      <c r="C167" s="4">
        <f t="shared" si="24"/>
        <v>131.70465353077407</v>
      </c>
      <c r="D167" s="5">
        <f t="shared" si="21"/>
        <v>-940.56689962326789</v>
      </c>
      <c r="E167" s="2">
        <f t="shared" si="25"/>
        <v>-11.301496609931661</v>
      </c>
      <c r="F167" s="2">
        <f t="shared" si="22"/>
        <v>-1.6474484854127784</v>
      </c>
      <c r="G167">
        <f t="shared" si="26"/>
        <v>-0.18432867836787636</v>
      </c>
      <c r="H167">
        <f t="shared" si="23"/>
        <v>0.1165413215241487</v>
      </c>
      <c r="I167" s="2">
        <f t="shared" si="27"/>
        <v>-940.45035830174379</v>
      </c>
    </row>
    <row r="168" spans="1:9" x14ac:dyDescent="0.2">
      <c r="A168">
        <v>165</v>
      </c>
      <c r="B168">
        <f t="shared" si="20"/>
        <v>41.25</v>
      </c>
      <c r="C168" s="4">
        <f t="shared" si="24"/>
        <v>131.60708859601294</v>
      </c>
      <c r="D168" s="5">
        <f t="shared" si="21"/>
        <v>-941.6684701701929</v>
      </c>
      <c r="E168" s="2">
        <f t="shared" si="25"/>
        <v>-11.279739535962811</v>
      </c>
      <c r="F168" s="2">
        <f t="shared" si="22"/>
        <v>-1.6442769002861239</v>
      </c>
      <c r="G168">
        <f t="shared" si="26"/>
        <v>-0.59579435158025262</v>
      </c>
      <c r="H168">
        <f t="shared" si="23"/>
        <v>1.2175502191560226</v>
      </c>
      <c r="I168" s="2">
        <f t="shared" si="27"/>
        <v>-940.45091995103689</v>
      </c>
    </row>
    <row r="169" spans="1:9" x14ac:dyDescent="0.2">
      <c r="A169">
        <v>166</v>
      </c>
      <c r="B169">
        <f t="shared" si="20"/>
        <v>41.5</v>
      </c>
      <c r="C169" s="4">
        <f t="shared" si="24"/>
        <v>131.40675635498394</v>
      </c>
      <c r="D169" s="5">
        <f t="shared" si="21"/>
        <v>-943.92362671452338</v>
      </c>
      <c r="E169" s="2">
        <f t="shared" si="25"/>
        <v>-11.234239392834613</v>
      </c>
      <c r="F169" s="2">
        <f t="shared" si="22"/>
        <v>-1.6376442263607307</v>
      </c>
      <c r="G169">
        <f t="shared" si="26"/>
        <v>-1.0060344924111178</v>
      </c>
      <c r="H169">
        <f t="shared" si="23"/>
        <v>3.471521521728671</v>
      </c>
      <c r="I169" s="2">
        <f t="shared" si="27"/>
        <v>-940.45210519279476</v>
      </c>
    </row>
    <row r="170" spans="1:9" x14ac:dyDescent="0.2">
      <c r="A170">
        <v>167</v>
      </c>
      <c r="B170">
        <f t="shared" si="20"/>
        <v>41.75</v>
      </c>
      <c r="C170" s="4">
        <f t="shared" si="24"/>
        <v>131.10407134980738</v>
      </c>
      <c r="D170" s="5">
        <f t="shared" si="21"/>
        <v>-947.31340063088658</v>
      </c>
      <c r="E170" s="2">
        <f t="shared" si="25"/>
        <v>-11.1633598026085</v>
      </c>
      <c r="F170" s="2">
        <f t="shared" si="22"/>
        <v>-1.6273119245784986</v>
      </c>
      <c r="G170">
        <f t="shared" si="26"/>
        <v>-1.4141540112785265</v>
      </c>
      <c r="H170">
        <f t="shared" si="23"/>
        <v>6.859422276919954</v>
      </c>
      <c r="I170" s="2">
        <f t="shared" si="27"/>
        <v>-940.45397835396659</v>
      </c>
    </row>
    <row r="171" spans="1:9" x14ac:dyDescent="0.2">
      <c r="A171">
        <v>168</v>
      </c>
      <c r="B171">
        <f t="shared" si="20"/>
        <v>42</v>
      </c>
      <c r="C171" s="4">
        <f t="shared" si="24"/>
        <v>130.69967934934468</v>
      </c>
      <c r="D171" s="5">
        <f t="shared" si="21"/>
        <v>-951.80796085852876</v>
      </c>
      <c r="E171" s="2">
        <f t="shared" si="25"/>
        <v>-11.064584261596082</v>
      </c>
      <c r="F171" s="2">
        <f t="shared" si="22"/>
        <v>-1.6129131576670672</v>
      </c>
      <c r="G171">
        <f t="shared" si="26"/>
        <v>-1.8191821465592284</v>
      </c>
      <c r="H171">
        <f t="shared" si="23"/>
        <v>11.351323230494257</v>
      </c>
      <c r="I171" s="2">
        <f t="shared" si="27"/>
        <v>-940.45663762803451</v>
      </c>
    </row>
    <row r="172" spans="1:9" x14ac:dyDescent="0.2">
      <c r="A172">
        <v>169</v>
      </c>
      <c r="B172">
        <f t="shared" si="20"/>
        <v>42.25</v>
      </c>
      <c r="C172" s="4">
        <f t="shared" si="24"/>
        <v>130.19448027652777</v>
      </c>
      <c r="D172" s="5">
        <f t="shared" si="21"/>
        <v>-957.36522965180609</v>
      </c>
      <c r="E172" s="2">
        <f t="shared" si="25"/>
        <v>-10.934468342414153</v>
      </c>
      <c r="F172" s="2">
        <f t="shared" si="22"/>
        <v>-1.5939458225093517</v>
      </c>
      <c r="G172">
        <f t="shared" si="26"/>
        <v>-2.2200395190812969</v>
      </c>
      <c r="H172">
        <f t="shared" si="23"/>
        <v>16.905013849349718</v>
      </c>
      <c r="I172" s="2">
        <f t="shared" si="27"/>
        <v>-940.46021580245633</v>
      </c>
    </row>
    <row r="173" spans="1:9" x14ac:dyDescent="0.2">
      <c r="A173">
        <v>170</v>
      </c>
      <c r="B173">
        <f t="shared" si="20"/>
        <v>42.5</v>
      </c>
      <c r="C173" s="4">
        <f t="shared" si="24"/>
        <v>129.58965958980403</v>
      </c>
      <c r="D173" s="5">
        <f t="shared" si="21"/>
        <v>-963.92901996471096</v>
      </c>
      <c r="E173" s="2">
        <f t="shared" si="25"/>
        <v>-10.76857787609265</v>
      </c>
      <c r="F173" s="2">
        <f t="shared" si="22"/>
        <v>-1.5697635387890159</v>
      </c>
      <c r="G173">
        <f t="shared" si="26"/>
        <v>-2.6155031892436114</v>
      </c>
      <c r="H173">
        <f t="shared" si="23"/>
        <v>23.464139279996214</v>
      </c>
      <c r="I173" s="2">
        <f t="shared" si="27"/>
        <v>-940.46488068471479</v>
      </c>
    </row>
    <row r="174" spans="1:9" x14ac:dyDescent="0.2">
      <c r="A174">
        <v>171</v>
      </c>
      <c r="B174">
        <f t="shared" si="20"/>
        <v>42.75</v>
      </c>
      <c r="C174" s="4">
        <f t="shared" si="24"/>
        <v>128.88672868190596</v>
      </c>
      <c r="D174" s="5">
        <f t="shared" si="21"/>
        <v>-971.4266974983135</v>
      </c>
      <c r="E174" s="2">
        <f t="shared" si="25"/>
        <v>-10.561415660117378</v>
      </c>
      <c r="F174" s="2">
        <f t="shared" si="22"/>
        <v>-1.5395649650316876</v>
      </c>
      <c r="G174">
        <f t="shared" si="26"/>
        <v>-3.0041692522212315</v>
      </c>
      <c r="H174">
        <f t="shared" si="23"/>
        <v>30.955862833250759</v>
      </c>
      <c r="I174" s="2">
        <f t="shared" si="27"/>
        <v>-940.47083466506274</v>
      </c>
    </row>
    <row r="175" spans="1:9" x14ac:dyDescent="0.2">
      <c r="A175">
        <v>172</v>
      </c>
      <c r="B175">
        <f t="shared" si="20"/>
        <v>43</v>
      </c>
      <c r="C175" s="4">
        <f t="shared" si="24"/>
        <v>128.08757496369341</v>
      </c>
      <c r="D175" s="5">
        <f t="shared" si="21"/>
        <v>-979.76638608974679</v>
      </c>
      <c r="E175" s="2">
        <f t="shared" si="25"/>
        <v>-10.306340744372214</v>
      </c>
      <c r="F175" s="2">
        <f t="shared" si="22"/>
        <v>-1.5023820327073198</v>
      </c>
      <c r="G175">
        <f t="shared" si="26"/>
        <v>-3.3844126269386265</v>
      </c>
      <c r="H175">
        <f t="shared" si="23"/>
        <v>39.288073484778941</v>
      </c>
      <c r="I175" s="2">
        <f t="shared" si="27"/>
        <v>-940.47831260496787</v>
      </c>
    </row>
    <row r="176" spans="1:9" x14ac:dyDescent="0.2">
      <c r="A176">
        <v>173</v>
      </c>
      <c r="B176">
        <f t="shared" si="20"/>
        <v>43.25</v>
      </c>
      <c r="C176" s="4">
        <f t="shared" si="24"/>
        <v>127.19452236843665</v>
      </c>
      <c r="D176" s="5">
        <f t="shared" si="21"/>
        <v>-988.83376300338443</v>
      </c>
      <c r="E176" s="2">
        <f t="shared" si="25"/>
        <v>-9.9954865186519211</v>
      </c>
      <c r="F176" s="2">
        <f t="shared" si="22"/>
        <v>-1.4570680056343908</v>
      </c>
      <c r="G176">
        <f t="shared" si="26"/>
        <v>-3.7543438817313586</v>
      </c>
      <c r="H176">
        <f t="shared" si="23"/>
        <v>48.346186079267341</v>
      </c>
      <c r="I176" s="2">
        <f t="shared" si="27"/>
        <v>-940.48757692411709</v>
      </c>
    </row>
    <row r="177" spans="1:9" x14ac:dyDescent="0.2">
      <c r="A177">
        <v>174</v>
      </c>
      <c r="B177">
        <f t="shared" si="20"/>
        <v>43.5</v>
      </c>
      <c r="C177" s="4">
        <f t="shared" si="24"/>
        <v>126.21040302282773</v>
      </c>
      <c r="D177" s="5">
        <f t="shared" si="21"/>
        <v>-998.48853537506466</v>
      </c>
      <c r="E177" s="2">
        <f t="shared" si="25"/>
        <v>-9.6196868704269782</v>
      </c>
      <c r="F177" s="2">
        <f t="shared" si="22"/>
        <v>-1.402286715805682</v>
      </c>
      <c r="G177">
        <f t="shared" si="26"/>
        <v>-4.1117632219113887</v>
      </c>
      <c r="H177">
        <f t="shared" si="23"/>
        <v>57.989627000206518</v>
      </c>
      <c r="I177" s="2">
        <f t="shared" si="27"/>
        <v>-940.49890837485816</v>
      </c>
    </row>
    <row r="178" spans="1:9" x14ac:dyDescent="0.2">
      <c r="A178">
        <v>175</v>
      </c>
      <c r="B178">
        <f t="shared" si="20"/>
        <v>43.75</v>
      </c>
      <c r="C178" s="4">
        <f t="shared" si="24"/>
        <v>125.13864075748096</v>
      </c>
      <c r="D178" s="5">
        <f t="shared" si="21"/>
        <v>-1008.5607560096174</v>
      </c>
      <c r="E178" s="2">
        <f t="shared" si="25"/>
        <v>-9.1684238244864495</v>
      </c>
      <c r="F178" s="2">
        <f t="shared" si="22"/>
        <v>-1.3365049306831558</v>
      </c>
      <c r="G178">
        <f t="shared" si="26"/>
        <v>-4.454112177722493</v>
      </c>
      <c r="H178">
        <f t="shared" si="23"/>
        <v>68.048165450653826</v>
      </c>
      <c r="I178" s="2">
        <f t="shared" si="27"/>
        <v>-940.51259055896355</v>
      </c>
    </row>
    <row r="179" spans="1:9" x14ac:dyDescent="0.2">
      <c r="A179">
        <v>176</v>
      </c>
      <c r="B179">
        <f t="shared" si="20"/>
        <v>44</v>
      </c>
      <c r="C179" s="4">
        <f t="shared" si="24"/>
        <v>123.98334693396649</v>
      </c>
      <c r="D179" s="5">
        <f t="shared" si="21"/>
        <v>-1018.84723193889</v>
      </c>
      <c r="E179" s="2">
        <f t="shared" si="25"/>
        <v>-8.6298155296820234</v>
      </c>
      <c r="F179" s="2">
        <f t="shared" si="22"/>
        <v>-1.257990601994464</v>
      </c>
      <c r="G179">
        <f t="shared" si="26"/>
        <v>-4.778424119307175</v>
      </c>
      <c r="H179">
        <f t="shared" si="23"/>
        <v>78.318346129439576</v>
      </c>
      <c r="I179" s="2">
        <f t="shared" si="27"/>
        <v>-940.52888580945046</v>
      </c>
    </row>
    <row r="180" spans="1:9" x14ac:dyDescent="0.2">
      <c r="A180">
        <v>177</v>
      </c>
      <c r="B180">
        <f t="shared" si="20"/>
        <v>44.25</v>
      </c>
      <c r="C180" s="4">
        <f t="shared" si="24"/>
        <v>122.74942869782737</v>
      </c>
      <c r="D180" s="5">
        <f t="shared" si="21"/>
        <v>-1029.1084083104349</v>
      </c>
      <c r="E180" s="2">
        <f t="shared" si="25"/>
        <v>-7.9906703648554025</v>
      </c>
      <c r="F180" s="2">
        <f t="shared" si="22"/>
        <v>-1.1648207528943735</v>
      </c>
      <c r="G180">
        <f t="shared" si="26"/>
        <v>-5.0812755386682795</v>
      </c>
      <c r="H180">
        <f t="shared" si="23"/>
        <v>88.560408572549349</v>
      </c>
      <c r="I180" s="2">
        <f t="shared" si="27"/>
        <v>-940.54799973788556</v>
      </c>
    </row>
    <row r="181" spans="1:9" x14ac:dyDescent="0.2">
      <c r="A181">
        <v>178</v>
      </c>
      <c r="B181">
        <f t="shared" si="20"/>
        <v>44.5</v>
      </c>
      <c r="C181" s="4">
        <f t="shared" si="24"/>
        <v>121.44270916463235</v>
      </c>
      <c r="D181" s="5">
        <f t="shared" si="21"/>
        <v>-1039.0662770035215</v>
      </c>
      <c r="E181" s="2">
        <f t="shared" si="25"/>
        <v>-7.2366412656935557</v>
      </c>
      <c r="F181" s="2">
        <f t="shared" si="22"/>
        <v>-1.0549039745908972</v>
      </c>
      <c r="G181">
        <f t="shared" si="26"/>
        <v>-5.358741129603942</v>
      </c>
      <c r="H181">
        <f t="shared" si="23"/>
        <v>98.496245274793637</v>
      </c>
      <c r="I181" s="2">
        <f t="shared" si="27"/>
        <v>-940.57003172872783</v>
      </c>
    </row>
    <row r="182" spans="1:9" x14ac:dyDescent="0.2">
      <c r="A182">
        <v>179</v>
      </c>
      <c r="B182">
        <f t="shared" si="20"/>
        <v>44.75</v>
      </c>
      <c r="C182" s="4">
        <f t="shared" si="24"/>
        <v>120.0700581330254</v>
      </c>
      <c r="D182" s="5">
        <f t="shared" si="21"/>
        <v>-1048.4040626250203</v>
      </c>
      <c r="E182" s="2">
        <f t="shared" si="25"/>
        <v>-6.3525237572728175</v>
      </c>
      <c r="F182" s="2">
        <f t="shared" si="22"/>
        <v>-0.92602387132256814</v>
      </c>
      <c r="G182">
        <f t="shared" si="26"/>
        <v>-5.6063571103431116</v>
      </c>
      <c r="H182">
        <f t="shared" si="23"/>
        <v>107.80915336702304</v>
      </c>
      <c r="I182" s="2">
        <f t="shared" si="27"/>
        <v>-940.59490925799719</v>
      </c>
    </row>
    <row r="183" spans="1:9" x14ac:dyDescent="0.2">
      <c r="A183">
        <v>180</v>
      </c>
      <c r="B183">
        <f t="shared" si="20"/>
        <v>45</v>
      </c>
      <c r="C183" s="4">
        <f t="shared" si="24"/>
        <v>118.63953060946079</v>
      </c>
      <c r="D183" s="5">
        <f t="shared" si="21"/>
        <v>-1056.7686674005138</v>
      </c>
      <c r="E183" s="2">
        <f t="shared" si="25"/>
        <v>-5.3227506598353136</v>
      </c>
      <c r="F183" s="2">
        <f t="shared" si="22"/>
        <v>-0.7759111749031069</v>
      </c>
      <c r="G183">
        <f t="shared" si="26"/>
        <v>-5.819098991121308</v>
      </c>
      <c r="H183">
        <f t="shared" si="23"/>
        <v>116.14636182484875</v>
      </c>
      <c r="I183" s="2">
        <f t="shared" si="27"/>
        <v>-940.622305575665</v>
      </c>
    </row>
    <row r="184" spans="1:9" x14ac:dyDescent="0.2">
      <c r="A184">
        <v>181</v>
      </c>
      <c r="B184">
        <f t="shared" si="20"/>
        <v>45.25</v>
      </c>
      <c r="C184" s="4">
        <f t="shared" si="24"/>
        <v>117.16050863746474</v>
      </c>
      <c r="D184" s="5">
        <f t="shared" si="21"/>
        <v>-1063.7770839253189</v>
      </c>
      <c r="E184" s="2">
        <f t="shared" si="25"/>
        <v>-4.1321441525487508</v>
      </c>
      <c r="F184" s="2">
        <f t="shared" si="22"/>
        <v>-0.60235337500710651</v>
      </c>
      <c r="G184">
        <f t="shared" si="26"/>
        <v>-5.9913820598600864</v>
      </c>
      <c r="H184">
        <f t="shared" si="23"/>
        <v>123.1255403261416</v>
      </c>
      <c r="I184" s="2">
        <f t="shared" si="27"/>
        <v>-940.65154359917733</v>
      </c>
    </row>
    <row r="185" spans="1:9" x14ac:dyDescent="0.2">
      <c r="A185">
        <v>182</v>
      </c>
      <c r="B185">
        <f t="shared" si="20"/>
        <v>45.5</v>
      </c>
      <c r="C185" s="4">
        <f t="shared" si="24"/>
        <v>115.64383957953075</v>
      </c>
      <c r="D185" s="5">
        <f t="shared" si="21"/>
        <v>-1069.0281592849831</v>
      </c>
      <c r="E185" s="2">
        <f t="shared" si="25"/>
        <v>-2.7669886755050084</v>
      </c>
      <c r="F185" s="2">
        <f t="shared" si="22"/>
        <v>-0.40335111887828107</v>
      </c>
      <c r="G185">
        <f t="shared" si="26"/>
        <v>-6.1170951215957814</v>
      </c>
      <c r="H185">
        <f t="shared" si="23"/>
        <v>128.3466648524126</v>
      </c>
      <c r="I185" s="2">
        <f t="shared" si="27"/>
        <v>-940.6814944325705</v>
      </c>
    </row>
    <row r="186" spans="1:9" x14ac:dyDescent="0.2">
      <c r="A186">
        <v>183</v>
      </c>
      <c r="B186">
        <f t="shared" si="20"/>
        <v>45.75</v>
      </c>
      <c r="C186" s="4">
        <f t="shared" si="24"/>
        <v>114.10196107666685</v>
      </c>
      <c r="D186" s="5">
        <f t="shared" si="21"/>
        <v>-1072.1211313447036</v>
      </c>
      <c r="E186" s="2">
        <f t="shared" si="25"/>
        <v>-1.2164812462666852</v>
      </c>
      <c r="F186" s="2">
        <f t="shared" si="22"/>
        <v>-0.17732962773566838</v>
      </c>
      <c r="G186">
        <f t="shared" si="26"/>
        <v>-6.1896802149225323</v>
      </c>
      <c r="H186">
        <f t="shared" si="23"/>
        <v>131.41064418910182</v>
      </c>
      <c r="I186" s="2">
        <f t="shared" si="27"/>
        <v>-940.71048715560175</v>
      </c>
    </row>
    <row r="187" spans="1:9" x14ac:dyDescent="0.2">
      <c r="A187">
        <v>184</v>
      </c>
      <c r="B187">
        <f t="shared" si="20"/>
        <v>46</v>
      </c>
      <c r="C187" s="4">
        <f t="shared" si="24"/>
        <v>112.54899947206948</v>
      </c>
      <c r="D187" s="5">
        <f t="shared" si="21"/>
        <v>-1072.6821360733106</v>
      </c>
      <c r="E187" s="2">
        <f t="shared" si="25"/>
        <v>0.52540730495816756</v>
      </c>
      <c r="F187" s="2">
        <f t="shared" si="22"/>
        <v>7.6589986145505468E-2</v>
      </c>
      <c r="G187">
        <f t="shared" si="26"/>
        <v>-6.2022726701212889</v>
      </c>
      <c r="H187">
        <f t="shared" si="23"/>
        <v>131.94587892164978</v>
      </c>
      <c r="I187" s="2">
        <f t="shared" si="27"/>
        <v>-940.73625715166088</v>
      </c>
    </row>
    <row r="188" spans="1:9" x14ac:dyDescent="0.2">
      <c r="A188">
        <v>185</v>
      </c>
      <c r="B188">
        <f t="shared" si="20"/>
        <v>46.25</v>
      </c>
      <c r="C188" s="4">
        <f t="shared" si="24"/>
        <v>111.00082474160621</v>
      </c>
      <c r="D188" s="5">
        <f t="shared" si="21"/>
        <v>-1070.3992498019136</v>
      </c>
      <c r="E188" s="2">
        <f t="shared" si="25"/>
        <v>2.4576735199373796</v>
      </c>
      <c r="F188" s="2">
        <f t="shared" si="22"/>
        <v>0.35826144605501159</v>
      </c>
      <c r="G188">
        <f t="shared" si="26"/>
        <v>-6.147916241096226</v>
      </c>
      <c r="H188">
        <f t="shared" si="23"/>
        <v>129.64327818884419</v>
      </c>
      <c r="I188" s="2">
        <f t="shared" si="27"/>
        <v>-940.75597161306939</v>
      </c>
    </row>
    <row r="189" spans="1:9" x14ac:dyDescent="0.2">
      <c r="A189">
        <v>186</v>
      </c>
      <c r="B189">
        <f t="shared" si="20"/>
        <v>46.5</v>
      </c>
      <c r="C189" s="4">
        <f t="shared" si="24"/>
        <v>109.47504135152137</v>
      </c>
      <c r="D189" s="5">
        <f t="shared" si="21"/>
        <v>-1065.065423231189</v>
      </c>
      <c r="E189" s="2">
        <f t="shared" si="25"/>
        <v>4.5697159078666978</v>
      </c>
      <c r="F189" s="2">
        <f t="shared" si="22"/>
        <v>0.66613934517007256</v>
      </c>
      <c r="G189">
        <f t="shared" si="26"/>
        <v>-6.0198661421931092</v>
      </c>
      <c r="H189">
        <f t="shared" si="23"/>
        <v>124.29904410883573</v>
      </c>
      <c r="I189" s="2">
        <f t="shared" si="27"/>
        <v>-940.76637912235333</v>
      </c>
    </row>
    <row r="190" spans="1:9" x14ac:dyDescent="0.2">
      <c r="A190">
        <v>187</v>
      </c>
      <c r="B190">
        <f t="shared" si="20"/>
        <v>46.75</v>
      </c>
      <c r="C190" s="4">
        <f t="shared" si="24"/>
        <v>107.99089167050965</v>
      </c>
      <c r="D190" s="5">
        <f t="shared" si="21"/>
        <v>-1056.6267791938169</v>
      </c>
      <c r="E190" s="2">
        <f t="shared" si="25"/>
        <v>6.8386655313783216</v>
      </c>
      <c r="F190" s="2">
        <f t="shared" si="22"/>
        <v>0.99689001915135877</v>
      </c>
      <c r="G190">
        <f t="shared" si="26"/>
        <v>-5.8119874716529409</v>
      </c>
      <c r="H190">
        <f t="shared" si="23"/>
        <v>115.86265041133207</v>
      </c>
      <c r="I190" s="2">
        <f t="shared" si="27"/>
        <v>-940.76412878248482</v>
      </c>
    </row>
    <row r="191" spans="1:9" x14ac:dyDescent="0.2">
      <c r="A191">
        <v>188</v>
      </c>
      <c r="B191">
        <f t="shared" si="20"/>
        <v>47</v>
      </c>
      <c r="C191" s="4">
        <f t="shared" si="24"/>
        <v>106.5690476156949</v>
      </c>
      <c r="D191" s="5">
        <f t="shared" si="21"/>
        <v>-1045.2312285636958</v>
      </c>
      <c r="E191" s="2">
        <f t="shared" si="25"/>
        <v>9.2269547242266903</v>
      </c>
      <c r="F191" s="2">
        <f t="shared" si="22"/>
        <v>1.3450371318114709</v>
      </c>
      <c r="G191">
        <f t="shared" si="26"/>
        <v>-5.5192465777825817</v>
      </c>
      <c r="H191">
        <f t="shared" si="23"/>
        <v>104.48494395723107</v>
      </c>
      <c r="I191" s="2">
        <f t="shared" si="27"/>
        <v>-940.74628460646477</v>
      </c>
    </row>
    <row r="192" spans="1:9" x14ac:dyDescent="0.2">
      <c r="A192">
        <v>189</v>
      </c>
      <c r="B192">
        <f t="shared" si="20"/>
        <v>47.25</v>
      </c>
      <c r="C192" s="4">
        <f t="shared" si="24"/>
        <v>105.23126838161836</v>
      </c>
      <c r="D192" s="5">
        <f t="shared" si="21"/>
        <v>-1031.2695273159839</v>
      </c>
      <c r="E192" s="2">
        <f t="shared" si="25"/>
        <v>11.680612382636358</v>
      </c>
      <c r="F192" s="2">
        <f t="shared" si="22"/>
        <v>1.7027131753114224</v>
      </c>
      <c r="G192">
        <f t="shared" si="26"/>
        <v>-5.1382777893922196</v>
      </c>
      <c r="H192">
        <f t="shared" si="23"/>
        <v>90.558512338497593</v>
      </c>
      <c r="I192" s="2">
        <f t="shared" si="27"/>
        <v>-940.71101497748623</v>
      </c>
    </row>
    <row r="193" spans="1:9" x14ac:dyDescent="0.2">
      <c r="A193">
        <v>190</v>
      </c>
      <c r="B193">
        <f t="shared" si="20"/>
        <v>47.5</v>
      </c>
      <c r="C193" s="4">
        <f t="shared" si="24"/>
        <v>103.99990872099879</v>
      </c>
      <c r="D193" s="5">
        <f t="shared" si="21"/>
        <v>-1015.3984509348214</v>
      </c>
      <c r="E193" s="2">
        <f t="shared" si="25"/>
        <v>14.128886177691678</v>
      </c>
      <c r="F193" s="2">
        <f t="shared" si="22"/>
        <v>2.0596043990804196</v>
      </c>
      <c r="G193">
        <f t="shared" si="26"/>
        <v>-4.667988092593248</v>
      </c>
      <c r="H193">
        <f t="shared" si="23"/>
        <v>74.740087015791758</v>
      </c>
      <c r="I193" s="2">
        <f t="shared" si="27"/>
        <v>-940.65836391902963</v>
      </c>
    </row>
    <row r="194" spans="1:9" x14ac:dyDescent="0.2">
      <c r="A194">
        <v>191</v>
      </c>
      <c r="B194">
        <f t="shared" si="20"/>
        <v>47.75</v>
      </c>
      <c r="C194" s="4">
        <f t="shared" si="24"/>
        <v>102.89727433532174</v>
      </c>
      <c r="D194" s="5">
        <f t="shared" si="21"/>
        <v>-998.53477813593656</v>
      </c>
      <c r="E194" s="2">
        <f t="shared" si="25"/>
        <v>16.485810005103183</v>
      </c>
      <c r="F194" s="2">
        <f t="shared" si="22"/>
        <v>2.4031793010354492</v>
      </c>
      <c r="G194">
        <f t="shared" si="26"/>
        <v>-4.1101401300787757</v>
      </c>
      <c r="H194">
        <f t="shared" si="23"/>
        <v>57.943853978872035</v>
      </c>
      <c r="I194" s="2">
        <f t="shared" si="27"/>
        <v>-940.59092415706448</v>
      </c>
    </row>
    <row r="195" spans="1:9" x14ac:dyDescent="0.2">
      <c r="A195">
        <v>192</v>
      </c>
      <c r="B195">
        <f t="shared" si="20"/>
        <v>48</v>
      </c>
      <c r="C195" s="4">
        <f t="shared" si="24"/>
        <v>101.9448386559594</v>
      </c>
      <c r="D195" s="5">
        <f t="shared" si="21"/>
        <v>-981.81049866062426</v>
      </c>
      <c r="E195" s="2">
        <f t="shared" si="25"/>
        <v>18.654194120454751</v>
      </c>
      <c r="F195" s="2">
        <f t="shared" si="22"/>
        <v>2.7192702799496722</v>
      </c>
      <c r="G195">
        <f t="shared" si="26"/>
        <v>-3.4698339324556571</v>
      </c>
      <c r="H195">
        <f t="shared" si="23"/>
        <v>41.296333989554967</v>
      </c>
      <c r="I195" s="2">
        <f t="shared" si="27"/>
        <v>-940.51416467106924</v>
      </c>
    </row>
    <row r="196" spans="1:9" x14ac:dyDescent="0.2">
      <c r="A196">
        <v>193</v>
      </c>
      <c r="B196">
        <f t="shared" si="20"/>
        <v>48.25</v>
      </c>
      <c r="C196" s="4">
        <f t="shared" si="24"/>
        <v>101.16235736909391</v>
      </c>
      <c r="D196" s="5">
        <f t="shared" si="21"/>
        <v>-966.48500925496876</v>
      </c>
      <c r="E196" s="2">
        <f t="shared" si="25"/>
        <v>20.532172746654812</v>
      </c>
      <c r="F196" s="2">
        <f t="shared" si="22"/>
        <v>2.9930280971800016</v>
      </c>
      <c r="G196">
        <f t="shared" si="26"/>
        <v>-2.7557966353144536</v>
      </c>
      <c r="H196">
        <f t="shared" si="23"/>
        <v>26.048843776571893</v>
      </c>
      <c r="I196" s="2">
        <f t="shared" si="27"/>
        <v>-940.4361654783969</v>
      </c>
    </row>
    <row r="197" spans="1:9" x14ac:dyDescent="0.2">
      <c r="A197">
        <v>194</v>
      </c>
      <c r="B197">
        <f t="shared" ref="B197:B260" si="28">A197*$L$7</f>
        <v>48.5</v>
      </c>
      <c r="C197" s="4">
        <f t="shared" si="24"/>
        <v>100.56694033830217</v>
      </c>
      <c r="D197" s="5">
        <f t="shared" ref="D197:D260" si="29">$L$1*((1-EXP(-$L$2*(C197-$L$3)))^2-1)</f>
        <v>-953.81894766272546</v>
      </c>
      <c r="E197" s="2">
        <f t="shared" si="25"/>
        <v>22.021914670234352</v>
      </c>
      <c r="F197" s="2">
        <f t="shared" ref="F197:F260" si="30">E197/$L$6</f>
        <v>3.2101916428913047</v>
      </c>
      <c r="G197">
        <f t="shared" si="26"/>
        <v>-1.9803941678055423</v>
      </c>
      <c r="H197">
        <f t="shared" ref="H197:H260" si="31">($L$6/2)*(G197)^2</f>
        <v>13.452326435382249</v>
      </c>
      <c r="I197" s="2">
        <f t="shared" si="27"/>
        <v>-940.36662122734322</v>
      </c>
    </row>
    <row r="198" spans="1:9" x14ac:dyDescent="0.2">
      <c r="A198">
        <v>195</v>
      </c>
      <c r="B198">
        <f t="shared" si="28"/>
        <v>48.75</v>
      </c>
      <c r="C198" s="4">
        <f t="shared" si="24"/>
        <v>100.17216028519114</v>
      </c>
      <c r="D198" s="5">
        <f t="shared" si="29"/>
        <v>-944.92506938178633</v>
      </c>
      <c r="E198" s="2">
        <f t="shared" si="25"/>
        <v>23.039487840148325</v>
      </c>
      <c r="F198" s="2">
        <f t="shared" si="30"/>
        <v>3.3585259242198724</v>
      </c>
      <c r="G198">
        <f t="shared" si="26"/>
        <v>-1.1593044719166414</v>
      </c>
      <c r="H198">
        <f t="shared" si="31"/>
        <v>4.6098749250183157</v>
      </c>
      <c r="I198" s="2">
        <f t="shared" si="27"/>
        <v>-940.31519445676804</v>
      </c>
    </row>
    <row r="199" spans="1:9" x14ac:dyDescent="0.2">
      <c r="A199">
        <v>196</v>
      </c>
      <c r="B199">
        <f t="shared" si="28"/>
        <v>49</v>
      </c>
      <c r="C199" s="4">
        <f t="shared" si="24"/>
        <v>99.987288102343854</v>
      </c>
      <c r="D199" s="5">
        <f t="shared" si="29"/>
        <v>-940.62097269012236</v>
      </c>
      <c r="E199" s="2">
        <f t="shared" si="25"/>
        <v>23.524352143613761</v>
      </c>
      <c r="F199" s="2">
        <f t="shared" si="30"/>
        <v>3.4292058518387405</v>
      </c>
      <c r="G199">
        <f t="shared" si="26"/>
        <v>-0.31083799990929606</v>
      </c>
      <c r="H199">
        <f t="shared" si="31"/>
        <v>0.3314074993035076</v>
      </c>
      <c r="I199" s="2">
        <f t="shared" si="27"/>
        <v>-940.28956519081885</v>
      </c>
    </row>
    <row r="200" spans="1:9" x14ac:dyDescent="0.2">
      <c r="A200">
        <v>197</v>
      </c>
      <c r="B200">
        <f t="shared" si="28"/>
        <v>49.25</v>
      </c>
      <c r="C200" s="4">
        <f t="shared" si="24"/>
        <v>100.01674128523649</v>
      </c>
      <c r="D200" s="5">
        <f t="shared" si="29"/>
        <v>-941.31269651922946</v>
      </c>
      <c r="E200" s="2">
        <f t="shared" si="25"/>
        <v>23.446745499487182</v>
      </c>
      <c r="F200" s="2">
        <f t="shared" si="30"/>
        <v>3.4178929299543994</v>
      </c>
      <c r="G200">
        <f t="shared" si="26"/>
        <v>0.54504934781485304</v>
      </c>
      <c r="H200">
        <f t="shared" si="31"/>
        <v>1.0189802550281504</v>
      </c>
      <c r="I200" s="2">
        <f t="shared" si="27"/>
        <v>-940.29371626420129</v>
      </c>
    </row>
    <row r="201" spans="1:9" x14ac:dyDescent="0.2">
      <c r="A201">
        <v>198</v>
      </c>
      <c r="B201">
        <f t="shared" si="28"/>
        <v>49.5</v>
      </c>
      <c r="C201" s="4">
        <f t="shared" si="24"/>
        <v>100.25981277625128</v>
      </c>
      <c r="D201" s="5">
        <f t="shared" si="29"/>
        <v>-946.93453602311877</v>
      </c>
      <c r="E201" s="2">
        <f t="shared" si="25"/>
        <v>22.811471265692489</v>
      </c>
      <c r="F201" s="2">
        <f t="shared" si="30"/>
        <v>3.3252873565149401</v>
      </c>
      <c r="G201">
        <f t="shared" si="26"/>
        <v>1.3879468836235276</v>
      </c>
      <c r="H201">
        <f t="shared" si="31"/>
        <v>6.607540172537699</v>
      </c>
      <c r="I201" s="2">
        <f t="shared" si="27"/>
        <v>-940.32699585058106</v>
      </c>
    </row>
    <row r="202" spans="1:9" x14ac:dyDescent="0.2">
      <c r="A202">
        <v>199</v>
      </c>
      <c r="B202">
        <f t="shared" si="28"/>
        <v>49.75</v>
      </c>
      <c r="C202" s="4">
        <f t="shared" si="24"/>
        <v>100.71071472704826</v>
      </c>
      <c r="D202" s="5">
        <f t="shared" si="29"/>
        <v>-956.95888465003509</v>
      </c>
      <c r="E202" s="2">
        <f t="shared" si="25"/>
        <v>21.657280189898845</v>
      </c>
      <c r="F202" s="2">
        <f t="shared" si="30"/>
        <v>3.157037928556683</v>
      </c>
      <c r="G202">
        <f t="shared" si="26"/>
        <v>2.1982375442574948</v>
      </c>
      <c r="H202">
        <f t="shared" si="31"/>
        <v>16.574611672372448</v>
      </c>
      <c r="I202" s="2">
        <f t="shared" si="27"/>
        <v>-940.38427297766259</v>
      </c>
    </row>
    <row r="203" spans="1:9" x14ac:dyDescent="0.2">
      <c r="A203">
        <v>200</v>
      </c>
      <c r="B203">
        <f t="shared" si="28"/>
        <v>50</v>
      </c>
      <c r="C203" s="4">
        <f t="shared" si="24"/>
        <v>101.35893154838003</v>
      </c>
      <c r="D203" s="5">
        <f t="shared" si="29"/>
        <v>-970.47381403202985</v>
      </c>
      <c r="E203" s="2">
        <f t="shared" si="25"/>
        <v>20.051980365597657</v>
      </c>
      <c r="F203" s="2">
        <f t="shared" si="30"/>
        <v>2.9230292078130695</v>
      </c>
      <c r="G203">
        <f t="shared" si="26"/>
        <v>2.9582459363037117</v>
      </c>
      <c r="H203">
        <f t="shared" si="31"/>
        <v>30.016681237424962</v>
      </c>
      <c r="I203" s="2">
        <f t="shared" si="27"/>
        <v>-940.45713279460483</v>
      </c>
    </row>
    <row r="204" spans="1:9" x14ac:dyDescent="0.2">
      <c r="A204">
        <v>201</v>
      </c>
      <c r="B204">
        <f t="shared" si="28"/>
        <v>50.25</v>
      </c>
      <c r="C204" s="4">
        <f t="shared" si="24"/>
        <v>102.18983769520011</v>
      </c>
      <c r="D204" s="5">
        <f t="shared" si="29"/>
        <v>-986.31077362766462</v>
      </c>
      <c r="E204" s="2">
        <f t="shared" si="25"/>
        <v>18.084306023767937</v>
      </c>
      <c r="F204" s="2">
        <f t="shared" si="30"/>
        <v>2.6361962133772501</v>
      </c>
      <c r="G204">
        <f t="shared" si="26"/>
        <v>3.6531491139524803</v>
      </c>
      <c r="H204">
        <f t="shared" si="31"/>
        <v>45.775059679287253</v>
      </c>
      <c r="I204" s="2">
        <f t="shared" si="27"/>
        <v>-940.53571394837741</v>
      </c>
    </row>
    <row r="205" spans="1:9" x14ac:dyDescent="0.2">
      <c r="A205">
        <v>202</v>
      </c>
      <c r="B205">
        <f t="shared" si="28"/>
        <v>50.5</v>
      </c>
      <c r="C205" s="4">
        <f t="shared" si="24"/>
        <v>103.18550610535627</v>
      </c>
      <c r="D205" s="5">
        <f t="shared" si="29"/>
        <v>-1003.1952114947592</v>
      </c>
      <c r="E205" s="2">
        <f t="shared" si="25"/>
        <v>15.854151540598462</v>
      </c>
      <c r="F205" s="2">
        <f t="shared" si="30"/>
        <v>2.311100807667414</v>
      </c>
      <c r="G205">
        <f t="shared" si="26"/>
        <v>4.2715612415830435</v>
      </c>
      <c r="H205">
        <f t="shared" si="31"/>
        <v>62.58458756123904</v>
      </c>
      <c r="I205" s="2">
        <f t="shared" si="27"/>
        <v>-940.61062393352017</v>
      </c>
    </row>
    <row r="206" spans="1:9" x14ac:dyDescent="0.2">
      <c r="A206">
        <v>203</v>
      </c>
      <c r="B206">
        <f t="shared" si="28"/>
        <v>50.75</v>
      </c>
      <c r="C206" s="4">
        <f t="shared" si="24"/>
        <v>104.32561831599163</v>
      </c>
      <c r="D206" s="5">
        <f t="shared" si="29"/>
        <v>-1019.8915380331516</v>
      </c>
      <c r="E206" s="2">
        <f t="shared" si="25"/>
        <v>13.462889303924277</v>
      </c>
      <c r="F206" s="2">
        <f t="shared" si="30"/>
        <v>1.9625203066945009</v>
      </c>
      <c r="G206">
        <f t="shared" si="26"/>
        <v>4.8057638808782883</v>
      </c>
      <c r="H206">
        <f t="shared" si="31"/>
        <v>79.217107022127408</v>
      </c>
      <c r="I206" s="2">
        <f t="shared" si="27"/>
        <v>-940.67443101102424</v>
      </c>
    </row>
    <row r="207" spans="1:9" x14ac:dyDescent="0.2">
      <c r="A207">
        <v>204</v>
      </c>
      <c r="B207">
        <f t="shared" si="28"/>
        <v>51</v>
      </c>
      <c r="C207" s="4">
        <f t="shared" si="24"/>
        <v>105.58838804579541</v>
      </c>
      <c r="D207" s="5">
        <f t="shared" si="29"/>
        <v>-1035.3198463033195</v>
      </c>
      <c r="E207" s="2">
        <f t="shared" si="25"/>
        <v>11.00517766430545</v>
      </c>
      <c r="F207" s="2">
        <f t="shared" si="30"/>
        <v>1.6042533038346136</v>
      </c>
      <c r="G207">
        <f t="shared" si="26"/>
        <v>5.251610582194445</v>
      </c>
      <c r="H207">
        <f t="shared" si="31"/>
        <v>94.597389015067208</v>
      </c>
      <c r="I207" s="2">
        <f t="shared" si="27"/>
        <v>-940.72245728825237</v>
      </c>
    </row>
    <row r="208" spans="1:9" x14ac:dyDescent="0.2">
      <c r="A208">
        <v>205</v>
      </c>
      <c r="B208">
        <f t="shared" si="28"/>
        <v>51.25</v>
      </c>
      <c r="C208" s="4">
        <f t="shared" si="24"/>
        <v>106.95142360708886</v>
      </c>
      <c r="D208" s="5">
        <f t="shared" si="29"/>
        <v>-1048.6319568096433</v>
      </c>
      <c r="E208" s="2">
        <f t="shared" si="25"/>
        <v>8.5631003342130807</v>
      </c>
      <c r="F208" s="2">
        <f t="shared" si="30"/>
        <v>1.248265354841557</v>
      </c>
      <c r="G208">
        <f t="shared" si="26"/>
        <v>5.6081754145289722</v>
      </c>
      <c r="H208">
        <f t="shared" si="31"/>
        <v>107.87909597683633</v>
      </c>
      <c r="I208" s="2">
        <f t="shared" si="27"/>
        <v>-940.75286083280696</v>
      </c>
    </row>
    <row r="209" spans="1:9" x14ac:dyDescent="0.2">
      <c r="A209">
        <v>206</v>
      </c>
      <c r="B209">
        <f t="shared" si="28"/>
        <v>51.5</v>
      </c>
      <c r="C209" s="4">
        <f t="shared" si="24"/>
        <v>108.3924757530599</v>
      </c>
      <c r="D209" s="5">
        <f t="shared" si="29"/>
        <v>-1059.2448611380546</v>
      </c>
      <c r="E209" s="2">
        <f t="shared" si="25"/>
        <v>6.2028721548821855</v>
      </c>
      <c r="F209" s="2">
        <f t="shared" si="30"/>
        <v>0.90420876893326319</v>
      </c>
      <c r="G209">
        <f t="shared" si="26"/>
        <v>5.8772346800008393</v>
      </c>
      <c r="H209">
        <f t="shared" si="31"/>
        <v>118.47867406944967</v>
      </c>
      <c r="I209" s="2">
        <f t="shared" si="27"/>
        <v>-940.76618706860495</v>
      </c>
    </row>
    <row r="210" spans="1:9" x14ac:dyDescent="0.2">
      <c r="A210">
        <v>207</v>
      </c>
      <c r="B210">
        <f t="shared" si="28"/>
        <v>51.75</v>
      </c>
      <c r="C210" s="4">
        <f t="shared" si="24"/>
        <v>109.89004094708928</v>
      </c>
      <c r="D210" s="5">
        <f t="shared" si="29"/>
        <v>-1066.8376479417886</v>
      </c>
      <c r="E210" s="2">
        <f t="shared" si="25"/>
        <v>3.9738618759868771</v>
      </c>
      <c r="F210" s="2">
        <f t="shared" si="30"/>
        <v>0.57928015684939893</v>
      </c>
      <c r="G210">
        <f t="shared" si="26"/>
        <v>6.0626707957236761</v>
      </c>
      <c r="H210">
        <f t="shared" si="31"/>
        <v>126.07300171821018</v>
      </c>
      <c r="I210" s="2">
        <f t="shared" si="27"/>
        <v>-940.76464622357844</v>
      </c>
    </row>
    <row r="211" spans="1:9" x14ac:dyDescent="0.2">
      <c r="A211">
        <v>208</v>
      </c>
      <c r="B211">
        <f t="shared" si="28"/>
        <v>52</v>
      </c>
      <c r="C211" s="4">
        <f t="shared" si="24"/>
        <v>111.42381115092174</v>
      </c>
      <c r="D211" s="5">
        <f t="shared" si="29"/>
        <v>-1071.3223032339217</v>
      </c>
      <c r="E211" s="2">
        <f t="shared" si="25"/>
        <v>1.9093968670503583</v>
      </c>
      <c r="F211" s="2">
        <f t="shared" si="30"/>
        <v>0.27833773572162657</v>
      </c>
      <c r="G211">
        <f t="shared" si="26"/>
        <v>6.1698730322950439</v>
      </c>
      <c r="H211">
        <f t="shared" si="31"/>
        <v>130.57095299482083</v>
      </c>
      <c r="I211" s="2">
        <f t="shared" si="27"/>
        <v>-940.75135023910093</v>
      </c>
    </row>
    <row r="212" spans="1:9" x14ac:dyDescent="0.2">
      <c r="A212">
        <v>209</v>
      </c>
      <c r="B212">
        <f t="shared" si="28"/>
        <v>52.25</v>
      </c>
      <c r="C212" s="4">
        <f t="shared" si="24"/>
        <v>112.9749774632368</v>
      </c>
      <c r="D212" s="5">
        <f t="shared" si="29"/>
        <v>-1072.7996407404207</v>
      </c>
      <c r="E212" s="2">
        <f t="shared" si="25"/>
        <v>2.8723187603696618E-2</v>
      </c>
      <c r="F212" s="2">
        <f t="shared" si="30"/>
        <v>4.1870535865446961E-3</v>
      </c>
      <c r="G212">
        <f t="shared" si="26"/>
        <v>6.2051886309585598</v>
      </c>
      <c r="H212">
        <f t="shared" si="31"/>
        <v>132.06997519401637</v>
      </c>
      <c r="I212" s="2">
        <f t="shared" si="27"/>
        <v>-940.72966554640436</v>
      </c>
    </row>
    <row r="213" spans="1:9" x14ac:dyDescent="0.2">
      <c r="A213">
        <v>210</v>
      </c>
      <c r="B213">
        <f t="shared" si="28"/>
        <v>52.5</v>
      </c>
      <c r="C213" s="4">
        <f t="shared" si="24"/>
        <v>114.52640546640102</v>
      </c>
      <c r="D213" s="5">
        <f t="shared" si="29"/>
        <v>-1071.510109466587</v>
      </c>
      <c r="E213" s="2">
        <f t="shared" si="25"/>
        <v>-1.6604552229373855</v>
      </c>
      <c r="F213" s="2">
        <f t="shared" si="30"/>
        <v>-0.24204886631740311</v>
      </c>
      <c r="G213">
        <f t="shared" si="26"/>
        <v>6.1754559043671975</v>
      </c>
      <c r="H213">
        <f t="shared" si="31"/>
        <v>130.80735679986802</v>
      </c>
      <c r="I213" s="2">
        <f t="shared" si="27"/>
        <v>-940.70275266671899</v>
      </c>
    </row>
    <row r="214" spans="1:9" x14ac:dyDescent="0.2">
      <c r="A214">
        <v>211</v>
      </c>
      <c r="B214">
        <f t="shared" si="28"/>
        <v>52.75</v>
      </c>
      <c r="C214" s="4">
        <f t="shared" si="24"/>
        <v>116.0627054154204</v>
      </c>
      <c r="D214" s="5">
        <f t="shared" si="29"/>
        <v>-1067.786580455474</v>
      </c>
      <c r="E214" s="2">
        <f t="shared" si="25"/>
        <v>-3.1593078702440445</v>
      </c>
      <c r="F214" s="2">
        <f t="shared" si="30"/>
        <v>-0.46054050586647877</v>
      </c>
      <c r="G214">
        <f t="shared" si="26"/>
        <v>6.0876322328442143</v>
      </c>
      <c r="H214">
        <f t="shared" si="31"/>
        <v>127.11328307410797</v>
      </c>
      <c r="I214" s="2">
        <f t="shared" si="27"/>
        <v>-940.67329738136607</v>
      </c>
    </row>
    <row r="215" spans="1:9" x14ac:dyDescent="0.2">
      <c r="A215">
        <v>212</v>
      </c>
      <c r="B215">
        <f t="shared" si="28"/>
        <v>53</v>
      </c>
      <c r="C215" s="4">
        <f t="shared" si="24"/>
        <v>117.57022158282312</v>
      </c>
      <c r="D215" s="5">
        <f t="shared" si="29"/>
        <v>-1062.0134171762877</v>
      </c>
      <c r="E215" s="2">
        <f t="shared" si="25"/>
        <v>-4.4753815188447561</v>
      </c>
      <c r="F215" s="2">
        <f t="shared" si="30"/>
        <v>-0.65238797650798186</v>
      </c>
      <c r="G215">
        <f t="shared" si="26"/>
        <v>5.9485161725474143</v>
      </c>
      <c r="H215">
        <f t="shared" si="31"/>
        <v>121.37001716684942</v>
      </c>
      <c r="I215" s="2">
        <f t="shared" si="27"/>
        <v>-940.64340000943832</v>
      </c>
    </row>
    <row r="216" spans="1:9" x14ac:dyDescent="0.2">
      <c r="A216">
        <v>213</v>
      </c>
      <c r="B216">
        <f t="shared" si="28"/>
        <v>53.25</v>
      </c>
      <c r="C216" s="4">
        <f t="shared" ref="C216:C279" si="32">2*C215-C214+F215*($L$7)^2</f>
        <v>119.0369635016941</v>
      </c>
      <c r="D216" s="5">
        <f t="shared" si="29"/>
        <v>-1054.5937720179484</v>
      </c>
      <c r="E216" s="2">
        <f t="shared" ref="E216:E279" si="33">-2*$L$1*$L$2*(EXP(-$L$2*(C216-$L$3))-EXP(-2*$L$2*(C216-$L$3)))</f>
        <v>-5.6204452198851893</v>
      </c>
      <c r="F216" s="2">
        <f t="shared" si="30"/>
        <v>-0.81930688336518787</v>
      </c>
      <c r="G216">
        <f t="shared" ref="G216:G279" si="34">(C217-C215)/(2*$L$7)</f>
        <v>5.7645543150632648</v>
      </c>
      <c r="H216">
        <f t="shared" si="31"/>
        <v>113.97919652800876</v>
      </c>
      <c r="I216" s="2">
        <f t="shared" ref="I216:I279" si="35">H216+D216</f>
        <v>-940.61457548993963</v>
      </c>
    </row>
    <row r="217" spans="1:9" x14ac:dyDescent="0.2">
      <c r="A217">
        <v>214</v>
      </c>
      <c r="B217">
        <f t="shared" si="28"/>
        <v>53.5</v>
      </c>
      <c r="C217" s="4">
        <f t="shared" si="32"/>
        <v>120.45249874035476</v>
      </c>
      <c r="D217" s="5">
        <f t="shared" si="29"/>
        <v>-1045.9253563791492</v>
      </c>
      <c r="E217" s="2">
        <f t="shared" si="33"/>
        <v>-6.6087428942189357</v>
      </c>
      <c r="F217" s="2">
        <f t="shared" si="30"/>
        <v>-0.96337359974036962</v>
      </c>
      <c r="G217">
        <f t="shared" si="34"/>
        <v>5.5417192546750584</v>
      </c>
      <c r="H217">
        <f t="shared" si="31"/>
        <v>105.33753738089247</v>
      </c>
      <c r="I217" s="2">
        <f t="shared" si="35"/>
        <v>-940.58781899825669</v>
      </c>
    </row>
    <row r="218" spans="1:9" x14ac:dyDescent="0.2">
      <c r="A218">
        <v>215</v>
      </c>
      <c r="B218">
        <f t="shared" si="28"/>
        <v>53.75</v>
      </c>
      <c r="C218" s="4">
        <f t="shared" si="32"/>
        <v>121.80782312903163</v>
      </c>
      <c r="D218" s="5">
        <f t="shared" si="29"/>
        <v>-1036.3838958288784</v>
      </c>
      <c r="E218" s="2">
        <f t="shared" si="33"/>
        <v>-7.4556511626662214</v>
      </c>
      <c r="F218" s="2">
        <f t="shared" si="30"/>
        <v>-1.0868296155490118</v>
      </c>
      <c r="G218">
        <f t="shared" si="34"/>
        <v>5.2854438527638763</v>
      </c>
      <c r="H218">
        <f t="shared" si="31"/>
        <v>95.820194352067716</v>
      </c>
      <c r="I218" s="2">
        <f t="shared" si="35"/>
        <v>-940.56370147681071</v>
      </c>
    </row>
    <row r="219" spans="1:9" x14ac:dyDescent="0.2">
      <c r="A219">
        <v>216</v>
      </c>
      <c r="B219">
        <f t="shared" si="28"/>
        <v>54</v>
      </c>
      <c r="C219" s="4">
        <f t="shared" si="32"/>
        <v>123.09522066673669</v>
      </c>
      <c r="D219" s="5">
        <f t="shared" si="29"/>
        <v>-1026.3129764503999</v>
      </c>
      <c r="E219" s="2">
        <f t="shared" si="33"/>
        <v>-8.1767005594100954</v>
      </c>
      <c r="F219" s="2">
        <f t="shared" si="30"/>
        <v>-1.1919388570568652</v>
      </c>
      <c r="G219">
        <f t="shared" si="34"/>
        <v>5.0005977936881436</v>
      </c>
      <c r="H219">
        <f t="shared" si="31"/>
        <v>85.770505549238848</v>
      </c>
      <c r="I219" s="2">
        <f t="shared" si="35"/>
        <v>-940.5424709011611</v>
      </c>
    </row>
    <row r="220" spans="1:9" x14ac:dyDescent="0.2">
      <c r="A220">
        <v>217</v>
      </c>
      <c r="B220">
        <f t="shared" si="28"/>
        <v>54.25</v>
      </c>
      <c r="C220" s="4">
        <f t="shared" si="32"/>
        <v>124.3081220258757</v>
      </c>
      <c r="D220" s="5">
        <f t="shared" si="29"/>
        <v>-1016.0188518408975</v>
      </c>
      <c r="E220" s="2">
        <f t="shared" si="33"/>
        <v>-8.7869003527195879</v>
      </c>
      <c r="F220" s="2">
        <f t="shared" si="30"/>
        <v>-1.2808892642448377</v>
      </c>
      <c r="G220">
        <f t="shared" si="34"/>
        <v>4.6914942785254254</v>
      </c>
      <c r="H220">
        <f t="shared" si="31"/>
        <v>75.494706679448228</v>
      </c>
      <c r="I220" s="2">
        <f t="shared" si="35"/>
        <v>-940.52414516144927</v>
      </c>
    </row>
    <row r="221" spans="1:9" x14ac:dyDescent="0.2">
      <c r="A221">
        <v>218</v>
      </c>
      <c r="B221">
        <f t="shared" si="28"/>
        <v>54.5</v>
      </c>
      <c r="C221" s="4">
        <f t="shared" si="32"/>
        <v>125.44096780599941</v>
      </c>
      <c r="D221" s="5">
        <f t="shared" si="29"/>
        <v>-1005.7688656885803</v>
      </c>
      <c r="E221" s="2">
        <f t="shared" si="33"/>
        <v>-9.3003035278174</v>
      </c>
      <c r="F221" s="2">
        <f t="shared" si="30"/>
        <v>-1.3557293772328571</v>
      </c>
      <c r="G221">
        <f t="shared" si="34"/>
        <v>4.3619169483407063</v>
      </c>
      <c r="H221">
        <f t="shared" si="31"/>
        <v>65.260275762281111</v>
      </c>
      <c r="I221" s="2">
        <f t="shared" si="35"/>
        <v>-940.50858992629912</v>
      </c>
    </row>
    <row r="222" spans="1:9" x14ac:dyDescent="0.2">
      <c r="A222">
        <v>219</v>
      </c>
      <c r="B222">
        <f t="shared" si="28"/>
        <v>54.75</v>
      </c>
      <c r="C222" s="4">
        <f t="shared" si="32"/>
        <v>126.48908050004606</v>
      </c>
      <c r="D222" s="5">
        <f t="shared" si="29"/>
        <v>-995.79234076530247</v>
      </c>
      <c r="E222" s="2">
        <f t="shared" si="33"/>
        <v>-9.7297530338456042</v>
      </c>
      <c r="F222" s="2">
        <f t="shared" si="30"/>
        <v>-1.4183313460416331</v>
      </c>
      <c r="G222">
        <f t="shared" si="34"/>
        <v>4.0151593579313953</v>
      </c>
      <c r="H222">
        <f t="shared" si="31"/>
        <v>55.296761016673315</v>
      </c>
      <c r="I222" s="2">
        <f t="shared" si="35"/>
        <v>-940.4955797486291</v>
      </c>
    </row>
    <row r="223" spans="1:9" x14ac:dyDescent="0.2">
      <c r="A223">
        <v>220</v>
      </c>
      <c r="B223">
        <f t="shared" si="28"/>
        <v>55</v>
      </c>
      <c r="C223" s="4">
        <f t="shared" si="32"/>
        <v>127.4485474849651</v>
      </c>
      <c r="D223" s="5">
        <f t="shared" si="29"/>
        <v>-986.28301693734363</v>
      </c>
      <c r="E223" s="2">
        <f t="shared" si="33"/>
        <v>-10.086758850614105</v>
      </c>
      <c r="F223" s="2">
        <f t="shared" si="30"/>
        <v>-1.4703730102936012</v>
      </c>
      <c r="G223">
        <f t="shared" si="34"/>
        <v>3.654071313389494</v>
      </c>
      <c r="H223">
        <f t="shared" si="31"/>
        <v>45.798173470242553</v>
      </c>
      <c r="I223" s="2">
        <f t="shared" si="35"/>
        <v>-940.48484346710109</v>
      </c>
    </row>
    <row r="224" spans="1:9" x14ac:dyDescent="0.2">
      <c r="A224">
        <v>221</v>
      </c>
      <c r="B224">
        <f t="shared" si="28"/>
        <v>55.25</v>
      </c>
      <c r="C224" s="4">
        <f t="shared" si="32"/>
        <v>128.3161161567408</v>
      </c>
      <c r="D224" s="5">
        <f t="shared" si="29"/>
        <v>-977.40234450352602</v>
      </c>
      <c r="E224" s="2">
        <f t="shared" si="33"/>
        <v>-10.381465026610275</v>
      </c>
      <c r="F224" s="2">
        <f t="shared" si="30"/>
        <v>-1.5133330942580576</v>
      </c>
      <c r="G224">
        <f t="shared" si="34"/>
        <v>3.2811080503205403</v>
      </c>
      <c r="H224">
        <f t="shared" si="31"/>
        <v>36.926248229922422</v>
      </c>
      <c r="I224" s="2">
        <f t="shared" si="35"/>
        <v>-940.47609627360362</v>
      </c>
    </row>
    <row r="225" spans="1:9" x14ac:dyDescent="0.2">
      <c r="A225">
        <v>222</v>
      </c>
      <c r="B225">
        <f t="shared" si="28"/>
        <v>55.5</v>
      </c>
      <c r="C225" s="4">
        <f t="shared" si="32"/>
        <v>129.08910151012537</v>
      </c>
      <c r="D225" s="5">
        <f t="shared" si="29"/>
        <v>-969.28313300612831</v>
      </c>
      <c r="E225" s="2">
        <f t="shared" si="33"/>
        <v>-10.622674998853174</v>
      </c>
      <c r="F225" s="2">
        <f t="shared" si="30"/>
        <v>-1.5484948977920079</v>
      </c>
      <c r="G225">
        <f t="shared" si="34"/>
        <v>2.8983795513142923</v>
      </c>
      <c r="H225">
        <f t="shared" si="31"/>
        <v>28.814071800525554</v>
      </c>
      <c r="I225" s="2">
        <f t="shared" si="35"/>
        <v>-940.46906120560277</v>
      </c>
    </row>
    <row r="226" spans="1:9" x14ac:dyDescent="0.2">
      <c r="A226">
        <v>223</v>
      </c>
      <c r="B226">
        <f t="shared" si="28"/>
        <v>55.75</v>
      </c>
      <c r="C226" s="4">
        <f t="shared" si="32"/>
        <v>129.76530593239795</v>
      </c>
      <c r="D226" s="5">
        <f t="shared" si="29"/>
        <v>-962.03321200576966</v>
      </c>
      <c r="E226" s="2">
        <f t="shared" si="33"/>
        <v>-10.817911463439863</v>
      </c>
      <c r="F226" s="2">
        <f t="shared" si="30"/>
        <v>-1.5769550238250529</v>
      </c>
      <c r="G226">
        <f t="shared" si="34"/>
        <v>2.5076983111121649</v>
      </c>
      <c r="H226">
        <f t="shared" si="31"/>
        <v>21.56972931107298</v>
      </c>
      <c r="I226" s="2">
        <f t="shared" si="35"/>
        <v>-940.46348269469672</v>
      </c>
    </row>
    <row r="227" spans="1:9" x14ac:dyDescent="0.2">
      <c r="A227">
        <v>224</v>
      </c>
      <c r="B227">
        <f t="shared" si="28"/>
        <v>56</v>
      </c>
      <c r="C227" s="4">
        <f t="shared" si="32"/>
        <v>130.34295066568146</v>
      </c>
      <c r="D227" s="5">
        <f t="shared" si="29"/>
        <v>-955.7388796705352</v>
      </c>
      <c r="E227" s="2">
        <f t="shared" si="33"/>
        <v>-10.973493567355865</v>
      </c>
      <c r="F227" s="2">
        <f t="shared" si="30"/>
        <v>-1.5996346308098928</v>
      </c>
      <c r="G227">
        <f t="shared" si="34"/>
        <v>2.1106246042828047</v>
      </c>
      <c r="H227">
        <f t="shared" si="31"/>
        <v>15.279745235299536</v>
      </c>
      <c r="I227" s="2">
        <f t="shared" si="35"/>
        <v>-940.45913443523568</v>
      </c>
    </row>
    <row r="228" spans="1:9" x14ac:dyDescent="0.2">
      <c r="A228">
        <v>225</v>
      </c>
      <c r="B228">
        <f t="shared" si="28"/>
        <v>56.25</v>
      </c>
      <c r="C228" s="4">
        <f t="shared" si="32"/>
        <v>130.82061823453935</v>
      </c>
      <c r="D228" s="5">
        <f t="shared" si="29"/>
        <v>-950.46800188754889</v>
      </c>
      <c r="E228" s="2">
        <f t="shared" si="33"/>
        <v>-11.094619267805536</v>
      </c>
      <c r="F228" s="2">
        <f t="shared" si="30"/>
        <v>-1.6172914384556174</v>
      </c>
      <c r="G228">
        <f t="shared" si="34"/>
        <v>1.7085088456246353</v>
      </c>
      <c r="H228">
        <f t="shared" si="31"/>
        <v>10.01217849123125</v>
      </c>
      <c r="I228" s="2">
        <f t="shared" si="35"/>
        <v>-940.45582339631767</v>
      </c>
    </row>
    <row r="229" spans="1:9" x14ac:dyDescent="0.2">
      <c r="A229">
        <v>226</v>
      </c>
      <c r="B229">
        <f t="shared" si="28"/>
        <v>56.5</v>
      </c>
      <c r="C229" s="4">
        <f t="shared" si="32"/>
        <v>131.19720508849377</v>
      </c>
      <c r="D229" s="5">
        <f t="shared" si="29"/>
        <v>-946.27268486836329</v>
      </c>
      <c r="E229" s="2">
        <f t="shared" si="33"/>
        <v>-11.185444524824122</v>
      </c>
      <c r="F229" s="2">
        <f t="shared" si="30"/>
        <v>-1.6305312718402509</v>
      </c>
      <c r="G229">
        <f t="shared" si="34"/>
        <v>1.3025310068376825</v>
      </c>
      <c r="H229">
        <f t="shared" si="31"/>
        <v>5.8192934915434034</v>
      </c>
      <c r="I229" s="2">
        <f t="shared" si="35"/>
        <v>-940.45339137681992</v>
      </c>
    </row>
    <row r="230" spans="1:9" x14ac:dyDescent="0.2">
      <c r="A230">
        <v>227</v>
      </c>
      <c r="B230">
        <f t="shared" si="28"/>
        <v>56.75</v>
      </c>
      <c r="C230" s="4">
        <f t="shared" si="32"/>
        <v>131.47188373795819</v>
      </c>
      <c r="D230" s="5">
        <f t="shared" si="29"/>
        <v>-943.19148379346564</v>
      </c>
      <c r="E230" s="2">
        <f t="shared" si="33"/>
        <v>-11.249153776547711</v>
      </c>
      <c r="F230" s="2">
        <f t="shared" si="30"/>
        <v>-1.6398183347737187</v>
      </c>
      <c r="G230">
        <f t="shared" si="34"/>
        <v>0.89373730601096213</v>
      </c>
      <c r="H230">
        <f t="shared" si="31"/>
        <v>2.7397686564941615</v>
      </c>
      <c r="I230" s="2">
        <f t="shared" si="35"/>
        <v>-940.45171513697153</v>
      </c>
    </row>
    <row r="231" spans="1:9" x14ac:dyDescent="0.2">
      <c r="A231">
        <v>228</v>
      </c>
      <c r="B231">
        <f t="shared" si="28"/>
        <v>57</v>
      </c>
      <c r="C231" s="4">
        <f t="shared" si="32"/>
        <v>131.64407374149926</v>
      </c>
      <c r="D231" s="5">
        <f t="shared" si="29"/>
        <v>-941.25113415384794</v>
      </c>
      <c r="E231" s="2">
        <f t="shared" si="33"/>
        <v>-11.288018116163309</v>
      </c>
      <c r="F231" s="2">
        <f t="shared" si="30"/>
        <v>-1.6454836904028147</v>
      </c>
      <c r="G231">
        <f t="shared" si="34"/>
        <v>0.48307455286391132</v>
      </c>
      <c r="H231">
        <f t="shared" si="31"/>
        <v>0.8004283110326107</v>
      </c>
      <c r="I231" s="2">
        <f t="shared" si="35"/>
        <v>-940.4507058428153</v>
      </c>
    </row>
    <row r="232" spans="1:9" x14ac:dyDescent="0.2">
      <c r="A232">
        <v>229</v>
      </c>
      <c r="B232">
        <f t="shared" si="28"/>
        <v>57.25</v>
      </c>
      <c r="C232" s="4">
        <f t="shared" si="32"/>
        <v>131.71342101439015</v>
      </c>
      <c r="D232" s="5">
        <f t="shared" si="29"/>
        <v>-940.46780542066244</v>
      </c>
      <c r="E232" s="2">
        <f t="shared" si="33"/>
        <v>-11.303438945816939</v>
      </c>
      <c r="F232" s="2">
        <f t="shared" si="30"/>
        <v>-1.6477316247546558</v>
      </c>
      <c r="G232">
        <f t="shared" si="34"/>
        <v>7.1422638469243793E-2</v>
      </c>
      <c r="H232">
        <f t="shared" si="31"/>
        <v>1.7497092970665481E-2</v>
      </c>
      <c r="I232" s="2">
        <f t="shared" si="35"/>
        <v>-940.4503083276918</v>
      </c>
    </row>
    <row r="233" spans="1:9" x14ac:dyDescent="0.2">
      <c r="A233">
        <v>230</v>
      </c>
      <c r="B233">
        <f t="shared" si="28"/>
        <v>57.5</v>
      </c>
      <c r="C233" s="4">
        <f t="shared" si="32"/>
        <v>131.67978506073388</v>
      </c>
      <c r="D233" s="5">
        <f t="shared" si="29"/>
        <v>-940.84788194125576</v>
      </c>
      <c r="E233" s="2">
        <f t="shared" si="33"/>
        <v>-11.295975797338926</v>
      </c>
      <c r="F233" s="2">
        <f t="shared" si="30"/>
        <v>-1.646643702235995</v>
      </c>
      <c r="G233">
        <f t="shared" si="34"/>
        <v>-0.34037427740457815</v>
      </c>
      <c r="H233">
        <f t="shared" si="31"/>
        <v>0.39738144510510232</v>
      </c>
      <c r="I233" s="2">
        <f t="shared" si="35"/>
        <v>-940.45050049615065</v>
      </c>
    </row>
    <row r="234" spans="1:9" x14ac:dyDescent="0.2">
      <c r="A234">
        <v>231</v>
      </c>
      <c r="B234">
        <f t="shared" si="28"/>
        <v>57.75</v>
      </c>
      <c r="C234" s="4">
        <f t="shared" si="32"/>
        <v>131.54323387568786</v>
      </c>
      <c r="D234" s="5">
        <f t="shared" si="29"/>
        <v>-942.38827620761776</v>
      </c>
      <c r="E234" s="2">
        <f t="shared" si="33"/>
        <v>-11.265357626539243</v>
      </c>
      <c r="F234" s="2">
        <f t="shared" si="30"/>
        <v>-1.6421804120319596</v>
      </c>
      <c r="G234">
        <f t="shared" si="34"/>
        <v>-0.75147729168804744</v>
      </c>
      <c r="H234">
        <f t="shared" si="31"/>
        <v>1.9369831513352136</v>
      </c>
      <c r="I234" s="2">
        <f t="shared" si="35"/>
        <v>-940.45129305628257</v>
      </c>
    </row>
    <row r="235" spans="1:9" x14ac:dyDescent="0.2">
      <c r="A235">
        <v>232</v>
      </c>
      <c r="B235">
        <f t="shared" si="28"/>
        <v>58</v>
      </c>
      <c r="C235" s="4">
        <f t="shared" si="32"/>
        <v>131.30404641488985</v>
      </c>
      <c r="D235" s="5">
        <f t="shared" si="29"/>
        <v>-945.07627700167052</v>
      </c>
      <c r="E235" s="2">
        <f t="shared" si="33"/>
        <v>-11.210477328879033</v>
      </c>
      <c r="F235" s="2">
        <f t="shared" si="30"/>
        <v>-1.6341803686412584</v>
      </c>
      <c r="G235">
        <f t="shared" si="34"/>
        <v>-1.1610223892722047</v>
      </c>
      <c r="H235">
        <f t="shared" si="31"/>
        <v>4.6235473501822923</v>
      </c>
      <c r="I235" s="2">
        <f t="shared" si="35"/>
        <v>-940.4527296514882</v>
      </c>
    </row>
    <row r="236" spans="1:9" x14ac:dyDescent="0.2">
      <c r="A236">
        <v>233</v>
      </c>
      <c r="B236">
        <f t="shared" si="28"/>
        <v>58.25</v>
      </c>
      <c r="C236" s="4">
        <f t="shared" si="32"/>
        <v>130.96272268105176</v>
      </c>
      <c r="D236" s="5">
        <f t="shared" si="29"/>
        <v>-948.88893117225234</v>
      </c>
      <c r="E236" s="2">
        <f t="shared" si="33"/>
        <v>-11.129369596930259</v>
      </c>
      <c r="F236" s="2">
        <f t="shared" si="30"/>
        <v>-1.6223570841006207</v>
      </c>
      <c r="G236">
        <f t="shared" si="34"/>
        <v>-1.56808957086497</v>
      </c>
      <c r="H236">
        <f t="shared" si="31"/>
        <v>8.4340438147363166</v>
      </c>
      <c r="I236" s="2">
        <f t="shared" si="35"/>
        <v>-940.45488735751599</v>
      </c>
    </row>
    <row r="237" spans="1:9" x14ac:dyDescent="0.2">
      <c r="A237">
        <v>234</v>
      </c>
      <c r="B237">
        <f t="shared" si="28"/>
        <v>58.5</v>
      </c>
      <c r="C237" s="4">
        <f t="shared" si="32"/>
        <v>130.52000162945737</v>
      </c>
      <c r="D237" s="5">
        <f t="shared" si="29"/>
        <v>-953.79195458250615</v>
      </c>
      <c r="E237" s="2">
        <f t="shared" si="33"/>
        <v>-11.019172645670386</v>
      </c>
      <c r="F237" s="2">
        <f t="shared" si="30"/>
        <v>-1.6062933885816888</v>
      </c>
      <c r="G237">
        <f t="shared" si="34"/>
        <v>-1.9716708799502953</v>
      </c>
      <c r="H237">
        <f t="shared" si="31"/>
        <v>13.334077181834825</v>
      </c>
      <c r="I237" s="2">
        <f t="shared" si="35"/>
        <v>-940.45787740067135</v>
      </c>
    </row>
    <row r="238" spans="1:9" x14ac:dyDescent="0.2">
      <c r="A238">
        <v>235</v>
      </c>
      <c r="B238">
        <f t="shared" si="28"/>
        <v>58.75</v>
      </c>
      <c r="C238" s="4">
        <f t="shared" si="32"/>
        <v>129.97688724107661</v>
      </c>
      <c r="D238" s="5">
        <f t="shared" si="29"/>
        <v>-959.73816679288973</v>
      </c>
      <c r="E238" s="2">
        <f t="shared" si="33"/>
        <v>-10.876074874674678</v>
      </c>
      <c r="F238" s="2">
        <f t="shared" si="30"/>
        <v>-1.5854336552003905</v>
      </c>
      <c r="G238">
        <f t="shared" si="34"/>
        <v>-2.3706367604230536</v>
      </c>
      <c r="H238">
        <f t="shared" si="31"/>
        <v>19.276320969051049</v>
      </c>
      <c r="I238" s="2">
        <f t="shared" si="35"/>
        <v>-940.46184582383864</v>
      </c>
    </row>
    <row r="239" spans="1:9" x14ac:dyDescent="0.2">
      <c r="A239">
        <v>236</v>
      </c>
      <c r="B239">
        <f t="shared" si="28"/>
        <v>59</v>
      </c>
      <c r="C239" s="4">
        <f t="shared" si="32"/>
        <v>129.33468324924584</v>
      </c>
      <c r="D239" s="5">
        <f t="shared" si="29"/>
        <v>-966.66544729971667</v>
      </c>
      <c r="E239" s="2">
        <f t="shared" si="33"/>
        <v>-10.69524833256874</v>
      </c>
      <c r="F239" s="2">
        <f t="shared" si="30"/>
        <v>-1.5590741009575422</v>
      </c>
      <c r="G239">
        <f t="shared" si="34"/>
        <v>-2.7637002299427422</v>
      </c>
      <c r="H239">
        <f t="shared" si="31"/>
        <v>26.198473636180495</v>
      </c>
      <c r="I239" s="2">
        <f t="shared" si="35"/>
        <v>-940.46697366353624</v>
      </c>
    </row>
    <row r="240" spans="1:9" x14ac:dyDescent="0.2">
      <c r="A240">
        <v>237</v>
      </c>
      <c r="B240">
        <f t="shared" si="28"/>
        <v>59.25</v>
      </c>
      <c r="C240" s="4">
        <f t="shared" si="32"/>
        <v>128.59503712610524</v>
      </c>
      <c r="D240" s="5">
        <f t="shared" si="29"/>
        <v>-974.494221102437</v>
      </c>
      <c r="E240" s="2">
        <f t="shared" si="33"/>
        <v>-10.470772034219664</v>
      </c>
      <c r="F240" s="2">
        <f t="shared" si="30"/>
        <v>-1.5263516084868314</v>
      </c>
      <c r="G240">
        <f t="shared" si="34"/>
        <v>-3.1493784436232488</v>
      </c>
      <c r="H240">
        <f t="shared" si="31"/>
        <v>34.020745113374673</v>
      </c>
      <c r="I240" s="2">
        <f t="shared" si="35"/>
        <v>-940.47347598906231</v>
      </c>
    </row>
    <row r="241" spans="1:9" x14ac:dyDescent="0.2">
      <c r="A241">
        <v>238</v>
      </c>
      <c r="B241">
        <f t="shared" si="28"/>
        <v>59.5</v>
      </c>
      <c r="C241" s="4">
        <f t="shared" si="32"/>
        <v>127.75999402743422</v>
      </c>
      <c r="D241" s="5">
        <f t="shared" si="29"/>
        <v>-983.12450117973174</v>
      </c>
      <c r="E241" s="2">
        <f t="shared" si="33"/>
        <v>-10.195549916753807</v>
      </c>
      <c r="F241" s="2">
        <f t="shared" si="30"/>
        <v>-1.4862317662906424</v>
      </c>
      <c r="G241">
        <f t="shared" si="34"/>
        <v>-3.5259513654704051</v>
      </c>
      <c r="H241">
        <f t="shared" si="31"/>
        <v>42.64290229860277</v>
      </c>
      <c r="I241" s="2">
        <f t="shared" si="35"/>
        <v>-940.481598881129</v>
      </c>
    </row>
    <row r="242" spans="1:9" x14ac:dyDescent="0.2">
      <c r="A242">
        <v>239</v>
      </c>
      <c r="B242">
        <f t="shared" si="28"/>
        <v>59.75</v>
      </c>
      <c r="C242" s="4">
        <f t="shared" si="32"/>
        <v>126.83206144337004</v>
      </c>
      <c r="D242" s="5">
        <f t="shared" si="29"/>
        <v>-992.43254911840495</v>
      </c>
      <c r="E242" s="2">
        <f t="shared" si="33"/>
        <v>-9.8612306974587423</v>
      </c>
      <c r="F242" s="2">
        <f t="shared" si="30"/>
        <v>-1.4374971862184756</v>
      </c>
      <c r="G242">
        <f t="shared" si="34"/>
        <v>-3.8914174845340312</v>
      </c>
      <c r="H242">
        <f t="shared" si="31"/>
        <v>51.940936033554486</v>
      </c>
      <c r="I242" s="2">
        <f t="shared" si="35"/>
        <v>-940.49161308485043</v>
      </c>
    </row>
    <row r="243" spans="1:9" x14ac:dyDescent="0.2">
      <c r="A243">
        <v>240</v>
      </c>
      <c r="B243">
        <f t="shared" si="28"/>
        <v>60</v>
      </c>
      <c r="C243" s="4">
        <f t="shared" si="32"/>
        <v>125.8142852851672</v>
      </c>
      <c r="D243" s="5">
        <f t="shared" si="29"/>
        <v>-1002.2672675836159</v>
      </c>
      <c r="E243" s="2">
        <f t="shared" si="33"/>
        <v>-9.4581403311140768</v>
      </c>
      <c r="F243" s="2">
        <f t="shared" si="30"/>
        <v>-1.3787376575968042</v>
      </c>
      <c r="G243">
        <f t="shared" si="34"/>
        <v>-4.2434468400109324</v>
      </c>
      <c r="H243">
        <f t="shared" si="31"/>
        <v>61.76346491811578</v>
      </c>
      <c r="I243" s="2">
        <f t="shared" si="35"/>
        <v>-940.50380266550007</v>
      </c>
    </row>
    <row r="244" spans="1:9" x14ac:dyDescent="0.2">
      <c r="A244">
        <v>241</v>
      </c>
      <c r="B244">
        <f t="shared" si="28"/>
        <v>60.25</v>
      </c>
      <c r="C244" s="4">
        <f t="shared" si="32"/>
        <v>124.71033802336457</v>
      </c>
      <c r="D244" s="5">
        <f t="shared" si="29"/>
        <v>-1012.4465152633737</v>
      </c>
      <c r="E244" s="2">
        <f t="shared" si="33"/>
        <v>-8.9752423811071953</v>
      </c>
      <c r="F244" s="2">
        <f t="shared" si="30"/>
        <v>-1.3083443704237894</v>
      </c>
      <c r="G244">
        <f t="shared" si="34"/>
        <v>-4.5793320935135</v>
      </c>
      <c r="H244">
        <f t="shared" si="31"/>
        <v>71.928068709801792</v>
      </c>
      <c r="I244" s="2">
        <f t="shared" si="35"/>
        <v>-940.51844655357195</v>
      </c>
    </row>
    <row r="245" spans="1:9" x14ac:dyDescent="0.2">
      <c r="A245">
        <v>242</v>
      </c>
      <c r="B245">
        <f t="shared" si="28"/>
        <v>60.5</v>
      </c>
      <c r="C245" s="4">
        <f t="shared" si="32"/>
        <v>123.52461923841045</v>
      </c>
      <c r="D245" s="5">
        <f t="shared" si="29"/>
        <v>-1022.753642386302</v>
      </c>
      <c r="E245" s="2">
        <f t="shared" si="33"/>
        <v>-8.4001476128620052</v>
      </c>
      <c r="F245" s="2">
        <f t="shared" si="30"/>
        <v>-1.2245113138282806</v>
      </c>
      <c r="G245">
        <f t="shared" si="34"/>
        <v>-4.8959390540450158</v>
      </c>
      <c r="H245">
        <f t="shared" si="31"/>
        <v>82.217851927766603</v>
      </c>
      <c r="I245" s="2">
        <f t="shared" si="35"/>
        <v>-940.53579045853542</v>
      </c>
    </row>
    <row r="246" spans="1:9" x14ac:dyDescent="0.2">
      <c r="A246">
        <v>243</v>
      </c>
      <c r="B246">
        <f t="shared" si="28"/>
        <v>60.75</v>
      </c>
      <c r="C246" s="4">
        <f t="shared" si="32"/>
        <v>122.26236849634206</v>
      </c>
      <c r="D246" s="5">
        <f t="shared" si="29"/>
        <v>-1032.9346881006204</v>
      </c>
      <c r="E246" s="2">
        <f t="shared" si="33"/>
        <v>-7.7192015817664492</v>
      </c>
      <c r="F246" s="2">
        <f t="shared" si="30"/>
        <v>-1.1252480439892782</v>
      </c>
      <c r="G246">
        <f t="shared" si="34"/>
        <v>-5.1896589737722252</v>
      </c>
      <c r="H246">
        <f t="shared" si="31"/>
        <v>92.378681705707237</v>
      </c>
      <c r="I246" s="2">
        <f t="shared" si="35"/>
        <v>-940.5560063949132</v>
      </c>
    </row>
    <row r="247" spans="1:9" x14ac:dyDescent="0.2">
      <c r="A247">
        <v>244</v>
      </c>
      <c r="B247">
        <f t="shared" si="28"/>
        <v>61</v>
      </c>
      <c r="C247" s="4">
        <f t="shared" si="32"/>
        <v>120.92978975152434</v>
      </c>
      <c r="D247" s="5">
        <f t="shared" si="29"/>
        <v>-1042.6968621785406</v>
      </c>
      <c r="E247" s="2">
        <f t="shared" si="33"/>
        <v>-6.9176877855043335</v>
      </c>
      <c r="F247" s="2">
        <f t="shared" si="30"/>
        <v>-1.0084092981784742</v>
      </c>
      <c r="G247">
        <f t="shared" si="34"/>
        <v>-5.4563661415432136</v>
      </c>
      <c r="H247">
        <f t="shared" si="31"/>
        <v>102.11772494408658</v>
      </c>
      <c r="I247" s="2">
        <f t="shared" si="35"/>
        <v>-940.57913723445404</v>
      </c>
    </row>
    <row r="248" spans="1:9" x14ac:dyDescent="0.2">
      <c r="A248">
        <v>245</v>
      </c>
      <c r="B248">
        <f t="shared" si="28"/>
        <v>61.25</v>
      </c>
      <c r="C248" s="4">
        <f t="shared" si="32"/>
        <v>119.53418542557046</v>
      </c>
      <c r="D248" s="5">
        <f t="shared" si="29"/>
        <v>-1051.7091484561763</v>
      </c>
      <c r="E248" s="2">
        <f t="shared" si="33"/>
        <v>-5.9801935251004998</v>
      </c>
      <c r="F248" s="2">
        <f t="shared" si="30"/>
        <v>-0.87174832727412532</v>
      </c>
      <c r="G248">
        <f t="shared" si="34"/>
        <v>-5.691385844724806</v>
      </c>
      <c r="H248">
        <f t="shared" si="31"/>
        <v>111.10412381902127</v>
      </c>
      <c r="I248" s="2">
        <f t="shared" si="35"/>
        <v>-940.605024637155</v>
      </c>
    </row>
    <row r="249" spans="1:9" x14ac:dyDescent="0.2">
      <c r="A249">
        <v>246</v>
      </c>
      <c r="B249">
        <f t="shared" si="28"/>
        <v>61.5</v>
      </c>
      <c r="C249" s="4">
        <f t="shared" si="32"/>
        <v>118.08409682916194</v>
      </c>
      <c r="D249" s="5">
        <f t="shared" si="29"/>
        <v>-1059.6061000563161</v>
      </c>
      <c r="E249" s="2">
        <f t="shared" si="33"/>
        <v>-4.8911947134546434</v>
      </c>
      <c r="F249" s="2">
        <f t="shared" si="30"/>
        <v>-0.71300214481846114</v>
      </c>
      <c r="G249">
        <f t="shared" si="34"/>
        <v>-5.8894796537364016</v>
      </c>
      <c r="H249">
        <f t="shared" si="31"/>
        <v>118.97287912978841</v>
      </c>
      <c r="I249" s="2">
        <f t="shared" si="35"/>
        <v>-940.63322092652766</v>
      </c>
    </row>
    <row r="250" spans="1:9" x14ac:dyDescent="0.2">
      <c r="A250">
        <v>247</v>
      </c>
      <c r="B250">
        <f t="shared" si="28"/>
        <v>61.75</v>
      </c>
      <c r="C250" s="4">
        <f t="shared" si="32"/>
        <v>116.58944559870226</v>
      </c>
      <c r="D250" s="5">
        <f t="shared" si="29"/>
        <v>-1065.9961115065153</v>
      </c>
      <c r="E250" s="2">
        <f t="shared" si="33"/>
        <v>-3.635922175233635</v>
      </c>
      <c r="F250" s="2">
        <f t="shared" si="30"/>
        <v>-0.53001780980082136</v>
      </c>
      <c r="G250">
        <f t="shared" si="34"/>
        <v>-6.0448571480638122</v>
      </c>
      <c r="H250">
        <f t="shared" si="31"/>
        <v>125.33322193590871</v>
      </c>
      <c r="I250" s="2">
        <f t="shared" si="35"/>
        <v>-940.66288957060658</v>
      </c>
    </row>
    <row r="251" spans="1:9" x14ac:dyDescent="0.2">
      <c r="A251">
        <v>248</v>
      </c>
      <c r="B251">
        <f t="shared" si="28"/>
        <v>62</v>
      </c>
      <c r="C251" s="4">
        <f t="shared" si="32"/>
        <v>115.06166825513003</v>
      </c>
      <c r="D251" s="5">
        <f t="shared" si="29"/>
        <v>-1070.4755873145016</v>
      </c>
      <c r="E251" s="2">
        <f t="shared" si="33"/>
        <v>-2.2015717578814762</v>
      </c>
      <c r="F251" s="2">
        <f t="shared" si="30"/>
        <v>-0.32092882767951547</v>
      </c>
      <c r="G251">
        <f t="shared" si="34"/>
        <v>-6.1512254777488522</v>
      </c>
      <c r="H251">
        <f t="shared" si="31"/>
        <v>129.78288183190563</v>
      </c>
      <c r="I251" s="2">
        <f t="shared" si="35"/>
        <v>-940.69270548259601</v>
      </c>
    </row>
    <row r="252" spans="1:9" x14ac:dyDescent="0.2">
      <c r="A252">
        <v>249</v>
      </c>
      <c r="B252">
        <f t="shared" si="28"/>
        <v>62.25</v>
      </c>
      <c r="C252" s="4">
        <f t="shared" si="32"/>
        <v>113.51383285982783</v>
      </c>
      <c r="D252" s="5">
        <f t="shared" si="29"/>
        <v>-1072.6503819666564</v>
      </c>
      <c r="E252" s="2">
        <f t="shared" si="33"/>
        <v>-0.57890838546213252</v>
      </c>
      <c r="F252" s="2">
        <f t="shared" si="30"/>
        <v>-8.4388977472614063E-2</v>
      </c>
      <c r="G252">
        <f t="shared" si="34"/>
        <v>-6.2018902033928782</v>
      </c>
      <c r="H252">
        <f t="shared" si="31"/>
        <v>131.92960638564611</v>
      </c>
      <c r="I252" s="2">
        <f t="shared" si="35"/>
        <v>-940.72077558101023</v>
      </c>
    </row>
    <row r="253" spans="1:9" x14ac:dyDescent="0.2">
      <c r="A253">
        <v>250</v>
      </c>
      <c r="B253">
        <f t="shared" si="28"/>
        <v>62.5</v>
      </c>
      <c r="C253" s="4">
        <f t="shared" si="32"/>
        <v>111.96072315343359</v>
      </c>
      <c r="D253" s="5">
        <f t="shared" si="29"/>
        <v>-1072.1655270867384</v>
      </c>
      <c r="E253" s="2">
        <f t="shared" si="33"/>
        <v>1.2357169781568336</v>
      </c>
      <c r="F253" s="2">
        <f t="shared" si="30"/>
        <v>0.18013367028525271</v>
      </c>
      <c r="G253">
        <f t="shared" si="34"/>
        <v>-6.1899221167913083</v>
      </c>
      <c r="H253">
        <f t="shared" si="31"/>
        <v>131.42091583496173</v>
      </c>
      <c r="I253" s="2">
        <f t="shared" si="35"/>
        <v>-940.74461125177663</v>
      </c>
    </row>
    <row r="254" spans="1:9" x14ac:dyDescent="0.2">
      <c r="A254">
        <v>251</v>
      </c>
      <c r="B254">
        <f t="shared" si="28"/>
        <v>62.75</v>
      </c>
      <c r="C254" s="4">
        <f t="shared" si="32"/>
        <v>110.41887180143218</v>
      </c>
      <c r="D254" s="5">
        <f t="shared" si="29"/>
        <v>-1068.7434271902655</v>
      </c>
      <c r="E254" s="2">
        <f t="shared" si="33"/>
        <v>3.2379763007106934</v>
      </c>
      <c r="F254" s="2">
        <f t="shared" si="30"/>
        <v>0.47200820710068414</v>
      </c>
      <c r="G254">
        <f t="shared" si="34"/>
        <v>-6.1084043821180671</v>
      </c>
      <c r="H254">
        <f t="shared" si="31"/>
        <v>127.9822320474937</v>
      </c>
      <c r="I254" s="2">
        <f t="shared" si="35"/>
        <v>-940.76119514277184</v>
      </c>
    </row>
    <row r="255" spans="1:9" x14ac:dyDescent="0.2">
      <c r="A255">
        <v>252</v>
      </c>
      <c r="B255">
        <f t="shared" si="28"/>
        <v>63</v>
      </c>
      <c r="C255" s="4">
        <f t="shared" si="32"/>
        <v>108.90652096237456</v>
      </c>
      <c r="D255" s="5">
        <f t="shared" si="29"/>
        <v>-1062.2292483104493</v>
      </c>
      <c r="E255" s="2">
        <f t="shared" si="33"/>
        <v>5.4129287397682839</v>
      </c>
      <c r="F255" s="2">
        <f t="shared" si="30"/>
        <v>0.78905666760470605</v>
      </c>
      <c r="G255">
        <f t="shared" si="34"/>
        <v>-5.9507712727798889</v>
      </c>
      <c r="H255">
        <f t="shared" si="31"/>
        <v>121.46205808143236</v>
      </c>
      <c r="I255" s="2">
        <f t="shared" si="35"/>
        <v>-940.76719022901693</v>
      </c>
    </row>
    <row r="256" spans="1:9" x14ac:dyDescent="0.2">
      <c r="A256">
        <v>253</v>
      </c>
      <c r="B256">
        <f t="shared" si="28"/>
        <v>63.25</v>
      </c>
      <c r="C256" s="4">
        <f t="shared" si="32"/>
        <v>107.44348616504223</v>
      </c>
      <c r="D256" s="5">
        <f t="shared" si="29"/>
        <v>-1052.640081813116</v>
      </c>
      <c r="E256" s="2">
        <f t="shared" si="33"/>
        <v>7.7323931233235408</v>
      </c>
      <c r="F256" s="2">
        <f t="shared" si="30"/>
        <v>1.1271710092308369</v>
      </c>
      <c r="G256">
        <f t="shared" si="34"/>
        <v>-5.7112428131754598</v>
      </c>
      <c r="H256">
        <f t="shared" si="31"/>
        <v>111.8807500356958</v>
      </c>
      <c r="I256" s="2">
        <f t="shared" si="35"/>
        <v>-940.75933177742024</v>
      </c>
    </row>
    <row r="257" spans="1:9" x14ac:dyDescent="0.2">
      <c r="A257">
        <v>254</v>
      </c>
      <c r="B257">
        <f t="shared" si="28"/>
        <v>63.5</v>
      </c>
      <c r="C257" s="4">
        <f t="shared" si="32"/>
        <v>106.05089955578683</v>
      </c>
      <c r="D257" s="5">
        <f t="shared" si="29"/>
        <v>-1040.2117728046728</v>
      </c>
      <c r="E257" s="2">
        <f t="shared" si="33"/>
        <v>10.152727216951552</v>
      </c>
      <c r="F257" s="2">
        <f t="shared" si="30"/>
        <v>1.4799893902261738</v>
      </c>
      <c r="G257">
        <f t="shared" si="34"/>
        <v>-5.3853477632433453</v>
      </c>
      <c r="H257">
        <f t="shared" si="31"/>
        <v>99.476758921570465</v>
      </c>
      <c r="I257" s="2">
        <f t="shared" si="35"/>
        <v>-940.7350138831024</v>
      </c>
    </row>
    <row r="258" spans="1:9" x14ac:dyDescent="0.2">
      <c r="A258">
        <v>255</v>
      </c>
      <c r="B258">
        <f t="shared" si="28"/>
        <v>63.75</v>
      </c>
      <c r="C258" s="4">
        <f t="shared" si="32"/>
        <v>104.75081228342056</v>
      </c>
      <c r="D258" s="5">
        <f t="shared" si="29"/>
        <v>-1025.4345124641513</v>
      </c>
      <c r="E258" s="2">
        <f t="shared" si="33"/>
        <v>12.613551572100562</v>
      </c>
      <c r="F258" s="2">
        <f t="shared" si="30"/>
        <v>1.8387101417056211</v>
      </c>
      <c r="G258">
        <f t="shared" si="34"/>
        <v>-4.970510321751874</v>
      </c>
      <c r="H258">
        <f t="shared" si="31"/>
        <v>84.741486905141784</v>
      </c>
      <c r="I258" s="2">
        <f t="shared" si="35"/>
        <v>-940.69302555900958</v>
      </c>
    </row>
    <row r="259" spans="1:9" x14ac:dyDescent="0.2">
      <c r="A259">
        <v>256</v>
      </c>
      <c r="B259">
        <f t="shared" si="28"/>
        <v>64</v>
      </c>
      <c r="C259" s="4">
        <f t="shared" si="32"/>
        <v>103.56564439491089</v>
      </c>
      <c r="D259" s="5">
        <f t="shared" si="29"/>
        <v>-1009.0662578175277</v>
      </c>
      <c r="E259" s="2">
        <f t="shared" si="33"/>
        <v>15.038039782515106</v>
      </c>
      <c r="F259" s="2">
        <f t="shared" si="30"/>
        <v>2.1921340790838348</v>
      </c>
      <c r="G259">
        <f t="shared" si="34"/>
        <v>-4.466654794153186</v>
      </c>
      <c r="H259">
        <f t="shared" si="31"/>
        <v>68.43194732195154</v>
      </c>
      <c r="I259" s="2">
        <f t="shared" si="35"/>
        <v>-940.63431049557619</v>
      </c>
    </row>
    <row r="260" spans="1:9" x14ac:dyDescent="0.2">
      <c r="A260">
        <v>257</v>
      </c>
      <c r="B260">
        <f t="shared" si="28"/>
        <v>64.25</v>
      </c>
      <c r="C260" s="4">
        <f t="shared" si="32"/>
        <v>102.51748488634396</v>
      </c>
      <c r="D260" s="5">
        <f t="shared" si="29"/>
        <v>-992.11294176096749</v>
      </c>
      <c r="E260" s="2">
        <f t="shared" si="33"/>
        <v>17.335361932083039</v>
      </c>
      <c r="F260" s="2">
        <f t="shared" si="30"/>
        <v>2.527020689808023</v>
      </c>
      <c r="G260">
        <f t="shared" si="34"/>
        <v>-3.8767604480416935</v>
      </c>
      <c r="H260">
        <f t="shared" si="31"/>
        <v>51.550401490246486</v>
      </c>
      <c r="I260" s="2">
        <f t="shared" si="35"/>
        <v>-940.562540270721</v>
      </c>
    </row>
    <row r="261" spans="1:9" x14ac:dyDescent="0.2">
      <c r="A261">
        <v>258</v>
      </c>
      <c r="B261">
        <f t="shared" ref="B261:B324" si="36">A261*$L$7</f>
        <v>64.5</v>
      </c>
      <c r="C261" s="4">
        <f t="shared" si="32"/>
        <v>101.62726417089004</v>
      </c>
      <c r="D261" s="5">
        <f t="shared" ref="D261:D324" si="37">$L$1*((1-EXP(-$L$2*(C261-$L$3)))^2-1)</f>
        <v>-975.76746417651987</v>
      </c>
      <c r="E261" s="2">
        <f t="shared" si="33"/>
        <v>19.405653386574475</v>
      </c>
      <c r="F261" s="2">
        <f t="shared" ref="F261:F324" si="38">E261/$L$6</f>
        <v>2.8288124470225182</v>
      </c>
      <c r="G261">
        <f t="shared" si="34"/>
        <v>-3.2072813059378689</v>
      </c>
      <c r="H261">
        <f t="shared" ref="H261:H324" si="39">($L$6/2)*(G261)^2</f>
        <v>35.283221077685532</v>
      </c>
      <c r="I261" s="2">
        <f t="shared" si="35"/>
        <v>-940.48424309883433</v>
      </c>
    </row>
    <row r="262" spans="1:9" x14ac:dyDescent="0.2">
      <c r="A262">
        <v>259</v>
      </c>
      <c r="B262">
        <f t="shared" si="36"/>
        <v>64.75</v>
      </c>
      <c r="C262" s="4">
        <f t="shared" si="32"/>
        <v>100.91384423337503</v>
      </c>
      <c r="D262" s="5">
        <f t="shared" si="37"/>
        <v>-961.30623208041072</v>
      </c>
      <c r="E262" s="2">
        <f t="shared" si="33"/>
        <v>21.147461630310627</v>
      </c>
      <c r="F262" s="2">
        <f t="shared" si="38"/>
        <v>3.082720354272686</v>
      </c>
      <c r="G262">
        <f t="shared" si="34"/>
        <v>-2.4683397057759748</v>
      </c>
      <c r="H262">
        <f t="shared" si="39"/>
        <v>20.897964097668076</v>
      </c>
      <c r="I262" s="2">
        <f t="shared" si="35"/>
        <v>-940.4082679827427</v>
      </c>
    </row>
    <row r="263" spans="1:9" x14ac:dyDescent="0.2">
      <c r="A263">
        <v>260</v>
      </c>
      <c r="B263">
        <f t="shared" si="36"/>
        <v>65</v>
      </c>
      <c r="C263" s="4">
        <f t="shared" si="32"/>
        <v>100.39309431800206</v>
      </c>
      <c r="D263" s="5">
        <f t="shared" si="37"/>
        <v>-949.95190068539182</v>
      </c>
      <c r="E263" s="2">
        <f t="shared" si="33"/>
        <v>22.467045347992194</v>
      </c>
      <c r="F263" s="2">
        <f t="shared" si="38"/>
        <v>3.2750794967918648</v>
      </c>
      <c r="G263">
        <f t="shared" si="34"/>
        <v>-1.6736147243929054</v>
      </c>
      <c r="H263">
        <f t="shared" si="39"/>
        <v>9.60738282276726</v>
      </c>
      <c r="I263" s="2">
        <f t="shared" si="35"/>
        <v>-940.34451786262457</v>
      </c>
    </row>
    <row r="264" spans="1:9" x14ac:dyDescent="0.2">
      <c r="A264">
        <v>261</v>
      </c>
      <c r="B264">
        <f t="shared" si="36"/>
        <v>65.25</v>
      </c>
      <c r="C264" s="4">
        <f t="shared" si="32"/>
        <v>100.07703687117858</v>
      </c>
      <c r="D264" s="5">
        <f t="shared" si="37"/>
        <v>-942.72165205419662</v>
      </c>
      <c r="E264" s="2">
        <f t="shared" si="33"/>
        <v>23.288297743020411</v>
      </c>
      <c r="F264" s="2">
        <f t="shared" si="38"/>
        <v>3.3947955893615758</v>
      </c>
      <c r="G264">
        <f t="shared" si="34"/>
        <v>-0.83988033862371481</v>
      </c>
      <c r="H264">
        <f t="shared" si="39"/>
        <v>2.4195185123989327</v>
      </c>
      <c r="I264" s="2">
        <f t="shared" si="35"/>
        <v>-940.30213354179773</v>
      </c>
    </row>
    <row r="265" spans="1:9" x14ac:dyDescent="0.2">
      <c r="A265">
        <v>262</v>
      </c>
      <c r="B265">
        <f t="shared" si="36"/>
        <v>65.5</v>
      </c>
      <c r="C265" s="4">
        <f t="shared" si="32"/>
        <v>99.973154148690199</v>
      </c>
      <c r="D265" s="5">
        <f t="shared" si="37"/>
        <v>-940.28821709424244</v>
      </c>
      <c r="E265" s="2">
        <f t="shared" si="33"/>
        <v>23.561642500152701</v>
      </c>
      <c r="F265" s="2">
        <f t="shared" si="38"/>
        <v>3.4346417638706561</v>
      </c>
      <c r="G265">
        <f t="shared" si="34"/>
        <v>1.3799330530304132E-2</v>
      </c>
      <c r="H265">
        <f t="shared" si="39"/>
        <v>6.531458241801222E-4</v>
      </c>
      <c r="I265" s="2">
        <f t="shared" si="35"/>
        <v>-940.28756394841821</v>
      </c>
    </row>
    <row r="266" spans="1:9" x14ac:dyDescent="0.2">
      <c r="A266">
        <v>263</v>
      </c>
      <c r="B266">
        <f t="shared" si="36"/>
        <v>65.75</v>
      </c>
      <c r="C266" s="4">
        <f t="shared" si="32"/>
        <v>100.08393653644373</v>
      </c>
      <c r="D266" s="5">
        <f t="shared" si="37"/>
        <v>-942.88227108472461</v>
      </c>
      <c r="E266" s="2">
        <f t="shared" si="33"/>
        <v>23.270202895256574</v>
      </c>
      <c r="F266" s="2">
        <f t="shared" si="38"/>
        <v>3.3921578564513957</v>
      </c>
      <c r="G266">
        <f t="shared" si="34"/>
        <v>0.86714928307054606</v>
      </c>
      <c r="H266">
        <f t="shared" si="39"/>
        <v>2.5791812254150837</v>
      </c>
      <c r="I266" s="2">
        <f t="shared" si="35"/>
        <v>-940.30308985930958</v>
      </c>
    </row>
    <row r="267" spans="1:9" x14ac:dyDescent="0.2">
      <c r="A267">
        <v>264</v>
      </c>
      <c r="B267">
        <f t="shared" si="36"/>
        <v>66</v>
      </c>
      <c r="C267" s="4">
        <f t="shared" si="32"/>
        <v>100.40672879022547</v>
      </c>
      <c r="D267" s="5">
        <f t="shared" si="37"/>
        <v>-950.25798781591197</v>
      </c>
      <c r="E267" s="2">
        <f t="shared" si="33"/>
        <v>22.431966234935565</v>
      </c>
      <c r="F267" s="2">
        <f t="shared" si="38"/>
        <v>3.2699659234599947</v>
      </c>
      <c r="G267">
        <f t="shared" si="34"/>
        <v>1.6999147555594618</v>
      </c>
      <c r="H267">
        <f t="shared" si="39"/>
        <v>9.9117059042589322</v>
      </c>
      <c r="I267" s="2">
        <f t="shared" si="35"/>
        <v>-940.34628191165302</v>
      </c>
    </row>
    <row r="268" spans="1:9" x14ac:dyDescent="0.2">
      <c r="A268">
        <v>265</v>
      </c>
      <c r="B268">
        <f t="shared" si="36"/>
        <v>66.25</v>
      </c>
      <c r="C268" s="4">
        <f t="shared" si="32"/>
        <v>100.93389391422346</v>
      </c>
      <c r="D268" s="5">
        <f t="shared" si="37"/>
        <v>-961.72973075911091</v>
      </c>
      <c r="E268" s="2">
        <f t="shared" si="33"/>
        <v>21.097478114295797</v>
      </c>
      <c r="F268" s="2">
        <f t="shared" si="38"/>
        <v>3.0754341274483665</v>
      </c>
      <c r="G268">
        <f t="shared" si="34"/>
        <v>2.4930897619229881</v>
      </c>
      <c r="H268">
        <f t="shared" si="39"/>
        <v>21.319153204247911</v>
      </c>
      <c r="I268" s="2">
        <f t="shared" si="35"/>
        <v>-940.41057755486304</v>
      </c>
    </row>
    <row r="269" spans="1:9" x14ac:dyDescent="0.2">
      <c r="A269">
        <v>266</v>
      </c>
      <c r="B269">
        <f t="shared" si="36"/>
        <v>66.5</v>
      </c>
      <c r="C269" s="4">
        <f t="shared" si="32"/>
        <v>101.65327367118697</v>
      </c>
      <c r="D269" s="5">
        <f t="shared" si="37"/>
        <v>-976.27138782989823</v>
      </c>
      <c r="E269" s="2">
        <f t="shared" si="33"/>
        <v>19.343562095491112</v>
      </c>
      <c r="F269" s="2">
        <f t="shared" si="38"/>
        <v>2.8197612384097832</v>
      </c>
      <c r="G269">
        <f t="shared" si="34"/>
        <v>3.2299891826552312</v>
      </c>
      <c r="H269">
        <f t="shared" si="39"/>
        <v>35.784607311839444</v>
      </c>
      <c r="I269" s="2">
        <f t="shared" si="35"/>
        <v>-940.48678051805882</v>
      </c>
    </row>
    <row r="270" spans="1:9" x14ac:dyDescent="0.2">
      <c r="A270">
        <v>267</v>
      </c>
      <c r="B270">
        <f t="shared" si="36"/>
        <v>66.75</v>
      </c>
      <c r="C270" s="4">
        <f t="shared" si="32"/>
        <v>102.54888850555108</v>
      </c>
      <c r="D270" s="5">
        <f t="shared" si="37"/>
        <v>-992.65621970048153</v>
      </c>
      <c r="E270" s="2">
        <f t="shared" si="33"/>
        <v>17.264363208108726</v>
      </c>
      <c r="F270" s="2">
        <f t="shared" si="38"/>
        <v>2.5166710215901933</v>
      </c>
      <c r="G270">
        <f t="shared" si="34"/>
        <v>3.8970432151552075</v>
      </c>
      <c r="H270">
        <f t="shared" si="39"/>
        <v>52.091224165300225</v>
      </c>
      <c r="I270" s="2">
        <f t="shared" si="35"/>
        <v>-940.56499553518131</v>
      </c>
    </row>
    <row r="271" spans="1:9" x14ac:dyDescent="0.2">
      <c r="A271">
        <v>268</v>
      </c>
      <c r="B271">
        <f t="shared" si="36"/>
        <v>67</v>
      </c>
      <c r="C271" s="4">
        <f t="shared" si="32"/>
        <v>103.60179527876457</v>
      </c>
      <c r="D271" s="5">
        <f t="shared" si="37"/>
        <v>-1009.6085108032595</v>
      </c>
      <c r="E271" s="2">
        <f t="shared" si="33"/>
        <v>14.961420455290146</v>
      </c>
      <c r="F271" s="2">
        <f t="shared" si="38"/>
        <v>2.1809650809460854</v>
      </c>
      <c r="G271">
        <f t="shared" si="34"/>
        <v>4.4842477279722459</v>
      </c>
      <c r="H271">
        <f t="shared" si="39"/>
        <v>68.972078462377183</v>
      </c>
      <c r="I271" s="2">
        <f t="shared" si="35"/>
        <v>-940.63643234088227</v>
      </c>
    </row>
    <row r="272" spans="1:9" x14ac:dyDescent="0.2">
      <c r="A272">
        <v>269</v>
      </c>
      <c r="B272">
        <f t="shared" si="36"/>
        <v>67.25</v>
      </c>
      <c r="C272" s="4">
        <f t="shared" si="32"/>
        <v>104.7910123695372</v>
      </c>
      <c r="D272" s="5">
        <f t="shared" si="37"/>
        <v>-1025.9399869330794</v>
      </c>
      <c r="E272" s="2">
        <f t="shared" si="33"/>
        <v>12.534411241576343</v>
      </c>
      <c r="F272" s="2">
        <f t="shared" si="38"/>
        <v>1.8271736503755602</v>
      </c>
      <c r="G272">
        <f t="shared" si="34"/>
        <v>4.9852650693874523</v>
      </c>
      <c r="H272">
        <f t="shared" si="39"/>
        <v>85.245336595347553</v>
      </c>
      <c r="I272" s="2">
        <f t="shared" si="35"/>
        <v>-940.69465033773179</v>
      </c>
    </row>
    <row r="273" spans="1:9" x14ac:dyDescent="0.2">
      <c r="A273">
        <v>270</v>
      </c>
      <c r="B273">
        <f t="shared" si="36"/>
        <v>67.5</v>
      </c>
      <c r="C273" s="4">
        <f t="shared" si="32"/>
        <v>106.0944278134583</v>
      </c>
      <c r="D273" s="5">
        <f t="shared" si="37"/>
        <v>-1040.6519842786834</v>
      </c>
      <c r="E273" s="2">
        <f t="shared" si="33"/>
        <v>10.07377794816567</v>
      </c>
      <c r="F273" s="2">
        <f t="shared" si="38"/>
        <v>1.4684807504614679</v>
      </c>
      <c r="G273">
        <f t="shared" si="34"/>
        <v>5.3972218694920571</v>
      </c>
      <c r="H273">
        <f t="shared" si="39"/>
        <v>99.915913406235049</v>
      </c>
      <c r="I273" s="2">
        <f t="shared" si="35"/>
        <v>-940.73607087244829</v>
      </c>
    </row>
    <row r="274" spans="1:9" x14ac:dyDescent="0.2">
      <c r="A274">
        <v>271</v>
      </c>
      <c r="B274">
        <f t="shared" si="36"/>
        <v>67.75</v>
      </c>
      <c r="C274" s="4">
        <f t="shared" si="32"/>
        <v>107.48962330428323</v>
      </c>
      <c r="D274" s="5">
        <f t="shared" si="37"/>
        <v>-1052.9950655234156</v>
      </c>
      <c r="E274" s="2">
        <f t="shared" si="33"/>
        <v>7.6558425003995518</v>
      </c>
      <c r="F274" s="2">
        <f t="shared" si="38"/>
        <v>1.1160120262973108</v>
      </c>
      <c r="G274">
        <f t="shared" si="34"/>
        <v>5.720283466586892</v>
      </c>
      <c r="H274">
        <f t="shared" si="39"/>
        <v>112.23523527770821</v>
      </c>
      <c r="I274" s="2">
        <f t="shared" si="35"/>
        <v>-940.75983024570746</v>
      </c>
    </row>
    <row r="275" spans="1:9" x14ac:dyDescent="0.2">
      <c r="A275">
        <v>272</v>
      </c>
      <c r="B275">
        <f t="shared" si="36"/>
        <v>68</v>
      </c>
      <c r="C275" s="4">
        <f t="shared" si="32"/>
        <v>108.95456954675174</v>
      </c>
      <c r="D275" s="5">
        <f t="shared" si="37"/>
        <v>-1062.4875894631359</v>
      </c>
      <c r="E275" s="2">
        <f t="shared" si="33"/>
        <v>5.3404397600455829</v>
      </c>
      <c r="F275" s="2">
        <f t="shared" si="38"/>
        <v>0.77848976093958933</v>
      </c>
      <c r="G275">
        <f t="shared" si="34"/>
        <v>5.9570961899915176</v>
      </c>
      <c r="H275">
        <f t="shared" si="39"/>
        <v>121.7203929076633</v>
      </c>
      <c r="I275" s="2">
        <f t="shared" si="35"/>
        <v>-940.76719655547265</v>
      </c>
    </row>
    <row r="276" spans="1:9" x14ac:dyDescent="0.2">
      <c r="A276">
        <v>273</v>
      </c>
      <c r="B276">
        <f t="shared" si="36"/>
        <v>68.25</v>
      </c>
      <c r="C276" s="4">
        <f t="shared" si="32"/>
        <v>110.46817139927899</v>
      </c>
      <c r="D276" s="5">
        <f t="shared" si="37"/>
        <v>-1068.9013985524768</v>
      </c>
      <c r="E276" s="2">
        <f t="shared" si="33"/>
        <v>3.1706874685450752</v>
      </c>
      <c r="F276" s="2">
        <f t="shared" si="38"/>
        <v>0.46219933943805758</v>
      </c>
      <c r="G276">
        <f t="shared" si="34"/>
        <v>6.1121823275387328</v>
      </c>
      <c r="H276">
        <f t="shared" si="39"/>
        <v>128.14059072141345</v>
      </c>
      <c r="I276" s="2">
        <f t="shared" si="35"/>
        <v>-940.7608078310634</v>
      </c>
    </row>
    <row r="277" spans="1:9" x14ac:dyDescent="0.2">
      <c r="A277">
        <v>274</v>
      </c>
      <c r="B277">
        <f t="shared" si="36"/>
        <v>68.5</v>
      </c>
      <c r="C277" s="4">
        <f t="shared" si="32"/>
        <v>112.01066071052111</v>
      </c>
      <c r="D277" s="5">
        <f t="shared" si="37"/>
        <v>-1072.2257014525678</v>
      </c>
      <c r="E277" s="2">
        <f t="shared" si="33"/>
        <v>1.1743023018062668</v>
      </c>
      <c r="F277" s="2">
        <f t="shared" si="38"/>
        <v>0.17118109355776484</v>
      </c>
      <c r="G277">
        <f t="shared" si="34"/>
        <v>6.1913548816632158</v>
      </c>
      <c r="H277">
        <f t="shared" si="39"/>
        <v>131.48176217848362</v>
      </c>
      <c r="I277" s="2">
        <f t="shared" si="35"/>
        <v>-940.74393927408414</v>
      </c>
    </row>
    <row r="278" spans="1:9" x14ac:dyDescent="0.2">
      <c r="A278">
        <v>275</v>
      </c>
      <c r="B278">
        <f t="shared" si="36"/>
        <v>68.75</v>
      </c>
      <c r="C278" s="4">
        <f t="shared" si="32"/>
        <v>113.56384884011059</v>
      </c>
      <c r="D278" s="5">
        <f t="shared" si="37"/>
        <v>-1072.6200447943456</v>
      </c>
      <c r="E278" s="2">
        <f t="shared" si="33"/>
        <v>-0.63415857844758006</v>
      </c>
      <c r="F278" s="2">
        <f t="shared" si="38"/>
        <v>-9.244294146466181E-2</v>
      </c>
      <c r="G278">
        <f t="shared" si="34"/>
        <v>6.201197150674858</v>
      </c>
      <c r="H278">
        <f t="shared" si="39"/>
        <v>131.90012212827526</v>
      </c>
      <c r="I278" s="2">
        <f t="shared" si="35"/>
        <v>-940.71992266607037</v>
      </c>
    </row>
    <row r="279" spans="1:9" x14ac:dyDescent="0.2">
      <c r="A279">
        <v>276</v>
      </c>
      <c r="B279">
        <f t="shared" si="36"/>
        <v>69</v>
      </c>
      <c r="C279" s="4">
        <f t="shared" si="32"/>
        <v>115.11125928585854</v>
      </c>
      <c r="D279" s="5">
        <f t="shared" si="37"/>
        <v>-1070.3651911040549</v>
      </c>
      <c r="E279" s="2">
        <f t="shared" si="33"/>
        <v>-2.2506643343006694</v>
      </c>
      <c r="F279" s="2">
        <f t="shared" si="38"/>
        <v>-0.32808517992721126</v>
      </c>
      <c r="G279">
        <f t="shared" si="34"/>
        <v>6.1486311355008638</v>
      </c>
      <c r="H279">
        <f t="shared" si="39"/>
        <v>129.67343040274571</v>
      </c>
      <c r="I279" s="2">
        <f t="shared" si="35"/>
        <v>-940.69176070130925</v>
      </c>
    </row>
    <row r="280" spans="1:9" x14ac:dyDescent="0.2">
      <c r="A280">
        <v>277</v>
      </c>
      <c r="B280">
        <f t="shared" si="36"/>
        <v>69.25</v>
      </c>
      <c r="C280" s="4">
        <f t="shared" ref="C280:C343" si="40">2*C279-C278+F279*($L$7)^2</f>
        <v>116.63816440786103</v>
      </c>
      <c r="D280" s="5">
        <f t="shared" si="37"/>
        <v>-1065.8179217941399</v>
      </c>
      <c r="E280" s="2">
        <f t="shared" ref="E280:E343" si="41">-2*$L$1*$L$2*(EXP(-$L$2*(C280-$L$3))-EXP(-2*$L$2*(C280-$L$3)))</f>
        <v>-3.6790793899152692</v>
      </c>
      <c r="F280" s="2">
        <f t="shared" si="38"/>
        <v>-0.53630894896724035</v>
      </c>
      <c r="G280">
        <f t="shared" ref="G280:G343" si="42">(C281-C279)/(2*$L$7)</f>
        <v>6.0405818693890581</v>
      </c>
      <c r="H280">
        <f t="shared" si="39"/>
        <v>125.15599857031592</v>
      </c>
      <c r="I280" s="2">
        <f t="shared" ref="I280:I343" si="43">H280+D280</f>
        <v>-940.66192322382403</v>
      </c>
    </row>
    <row r="281" spans="1:9" x14ac:dyDescent="0.2">
      <c r="A281">
        <v>278</v>
      </c>
      <c r="B281">
        <f t="shared" si="36"/>
        <v>69.5</v>
      </c>
      <c r="C281" s="4">
        <f t="shared" si="40"/>
        <v>118.13155022055307</v>
      </c>
      <c r="D281" s="5">
        <f t="shared" si="37"/>
        <v>-1059.3731038971362</v>
      </c>
      <c r="E281" s="2">
        <f t="shared" si="41"/>
        <v>-4.9287830110248905</v>
      </c>
      <c r="F281" s="2">
        <f t="shared" si="38"/>
        <v>-0.7184814884875933</v>
      </c>
      <c r="G281">
        <f t="shared" si="42"/>
        <v>5.8837330647072008</v>
      </c>
      <c r="H281">
        <f t="shared" si="39"/>
        <v>118.74081968417974</v>
      </c>
      <c r="I281" s="2">
        <f t="shared" si="43"/>
        <v>-940.63228421295639</v>
      </c>
    </row>
    <row r="282" spans="1:9" x14ac:dyDescent="0.2">
      <c r="A282">
        <v>279</v>
      </c>
      <c r="B282">
        <f t="shared" si="36"/>
        <v>69.75</v>
      </c>
      <c r="C282" s="4">
        <f t="shared" si="40"/>
        <v>119.58003094021463</v>
      </c>
      <c r="D282" s="5">
        <f t="shared" si="37"/>
        <v>-1051.4342386148764</v>
      </c>
      <c r="E282" s="2">
        <f t="shared" si="41"/>
        <v>-6.0126654262387973</v>
      </c>
      <c r="F282" s="2">
        <f t="shared" si="38"/>
        <v>-0.87648184055959144</v>
      </c>
      <c r="G282">
        <f t="shared" si="42"/>
        <v>5.6843626485762968</v>
      </c>
      <c r="H282">
        <f t="shared" si="39"/>
        <v>110.83008701141561</v>
      </c>
      <c r="I282" s="2">
        <f t="shared" si="43"/>
        <v>-940.60415160346088</v>
      </c>
    </row>
    <row r="283" spans="1:9" x14ac:dyDescent="0.2">
      <c r="A283">
        <v>280</v>
      </c>
      <c r="B283">
        <f t="shared" si="36"/>
        <v>70</v>
      </c>
      <c r="C283" s="4">
        <f t="shared" si="40"/>
        <v>120.97373154484121</v>
      </c>
      <c r="D283" s="5">
        <f t="shared" si="37"/>
        <v>-1042.3922743365379</v>
      </c>
      <c r="E283" s="2">
        <f t="shared" si="41"/>
        <v>-6.9455369855095714</v>
      </c>
      <c r="F283" s="2">
        <f t="shared" si="38"/>
        <v>-1.0124689483250104</v>
      </c>
      <c r="G283">
        <f t="shared" si="42"/>
        <v>5.4482437999657236</v>
      </c>
      <c r="H283">
        <f t="shared" si="39"/>
        <v>101.81392652825677</v>
      </c>
      <c r="I283" s="2">
        <f t="shared" si="43"/>
        <v>-940.57834780828114</v>
      </c>
    </row>
    <row r="284" spans="1:9" x14ac:dyDescent="0.2">
      <c r="A284">
        <v>281</v>
      </c>
      <c r="B284">
        <f t="shared" si="36"/>
        <v>70.25</v>
      </c>
      <c r="C284" s="4">
        <f t="shared" si="40"/>
        <v>122.30415284019749</v>
      </c>
      <c r="D284" s="5">
        <f t="shared" si="37"/>
        <v>-1032.611650299325</v>
      </c>
      <c r="E284" s="2">
        <f t="shared" si="41"/>
        <v>-7.7429300104605021</v>
      </c>
      <c r="F284" s="2">
        <f t="shared" si="38"/>
        <v>-1.1287069986094025</v>
      </c>
      <c r="G284">
        <f t="shared" si="42"/>
        <v>5.1805968065989134</v>
      </c>
      <c r="H284">
        <f t="shared" si="39"/>
        <v>92.056340624822013</v>
      </c>
      <c r="I284" s="2">
        <f t="shared" si="43"/>
        <v>-940.55530967450295</v>
      </c>
    </row>
    <row r="285" spans="1:9" x14ac:dyDescent="0.2">
      <c r="A285">
        <v>282</v>
      </c>
      <c r="B285">
        <f t="shared" si="36"/>
        <v>70.5</v>
      </c>
      <c r="C285" s="4">
        <f t="shared" si="40"/>
        <v>123.56402994814067</v>
      </c>
      <c r="D285" s="5">
        <f t="shared" si="37"/>
        <v>-1022.4221904027587</v>
      </c>
      <c r="E285" s="2">
        <f t="shared" si="41"/>
        <v>-8.4202425574864144</v>
      </c>
      <c r="F285" s="2">
        <f t="shared" si="38"/>
        <v>-1.2274406060475822</v>
      </c>
      <c r="G285">
        <f t="shared" si="42"/>
        <v>4.8860783560167818</v>
      </c>
      <c r="H285">
        <f t="shared" si="39"/>
        <v>81.88700263489531</v>
      </c>
      <c r="I285" s="2">
        <f t="shared" si="43"/>
        <v>-940.53518776786336</v>
      </c>
    </row>
    <row r="286" spans="1:9" x14ac:dyDescent="0.2">
      <c r="A286">
        <v>283</v>
      </c>
      <c r="B286">
        <f t="shared" si="36"/>
        <v>70.75</v>
      </c>
      <c r="C286" s="4">
        <f t="shared" si="40"/>
        <v>124.74719201820588</v>
      </c>
      <c r="D286" s="5">
        <f t="shared" si="37"/>
        <v>-1012.1154297834147</v>
      </c>
      <c r="E286" s="2">
        <f t="shared" si="41"/>
        <v>-8.992161613941775</v>
      </c>
      <c r="F286" s="2">
        <f t="shared" si="38"/>
        <v>-1.3108107308953025</v>
      </c>
      <c r="G286">
        <f t="shared" si="42"/>
        <v>4.5687969388989131</v>
      </c>
      <c r="H286">
        <f t="shared" si="39"/>
        <v>71.597495758299843</v>
      </c>
      <c r="I286" s="2">
        <f t="shared" si="43"/>
        <v>-940.51793402511487</v>
      </c>
    </row>
    <row r="287" spans="1:9" x14ac:dyDescent="0.2">
      <c r="A287">
        <v>284</v>
      </c>
      <c r="B287">
        <f t="shared" si="36"/>
        <v>71</v>
      </c>
      <c r="C287" s="4">
        <f t="shared" si="40"/>
        <v>125.84842841759013</v>
      </c>
      <c r="D287" s="5">
        <f t="shared" si="37"/>
        <v>-1001.9440951326034</v>
      </c>
      <c r="E287" s="2">
        <f t="shared" si="41"/>
        <v>-9.4723033092186348</v>
      </c>
      <c r="F287" s="2">
        <f t="shared" si="38"/>
        <v>-1.3808022316645239</v>
      </c>
      <c r="G287">
        <f t="shared" si="42"/>
        <v>4.2323453185789219</v>
      </c>
      <c r="H287">
        <f t="shared" si="39"/>
        <v>61.440721852240422</v>
      </c>
      <c r="I287" s="2">
        <f t="shared" si="43"/>
        <v>-940.50337328036289</v>
      </c>
    </row>
    <row r="288" spans="1:9" x14ac:dyDescent="0.2">
      <c r="A288">
        <v>285</v>
      </c>
      <c r="B288">
        <f t="shared" si="36"/>
        <v>71.25</v>
      </c>
      <c r="C288" s="4">
        <f t="shared" si="40"/>
        <v>126.86336467749534</v>
      </c>
      <c r="D288" s="5">
        <f t="shared" si="37"/>
        <v>-992.12367618106089</v>
      </c>
      <c r="E288" s="2">
        <f t="shared" si="41"/>
        <v>-9.8730141671344427</v>
      </c>
      <c r="F288" s="2">
        <f t="shared" si="38"/>
        <v>-1.439214893168286</v>
      </c>
      <c r="G288">
        <f t="shared" si="42"/>
        <v>3.8798431779748057</v>
      </c>
      <c r="H288">
        <f t="shared" si="39"/>
        <v>51.632417983874305</v>
      </c>
      <c r="I288" s="2">
        <f t="shared" si="43"/>
        <v>-940.49125819718654</v>
      </c>
    </row>
    <row r="289" spans="1:9" x14ac:dyDescent="0.2">
      <c r="A289">
        <v>286</v>
      </c>
      <c r="B289">
        <f t="shared" si="36"/>
        <v>71.5</v>
      </c>
      <c r="C289" s="4">
        <f t="shared" si="40"/>
        <v>127.78835000657753</v>
      </c>
      <c r="D289" s="5">
        <f t="shared" si="37"/>
        <v>-982.83525826686582</v>
      </c>
      <c r="E289" s="2">
        <f t="shared" si="41"/>
        <v>-10.205286565300362</v>
      </c>
      <c r="F289" s="2">
        <f t="shared" si="38"/>
        <v>-1.4876511028134638</v>
      </c>
      <c r="G289">
        <f t="shared" si="42"/>
        <v>3.5139849284771287</v>
      </c>
      <c r="H289">
        <f t="shared" si="39"/>
        <v>42.353948966045934</v>
      </c>
      <c r="I289" s="2">
        <f t="shared" si="43"/>
        <v>-940.48130930081993</v>
      </c>
    </row>
    <row r="290" spans="1:9" x14ac:dyDescent="0.2">
      <c r="A290">
        <v>287</v>
      </c>
      <c r="B290">
        <f t="shared" si="36"/>
        <v>71.75</v>
      </c>
      <c r="C290" s="4">
        <f t="shared" si="40"/>
        <v>128.6203571417339</v>
      </c>
      <c r="D290" s="5">
        <f t="shared" si="37"/>
        <v>-974.22899993073713</v>
      </c>
      <c r="E290" s="2">
        <f t="shared" si="41"/>
        <v>-10.478751131500333</v>
      </c>
      <c r="F290" s="2">
        <f t="shared" si="38"/>
        <v>-1.5275147422012147</v>
      </c>
      <c r="G290">
        <f t="shared" si="42"/>
        <v>3.1370891978503437</v>
      </c>
      <c r="H290">
        <f t="shared" si="39"/>
        <v>33.755757218973748</v>
      </c>
      <c r="I290" s="2">
        <f t="shared" si="43"/>
        <v>-940.47324271176342</v>
      </c>
    </row>
    <row r="291" spans="1:9" x14ac:dyDescent="0.2">
      <c r="A291">
        <v>288</v>
      </c>
      <c r="B291">
        <f t="shared" si="36"/>
        <v>72</v>
      </c>
      <c r="C291" s="4">
        <f t="shared" si="40"/>
        <v>129.3568946055027</v>
      </c>
      <c r="D291" s="5">
        <f t="shared" si="37"/>
        <v>-966.42781945461252</v>
      </c>
      <c r="E291" s="2">
        <f t="shared" si="41"/>
        <v>-10.701717567650583</v>
      </c>
      <c r="F291" s="2">
        <f t="shared" si="38"/>
        <v>-1.5600171381414842</v>
      </c>
      <c r="G291">
        <f t="shared" si="42"/>
        <v>2.7511477128074944</v>
      </c>
      <c r="H291">
        <f t="shared" si="39"/>
        <v>25.961031120262664</v>
      </c>
      <c r="I291" s="2">
        <f t="shared" si="43"/>
        <v>-940.46678833434987</v>
      </c>
    </row>
    <row r="292" spans="1:9" x14ac:dyDescent="0.2">
      <c r="A292">
        <v>289</v>
      </c>
      <c r="B292">
        <f t="shared" si="36"/>
        <v>72.25</v>
      </c>
      <c r="C292" s="4">
        <f t="shared" si="40"/>
        <v>129.99593099813765</v>
      </c>
      <c r="D292" s="5">
        <f t="shared" si="37"/>
        <v>-959.53099623923208</v>
      </c>
      <c r="E292" s="2">
        <f t="shared" si="41"/>
        <v>-10.881242808701817</v>
      </c>
      <c r="F292" s="2">
        <f t="shared" si="38"/>
        <v>-1.5861869983530346</v>
      </c>
      <c r="G292">
        <f t="shared" si="42"/>
        <v>2.3578721957456423</v>
      </c>
      <c r="H292">
        <f t="shared" si="39"/>
        <v>19.069295229743393</v>
      </c>
      <c r="I292" s="2">
        <f t="shared" si="43"/>
        <v>-940.46170100948871</v>
      </c>
    </row>
    <row r="293" spans="1:9" x14ac:dyDescent="0.2">
      <c r="A293">
        <v>290</v>
      </c>
      <c r="B293">
        <f t="shared" si="36"/>
        <v>72.5</v>
      </c>
      <c r="C293" s="4">
        <f t="shared" si="40"/>
        <v>130.53583070337552</v>
      </c>
      <c r="D293" s="5">
        <f t="shared" si="37"/>
        <v>-953.61749930979363</v>
      </c>
      <c r="E293" s="2">
        <f t="shared" si="41"/>
        <v>-11.023211371407694</v>
      </c>
      <c r="F293" s="2">
        <f t="shared" si="38"/>
        <v>-1.6068821241119087</v>
      </c>
      <c r="G293">
        <f t="shared" si="42"/>
        <v>1.9587385554374919</v>
      </c>
      <c r="H293">
        <f t="shared" si="39"/>
        <v>13.159732578951719</v>
      </c>
      <c r="I293" s="2">
        <f t="shared" si="43"/>
        <v>-940.45776673084197</v>
      </c>
    </row>
    <row r="294" spans="1:9" x14ac:dyDescent="0.2">
      <c r="A294">
        <v>291</v>
      </c>
      <c r="B294">
        <f t="shared" si="36"/>
        <v>72.75</v>
      </c>
      <c r="C294" s="4">
        <f t="shared" si="40"/>
        <v>130.9753002758564</v>
      </c>
      <c r="D294" s="5">
        <f t="shared" si="37"/>
        <v>-948.74893129973771</v>
      </c>
      <c r="E294" s="2">
        <f t="shared" si="41"/>
        <v>-11.132417323269376</v>
      </c>
      <c r="F294" s="2">
        <f t="shared" si="38"/>
        <v>-1.6228013590771684</v>
      </c>
      <c r="G294">
        <f t="shared" si="42"/>
        <v>1.5550281200388554</v>
      </c>
      <c r="H294">
        <f t="shared" si="39"/>
        <v>8.294125717602709</v>
      </c>
      <c r="I294" s="2">
        <f t="shared" si="43"/>
        <v>-940.45480558213501</v>
      </c>
    </row>
    <row r="295" spans="1:9" x14ac:dyDescent="0.2">
      <c r="A295">
        <v>292</v>
      </c>
      <c r="B295">
        <f t="shared" si="36"/>
        <v>73</v>
      </c>
      <c r="C295" s="4">
        <f t="shared" si="40"/>
        <v>131.31334476339495</v>
      </c>
      <c r="D295" s="5">
        <f t="shared" si="37"/>
        <v>-944.97202801677497</v>
      </c>
      <c r="E295" s="2">
        <f t="shared" si="41"/>
        <v>-11.212640702086176</v>
      </c>
      <c r="F295" s="2">
        <f t="shared" si="38"/>
        <v>-1.634495729167081</v>
      </c>
      <c r="G295">
        <f t="shared" si="42"/>
        <v>1.1478659840083196</v>
      </c>
      <c r="H295">
        <f t="shared" si="39"/>
        <v>4.5193553681448213</v>
      </c>
      <c r="I295" s="2">
        <f t="shared" si="43"/>
        <v>-940.45267264863014</v>
      </c>
    </row>
    <row r="296" spans="1:9" x14ac:dyDescent="0.2">
      <c r="A296">
        <v>293</v>
      </c>
      <c r="B296">
        <f t="shared" si="36"/>
        <v>73.25</v>
      </c>
      <c r="C296" s="4">
        <f t="shared" si="40"/>
        <v>131.54923326786056</v>
      </c>
      <c r="D296" s="5">
        <f t="shared" si="37"/>
        <v>-942.32068684104422</v>
      </c>
      <c r="E296" s="2">
        <f t="shared" si="41"/>
        <v>-11.266713666375864</v>
      </c>
      <c r="F296" s="2">
        <f t="shared" si="38"/>
        <v>-1.6423780854775312</v>
      </c>
      <c r="G296">
        <f t="shared" si="42"/>
        <v>0.7382567571777372</v>
      </c>
      <c r="H296">
        <f t="shared" si="39"/>
        <v>1.8694290255487584</v>
      </c>
      <c r="I296" s="2">
        <f t="shared" si="43"/>
        <v>-940.45125781549541</v>
      </c>
    </row>
    <row r="297" spans="1:9" x14ac:dyDescent="0.2">
      <c r="A297">
        <v>294</v>
      </c>
      <c r="B297">
        <f t="shared" si="36"/>
        <v>73.5</v>
      </c>
      <c r="C297" s="4">
        <f t="shared" si="40"/>
        <v>131.68247314198382</v>
      </c>
      <c r="D297" s="5">
        <f t="shared" si="37"/>
        <v>-940.81751663730597</v>
      </c>
      <c r="E297" s="2">
        <f t="shared" si="41"/>
        <v>-11.296573371990183</v>
      </c>
      <c r="F297" s="2">
        <f t="shared" si="38"/>
        <v>-1.6467308122434667</v>
      </c>
      <c r="G297">
        <f t="shared" si="42"/>
        <v>0.32711814496263969</v>
      </c>
      <c r="H297">
        <f t="shared" si="39"/>
        <v>0.36703154301982904</v>
      </c>
      <c r="I297" s="2">
        <f t="shared" si="43"/>
        <v>-940.45048509428614</v>
      </c>
    </row>
    <row r="298" spans="1:9" x14ac:dyDescent="0.2">
      <c r="A298">
        <v>295</v>
      </c>
      <c r="B298">
        <f t="shared" si="36"/>
        <v>73.75</v>
      </c>
      <c r="C298" s="4">
        <f t="shared" si="40"/>
        <v>131.71279234034188</v>
      </c>
      <c r="D298" s="5">
        <f t="shared" si="37"/>
        <v>-940.47491155562693</v>
      </c>
      <c r="E298" s="2">
        <f t="shared" si="41"/>
        <v>-11.303299740478259</v>
      </c>
      <c r="F298" s="2">
        <f t="shared" si="38"/>
        <v>-1.6477113324312331</v>
      </c>
      <c r="G298">
        <f t="shared" si="42"/>
        <v>-8.4687123121682362E-2</v>
      </c>
      <c r="H298">
        <f t="shared" si="39"/>
        <v>2.4599647261610569E-2</v>
      </c>
      <c r="I298" s="2">
        <f t="shared" si="43"/>
        <v>-940.45031190836528</v>
      </c>
    </row>
    <row r="299" spans="1:9" x14ac:dyDescent="0.2">
      <c r="A299">
        <v>296</v>
      </c>
      <c r="B299">
        <f t="shared" si="36"/>
        <v>74</v>
      </c>
      <c r="C299" s="4">
        <f t="shared" si="40"/>
        <v>131.64012958042298</v>
      </c>
      <c r="D299" s="5">
        <f t="shared" si="37"/>
        <v>-941.29565417817878</v>
      </c>
      <c r="E299" s="2">
        <f t="shared" si="41"/>
        <v>-11.287137070905979</v>
      </c>
      <c r="F299" s="2">
        <f t="shared" si="38"/>
        <v>-1.6453552581495596</v>
      </c>
      <c r="G299">
        <f t="shared" si="42"/>
        <v>-0.49632044694430988</v>
      </c>
      <c r="H299">
        <f t="shared" si="39"/>
        <v>0.84492557216864839</v>
      </c>
      <c r="I299" s="2">
        <f t="shared" si="43"/>
        <v>-940.4507286060101</v>
      </c>
    </row>
    <row r="300" spans="1:9" x14ac:dyDescent="0.2">
      <c r="A300">
        <v>297</v>
      </c>
      <c r="B300">
        <f t="shared" si="36"/>
        <v>74.25</v>
      </c>
      <c r="C300" s="4">
        <f t="shared" si="40"/>
        <v>131.46463211686972</v>
      </c>
      <c r="D300" s="5">
        <f t="shared" si="37"/>
        <v>-943.27305239513885</v>
      </c>
      <c r="E300" s="2">
        <f t="shared" si="41"/>
        <v>-11.247498983708461</v>
      </c>
      <c r="F300" s="2">
        <f t="shared" si="38"/>
        <v>-1.639577111327764</v>
      </c>
      <c r="G300">
        <f t="shared" si="42"/>
        <v>-0.90693699312902254</v>
      </c>
      <c r="H300">
        <f t="shared" si="39"/>
        <v>2.8212940536052806</v>
      </c>
      <c r="I300" s="2">
        <f t="shared" si="43"/>
        <v>-940.4517583415336</v>
      </c>
    </row>
    <row r="301" spans="1:9" x14ac:dyDescent="0.2">
      <c r="A301">
        <v>298</v>
      </c>
      <c r="B301">
        <f t="shared" si="36"/>
        <v>74.5</v>
      </c>
      <c r="C301" s="4">
        <f t="shared" si="40"/>
        <v>131.18666108385847</v>
      </c>
      <c r="D301" s="5">
        <f t="shared" si="37"/>
        <v>-946.39061113363982</v>
      </c>
      <c r="E301" s="2">
        <f t="shared" si="41"/>
        <v>-11.182956588136443</v>
      </c>
      <c r="F301" s="2">
        <f t="shared" si="38"/>
        <v>-1.6301685988537089</v>
      </c>
      <c r="G301">
        <f t="shared" si="42"/>
        <v>-1.315655206901738</v>
      </c>
      <c r="H301">
        <f t="shared" si="39"/>
        <v>5.9371537784254569</v>
      </c>
      <c r="I301" s="2">
        <f t="shared" si="43"/>
        <v>-940.45345735521437</v>
      </c>
    </row>
    <row r="302" spans="1:9" x14ac:dyDescent="0.2">
      <c r="A302">
        <v>299</v>
      </c>
      <c r="B302">
        <f t="shared" si="36"/>
        <v>74.75</v>
      </c>
      <c r="C302" s="4">
        <f t="shared" si="40"/>
        <v>130.80680451341885</v>
      </c>
      <c r="D302" s="5">
        <f t="shared" si="37"/>
        <v>-950.62123632403359</v>
      </c>
      <c r="E302" s="2">
        <f t="shared" si="41"/>
        <v>-11.091210138077459</v>
      </c>
      <c r="F302" s="2">
        <f t="shared" si="38"/>
        <v>-1.6167944807693089</v>
      </c>
      <c r="G302">
        <f t="shared" si="42"/>
        <v>-1.7215255918546291</v>
      </c>
      <c r="H302">
        <f t="shared" si="39"/>
        <v>10.165320746497779</v>
      </c>
      <c r="I302" s="2">
        <f t="shared" si="43"/>
        <v>-940.45591557753585</v>
      </c>
    </row>
    <row r="303" spans="1:9" x14ac:dyDescent="0.2">
      <c r="A303">
        <v>300</v>
      </c>
      <c r="B303">
        <f t="shared" si="36"/>
        <v>75</v>
      </c>
      <c r="C303" s="4">
        <f t="shared" si="40"/>
        <v>130.32589828793115</v>
      </c>
      <c r="D303" s="5">
        <f t="shared" si="37"/>
        <v>-955.9259659101125</v>
      </c>
      <c r="E303" s="2">
        <f t="shared" si="41"/>
        <v>-10.969044886020047</v>
      </c>
      <c r="F303" s="2">
        <f t="shared" si="38"/>
        <v>-1.598986134988345</v>
      </c>
      <c r="G303">
        <f t="shared" si="42"/>
        <v>-2.1234981688243693</v>
      </c>
      <c r="H303">
        <f t="shared" si="39"/>
        <v>15.466708542391542</v>
      </c>
      <c r="I303" s="2">
        <f t="shared" si="43"/>
        <v>-940.45925736772097</v>
      </c>
    </row>
    <row r="304" spans="1:9" x14ac:dyDescent="0.2">
      <c r="A304">
        <v>301</v>
      </c>
      <c r="B304">
        <f t="shared" si="36"/>
        <v>75.25</v>
      </c>
      <c r="C304" s="4">
        <f t="shared" si="40"/>
        <v>129.74505542900667</v>
      </c>
      <c r="D304" s="5">
        <f t="shared" si="37"/>
        <v>-962.25222308368006</v>
      </c>
      <c r="E304" s="2">
        <f t="shared" si="41"/>
        <v>-10.812272469411473</v>
      </c>
      <c r="F304" s="2">
        <f t="shared" si="38"/>
        <v>-1.5761330130337423</v>
      </c>
      <c r="G304">
        <f t="shared" si="42"/>
        <v>-2.5203880623271289</v>
      </c>
      <c r="H304">
        <f t="shared" si="39"/>
        <v>21.788581027593374</v>
      </c>
      <c r="I304" s="2">
        <f t="shared" si="43"/>
        <v>-940.46364205608666</v>
      </c>
    </row>
    <row r="305" spans="1:9" x14ac:dyDescent="0.2">
      <c r="A305">
        <v>302</v>
      </c>
      <c r="B305">
        <f t="shared" si="36"/>
        <v>75.5</v>
      </c>
      <c r="C305" s="4">
        <f t="shared" si="40"/>
        <v>129.06570425676759</v>
      </c>
      <c r="D305" s="5">
        <f t="shared" si="37"/>
        <v>-969.53159239392869</v>
      </c>
      <c r="E305" s="2">
        <f t="shared" si="41"/>
        <v>-10.615660090084408</v>
      </c>
      <c r="F305" s="2">
        <f t="shared" si="38"/>
        <v>-1.5474723163388349</v>
      </c>
      <c r="G305">
        <f t="shared" si="42"/>
        <v>-2.9108387284986748</v>
      </c>
      <c r="H305">
        <f t="shared" si="39"/>
        <v>29.062328614414294</v>
      </c>
      <c r="I305" s="2">
        <f t="shared" si="43"/>
        <v>-940.46926377951445</v>
      </c>
    </row>
    <row r="306" spans="1:9" x14ac:dyDescent="0.2">
      <c r="A306">
        <v>303</v>
      </c>
      <c r="B306">
        <f t="shared" si="36"/>
        <v>75.75</v>
      </c>
      <c r="C306" s="4">
        <f t="shared" si="40"/>
        <v>128.28963606475733</v>
      </c>
      <c r="D306" s="5">
        <f t="shared" si="37"/>
        <v>-977.67713265591931</v>
      </c>
      <c r="E306" s="2">
        <f t="shared" si="41"/>
        <v>-10.372851120604075</v>
      </c>
      <c r="F306" s="2">
        <f t="shared" si="38"/>
        <v>-1.5120774228285823</v>
      </c>
      <c r="G306">
        <f t="shared" si="42"/>
        <v>-3.2932824458945902</v>
      </c>
      <c r="H306">
        <f t="shared" si="39"/>
        <v>37.200782790740469</v>
      </c>
      <c r="I306" s="2">
        <f t="shared" si="43"/>
        <v>-940.4763498651788</v>
      </c>
    </row>
    <row r="307" spans="1:9" x14ac:dyDescent="0.2">
      <c r="A307">
        <v>304</v>
      </c>
      <c r="B307">
        <f t="shared" si="36"/>
        <v>76</v>
      </c>
      <c r="C307" s="4">
        <f t="shared" si="40"/>
        <v>127.41906303382029</v>
      </c>
      <c r="D307" s="5">
        <f t="shared" si="37"/>
        <v>-986.58026512071274</v>
      </c>
      <c r="E307" s="2">
        <f t="shared" si="41"/>
        <v>-10.076282763975799</v>
      </c>
      <c r="F307" s="2">
        <f t="shared" si="38"/>
        <v>-1.4688458839614866</v>
      </c>
      <c r="G307">
        <f t="shared" si="42"/>
        <v>-3.66589785924333</v>
      </c>
      <c r="H307">
        <f t="shared" si="39"/>
        <v>46.09510840240857</v>
      </c>
      <c r="I307" s="2">
        <f t="shared" si="43"/>
        <v>-940.48515671830421</v>
      </c>
    </row>
    <row r="308" spans="1:9" x14ac:dyDescent="0.2">
      <c r="A308">
        <v>305</v>
      </c>
      <c r="B308">
        <f t="shared" si="36"/>
        <v>76.25</v>
      </c>
      <c r="C308" s="4">
        <f t="shared" si="40"/>
        <v>126.45668713513567</v>
      </c>
      <c r="D308" s="5">
        <f t="shared" si="37"/>
        <v>-996.10731552389234</v>
      </c>
      <c r="E308" s="2">
        <f t="shared" si="41"/>
        <v>-9.7171092065979661</v>
      </c>
      <c r="F308" s="2">
        <f t="shared" si="38"/>
        <v>-1.4164882225361466</v>
      </c>
      <c r="G308">
        <f t="shared" si="42"/>
        <v>-4.0265646225555258</v>
      </c>
      <c r="H308">
        <f t="shared" si="39"/>
        <v>55.611353722481937</v>
      </c>
      <c r="I308" s="2">
        <f t="shared" si="43"/>
        <v>-940.49596180141043</v>
      </c>
    </row>
    <row r="309" spans="1:9" x14ac:dyDescent="0.2">
      <c r="A309">
        <v>306</v>
      </c>
      <c r="B309">
        <f t="shared" si="36"/>
        <v>76.5</v>
      </c>
      <c r="C309" s="4">
        <f t="shared" si="40"/>
        <v>125.40578072254253</v>
      </c>
      <c r="D309" s="5">
        <f t="shared" si="37"/>
        <v>-1006.0958496544507</v>
      </c>
      <c r="E309" s="2">
        <f t="shared" si="41"/>
        <v>-9.2851425609820097</v>
      </c>
      <c r="F309" s="2">
        <f t="shared" si="38"/>
        <v>-1.3535193237583103</v>
      </c>
      <c r="G309">
        <f t="shared" si="42"/>
        <v>-4.3728155658423304</v>
      </c>
      <c r="H309">
        <f t="shared" si="39"/>
        <v>65.58679978695433</v>
      </c>
      <c r="I309" s="2">
        <f t="shared" si="43"/>
        <v>-940.5090498674964</v>
      </c>
    </row>
    <row r="310" spans="1:9" x14ac:dyDescent="0.2">
      <c r="A310">
        <v>307</v>
      </c>
      <c r="B310">
        <f t="shared" si="36"/>
        <v>76.75</v>
      </c>
      <c r="C310" s="4">
        <f t="shared" si="40"/>
        <v>124.2702793522145</v>
      </c>
      <c r="D310" s="5">
        <f t="shared" si="37"/>
        <v>-1016.3510299015181</v>
      </c>
      <c r="E310" s="2">
        <f t="shared" si="41"/>
        <v>-8.7688290141855063</v>
      </c>
      <c r="F310" s="2">
        <f t="shared" si="38"/>
        <v>-1.2782549583360796</v>
      </c>
      <c r="G310">
        <f t="shared" si="42"/>
        <v>-4.7017873511041159</v>
      </c>
      <c r="H310">
        <f t="shared" si="39"/>
        <v>75.826338731859124</v>
      </c>
      <c r="I310" s="2">
        <f t="shared" si="43"/>
        <v>-940.52469116965904</v>
      </c>
    </row>
    <row r="311" spans="1:9" x14ac:dyDescent="0.2">
      <c r="A311">
        <v>308</v>
      </c>
      <c r="B311">
        <f t="shared" si="36"/>
        <v>77</v>
      </c>
      <c r="C311" s="4">
        <f t="shared" si="40"/>
        <v>123.05488704699047</v>
      </c>
      <c r="D311" s="5">
        <f t="shared" si="37"/>
        <v>-1026.6423407299387</v>
      </c>
      <c r="E311" s="2">
        <f t="shared" si="41"/>
        <v>-8.1552841471385555</v>
      </c>
      <c r="F311" s="2">
        <f t="shared" si="38"/>
        <v>-1.1888169310697603</v>
      </c>
      <c r="G311">
        <f t="shared" si="42"/>
        <v>-5.0101713372798429</v>
      </c>
      <c r="H311">
        <f t="shared" si="39"/>
        <v>86.099231723128682</v>
      </c>
      <c r="I311" s="2">
        <f t="shared" si="43"/>
        <v>-940.54310900681003</v>
      </c>
    </row>
    <row r="312" spans="1:9" x14ac:dyDescent="0.2">
      <c r="A312">
        <v>309</v>
      </c>
      <c r="B312">
        <f t="shared" si="36"/>
        <v>77.25</v>
      </c>
      <c r="C312" s="4">
        <f t="shared" si="40"/>
        <v>121.76519368357458</v>
      </c>
      <c r="D312" s="5">
        <f t="shared" si="37"/>
        <v>-1036.7011886116895</v>
      </c>
      <c r="E312" s="2">
        <f t="shared" si="41"/>
        <v>-7.4304193930178624</v>
      </c>
      <c r="F312" s="2">
        <f t="shared" si="38"/>
        <v>-1.0831515150171811</v>
      </c>
      <c r="G312">
        <f t="shared" si="42"/>
        <v>-5.2941673930407092</v>
      </c>
      <c r="H312">
        <f t="shared" si="39"/>
        <v>96.136754762386616</v>
      </c>
      <c r="I312" s="2">
        <f t="shared" si="43"/>
        <v>-940.56443384930287</v>
      </c>
    </row>
    <row r="313" spans="1:9" x14ac:dyDescent="0.2">
      <c r="A313">
        <v>310</v>
      </c>
      <c r="B313">
        <f t="shared" si="36"/>
        <v>77.5</v>
      </c>
      <c r="C313" s="4">
        <f t="shared" si="40"/>
        <v>120.40780335047012</v>
      </c>
      <c r="D313" s="5">
        <f t="shared" si="37"/>
        <v>-1046.2200769151132</v>
      </c>
      <c r="E313" s="2">
        <f t="shared" si="41"/>
        <v>-6.5792007913727719</v>
      </c>
      <c r="F313" s="2">
        <f t="shared" si="38"/>
        <v>-0.95906717075404835</v>
      </c>
      <c r="G313">
        <f t="shared" si="42"/>
        <v>-5.5494447287620972</v>
      </c>
      <c r="H313">
        <f t="shared" si="39"/>
        <v>105.63143521571801</v>
      </c>
      <c r="I313" s="2">
        <f t="shared" si="43"/>
        <v>-940.58864169939511</v>
      </c>
    </row>
    <row r="314" spans="1:9" x14ac:dyDescent="0.2">
      <c r="A314">
        <v>311</v>
      </c>
      <c r="B314">
        <f t="shared" si="36"/>
        <v>77.75</v>
      </c>
      <c r="C314" s="4">
        <f t="shared" si="40"/>
        <v>118.99047131919353</v>
      </c>
      <c r="D314" s="5">
        <f t="shared" si="37"/>
        <v>-1054.8542806558626</v>
      </c>
      <c r="E314" s="2">
        <f t="shared" si="41"/>
        <v>-5.5860907836568394</v>
      </c>
      <c r="F314" s="2">
        <f t="shared" si="38"/>
        <v>-0.81429894805493286</v>
      </c>
      <c r="G314">
        <f t="shared" si="42"/>
        <v>-5.7711154936132232</v>
      </c>
      <c r="H314">
        <f t="shared" si="39"/>
        <v>114.23880495933551</v>
      </c>
      <c r="I314" s="2">
        <f t="shared" si="43"/>
        <v>-940.61547569652703</v>
      </c>
    </row>
    <row r="315" spans="1:9" x14ac:dyDescent="0.2">
      <c r="A315">
        <v>312</v>
      </c>
      <c r="B315">
        <f t="shared" si="36"/>
        <v>78</v>
      </c>
      <c r="C315" s="4">
        <f t="shared" si="40"/>
        <v>117.52224560366351</v>
      </c>
      <c r="D315" s="5">
        <f t="shared" si="37"/>
        <v>-1062.2271774500211</v>
      </c>
      <c r="E315" s="2">
        <f t="shared" si="41"/>
        <v>-4.4357321742347313</v>
      </c>
      <c r="F315" s="2">
        <f t="shared" si="38"/>
        <v>-0.64660818866395497</v>
      </c>
      <c r="G315">
        <f t="shared" si="42"/>
        <v>-5.9537288857031001</v>
      </c>
      <c r="H315">
        <f t="shared" si="39"/>
        <v>121.5828246204823</v>
      </c>
      <c r="I315" s="2">
        <f t="shared" si="43"/>
        <v>-940.64435282953889</v>
      </c>
    </row>
    <row r="316" spans="1:9" x14ac:dyDescent="0.2">
      <c r="A316">
        <v>313</v>
      </c>
      <c r="B316">
        <f t="shared" si="36"/>
        <v>78.25</v>
      </c>
      <c r="C316" s="4">
        <f t="shared" si="40"/>
        <v>116.01360687634198</v>
      </c>
      <c r="D316" s="5">
        <f t="shared" si="37"/>
        <v>-1067.9405847180847</v>
      </c>
      <c r="E316" s="2">
        <f t="shared" si="41"/>
        <v>-3.1139377397065373</v>
      </c>
      <c r="F316" s="2">
        <f t="shared" si="38"/>
        <v>-0.45392678421378091</v>
      </c>
      <c r="G316">
        <f t="shared" si="42"/>
        <v>-6.091295757312821</v>
      </c>
      <c r="H316">
        <f t="shared" si="39"/>
        <v>127.26632213048612</v>
      </c>
      <c r="I316" s="2">
        <f t="shared" si="43"/>
        <v>-940.67426258759861</v>
      </c>
    </row>
    <row r="317" spans="1:9" x14ac:dyDescent="0.2">
      <c r="A317">
        <v>314</v>
      </c>
      <c r="B317">
        <f t="shared" si="36"/>
        <v>78.5</v>
      </c>
      <c r="C317" s="4">
        <f t="shared" si="40"/>
        <v>114.4765977250071</v>
      </c>
      <c r="D317" s="5">
        <f t="shared" si="37"/>
        <v>-1071.5915334311676</v>
      </c>
      <c r="E317" s="2">
        <f t="shared" si="41"/>
        <v>-1.6090449442840062</v>
      </c>
      <c r="F317" s="2">
        <f t="shared" si="38"/>
        <v>-0.23455465660116709</v>
      </c>
      <c r="G317">
        <f t="shared" si="42"/>
        <v>-6.1773559374146885</v>
      </c>
      <c r="H317">
        <f t="shared" si="39"/>
        <v>130.88786147486789</v>
      </c>
      <c r="I317" s="2">
        <f t="shared" si="43"/>
        <v>-940.70367195629967</v>
      </c>
    </row>
    <row r="318" spans="1:9" x14ac:dyDescent="0.2">
      <c r="A318">
        <v>315</v>
      </c>
      <c r="B318">
        <f t="shared" si="36"/>
        <v>78.75</v>
      </c>
      <c r="C318" s="4">
        <f t="shared" si="40"/>
        <v>112.92492890763464</v>
      </c>
      <c r="D318" s="5">
        <f t="shared" si="37"/>
        <v>-1072.796762619216</v>
      </c>
      <c r="E318" s="2">
        <f t="shared" si="41"/>
        <v>8.6323269431339736E-2</v>
      </c>
      <c r="F318" s="2">
        <f t="shared" si="38"/>
        <v>1.2583566972498503E-2</v>
      </c>
      <c r="G318">
        <f t="shared" si="42"/>
        <v>-6.205102323618263</v>
      </c>
      <c r="H318">
        <f t="shared" si="39"/>
        <v>132.0663013237446</v>
      </c>
      <c r="I318" s="2">
        <f t="shared" si="43"/>
        <v>-940.7304612954714</v>
      </c>
    </row>
    <row r="319" spans="1:9" x14ac:dyDescent="0.2">
      <c r="A319">
        <v>316</v>
      </c>
      <c r="B319">
        <f t="shared" si="36"/>
        <v>79</v>
      </c>
      <c r="C319" s="4">
        <f t="shared" si="40"/>
        <v>111.37404656319796</v>
      </c>
      <c r="D319" s="5">
        <f t="shared" si="37"/>
        <v>-1071.2256989196399</v>
      </c>
      <c r="E319" s="2">
        <f t="shared" si="41"/>
        <v>1.9730910272976183</v>
      </c>
      <c r="F319" s="2">
        <f t="shared" si="38"/>
        <v>0.2876225987314312</v>
      </c>
      <c r="G319">
        <f t="shared" si="42"/>
        <v>-6.167576552905274</v>
      </c>
      <c r="H319">
        <f t="shared" si="39"/>
        <v>130.47377183829789</v>
      </c>
      <c r="I319" s="2">
        <f t="shared" si="43"/>
        <v>-940.75192708134193</v>
      </c>
    </row>
    <row r="320" spans="1:9" x14ac:dyDescent="0.2">
      <c r="A320">
        <v>317</v>
      </c>
      <c r="B320">
        <f t="shared" si="36"/>
        <v>79.25</v>
      </c>
      <c r="C320" s="4">
        <f t="shared" si="40"/>
        <v>109.841140631182</v>
      </c>
      <c r="D320" s="5">
        <f t="shared" si="37"/>
        <v>-1066.6416298302356</v>
      </c>
      <c r="E320" s="2">
        <f t="shared" si="41"/>
        <v>4.0432245106577174</v>
      </c>
      <c r="F320" s="2">
        <f t="shared" si="38"/>
        <v>0.58939132808421535</v>
      </c>
      <c r="G320">
        <f t="shared" si="42"/>
        <v>-6.0579498120533231</v>
      </c>
      <c r="H320">
        <f t="shared" si="39"/>
        <v>125.87673282397415</v>
      </c>
      <c r="I320" s="2">
        <f t="shared" si="43"/>
        <v>-940.76489700626144</v>
      </c>
    </row>
    <row r="321" spans="1:9" x14ac:dyDescent="0.2">
      <c r="A321">
        <v>318</v>
      </c>
      <c r="B321">
        <f t="shared" si="36"/>
        <v>79.5</v>
      </c>
      <c r="C321" s="4">
        <f t="shared" si="40"/>
        <v>108.3450716571713</v>
      </c>
      <c r="D321" s="5">
        <f t="shared" si="37"/>
        <v>-1058.9490620456086</v>
      </c>
      <c r="E321" s="2">
        <f t="shared" si="41"/>
        <v>6.2770619646907946</v>
      </c>
      <c r="F321" s="2">
        <f t="shared" si="38"/>
        <v>0.91502361001323529</v>
      </c>
      <c r="G321">
        <f t="shared" si="42"/>
        <v>-5.8698979447911483</v>
      </c>
      <c r="H321">
        <f t="shared" si="39"/>
        <v>118.18305745616328</v>
      </c>
      <c r="I321" s="2">
        <f t="shared" si="43"/>
        <v>-940.76600458944529</v>
      </c>
    </row>
    <row r="322" spans="1:9" x14ac:dyDescent="0.2">
      <c r="A322">
        <v>319</v>
      </c>
      <c r="B322">
        <f t="shared" si="36"/>
        <v>79.75</v>
      </c>
      <c r="C322" s="4">
        <f t="shared" si="40"/>
        <v>106.90619165878643</v>
      </c>
      <c r="D322" s="5">
        <f t="shared" si="37"/>
        <v>-1048.2428750230322</v>
      </c>
      <c r="E322" s="2">
        <f t="shared" si="41"/>
        <v>8.6407853686030514</v>
      </c>
      <c r="F322" s="2">
        <f t="shared" si="38"/>
        <v>1.2595897038779957</v>
      </c>
      <c r="G322">
        <f t="shared" si="42"/>
        <v>-5.5980712805547626</v>
      </c>
      <c r="H322">
        <f t="shared" si="39"/>
        <v>107.4907190732501</v>
      </c>
      <c r="I322" s="2">
        <f t="shared" si="43"/>
        <v>-940.75215594978204</v>
      </c>
    </row>
    <row r="323" spans="1:9" x14ac:dyDescent="0.2">
      <c r="A323">
        <v>320</v>
      </c>
      <c r="B323">
        <f t="shared" si="36"/>
        <v>80</v>
      </c>
      <c r="C323" s="4">
        <f t="shared" si="40"/>
        <v>105.54603601689392</v>
      </c>
      <c r="D323" s="5">
        <f t="shared" si="37"/>
        <v>-1034.8520759703365</v>
      </c>
      <c r="E323" s="2">
        <f t="shared" si="41"/>
        <v>11.084488055217557</v>
      </c>
      <c r="F323" s="2">
        <f t="shared" si="38"/>
        <v>1.6158145853086816</v>
      </c>
      <c r="G323">
        <f t="shared" si="42"/>
        <v>-5.2386457444064263</v>
      </c>
      <c r="H323">
        <f t="shared" si="39"/>
        <v>94.130893677379333</v>
      </c>
      <c r="I323" s="2">
        <f t="shared" si="43"/>
        <v>-940.72118229295711</v>
      </c>
    </row>
    <row r="324" spans="1:9" x14ac:dyDescent="0.2">
      <c r="A324">
        <v>321</v>
      </c>
      <c r="B324">
        <f t="shared" si="36"/>
        <v>80.25</v>
      </c>
      <c r="C324" s="4">
        <f t="shared" si="40"/>
        <v>104.28686878658321</v>
      </c>
      <c r="D324" s="5">
        <f t="shared" si="37"/>
        <v>-1019.3683365510728</v>
      </c>
      <c r="E324" s="2">
        <f t="shared" si="41"/>
        <v>13.541417670203794</v>
      </c>
      <c r="F324" s="2">
        <f t="shared" si="38"/>
        <v>1.9739675904087162</v>
      </c>
      <c r="G324">
        <f t="shared" si="42"/>
        <v>-4.789922972441758</v>
      </c>
      <c r="H324">
        <f t="shared" si="39"/>
        <v>78.695731941003743</v>
      </c>
      <c r="I324" s="2">
        <f t="shared" si="43"/>
        <v>-940.67260461006913</v>
      </c>
    </row>
    <row r="325" spans="1:9" x14ac:dyDescent="0.2">
      <c r="A325">
        <v>322</v>
      </c>
      <c r="B325">
        <f t="shared" ref="B325:B388" si="44">A325*$L$7</f>
        <v>80.5</v>
      </c>
      <c r="C325" s="4">
        <f t="shared" si="40"/>
        <v>103.15107453067304</v>
      </c>
      <c r="D325" s="5">
        <f t="shared" ref="D325:D388" si="45">$L$1*((1-EXP(-$L$2*(C325-$L$3)))^2-1)</f>
        <v>-1002.6480396164137</v>
      </c>
      <c r="E325" s="2">
        <f t="shared" si="41"/>
        <v>15.92902065644191</v>
      </c>
      <c r="F325" s="2">
        <f t="shared" ref="F325:F388" si="46">E325/$L$6</f>
        <v>2.3220146729507158</v>
      </c>
      <c r="G325">
        <f t="shared" si="42"/>
        <v>-4.2529251895218465</v>
      </c>
      <c r="H325">
        <f t="shared" ref="H325:H388" si="47">($L$6/2)*(G325)^2</f>
        <v>62.039688250106167</v>
      </c>
      <c r="I325" s="2">
        <f t="shared" si="43"/>
        <v>-940.60835136630749</v>
      </c>
    </row>
    <row r="326" spans="1:9" x14ac:dyDescent="0.2">
      <c r="A326">
        <v>323</v>
      </c>
      <c r="B326">
        <f t="shared" si="44"/>
        <v>80.75</v>
      </c>
      <c r="C326" s="4">
        <f t="shared" si="40"/>
        <v>102.16040619182229</v>
      </c>
      <c r="D326" s="5">
        <f t="shared" si="45"/>
        <v>-985.77752477526235</v>
      </c>
      <c r="E326" s="2">
        <f t="shared" si="41"/>
        <v>18.152317360313162</v>
      </c>
      <c r="F326" s="2">
        <f t="shared" si="46"/>
        <v>2.646110402378012</v>
      </c>
      <c r="G326">
        <f t="shared" si="42"/>
        <v>-3.6319095551057501</v>
      </c>
      <c r="H326">
        <f t="shared" si="47"/>
        <v>45.244330866486777</v>
      </c>
      <c r="I326" s="2">
        <f t="shared" si="43"/>
        <v>-940.53319390877562</v>
      </c>
    </row>
    <row r="327" spans="1:9" x14ac:dyDescent="0.2">
      <c r="A327">
        <v>324</v>
      </c>
      <c r="B327">
        <f t="shared" si="44"/>
        <v>81</v>
      </c>
      <c r="C327" s="4">
        <f t="shared" si="40"/>
        <v>101.33511975312017</v>
      </c>
      <c r="D327" s="5">
        <f t="shared" si="45"/>
        <v>-969.99565162271404</v>
      </c>
      <c r="E327" s="2">
        <f t="shared" si="41"/>
        <v>20.10984444265738</v>
      </c>
      <c r="F327" s="2">
        <f t="shared" si="46"/>
        <v>2.9314642044690058</v>
      </c>
      <c r="G327">
        <f t="shared" si="42"/>
        <v>-2.9347127292498669</v>
      </c>
      <c r="H327">
        <f t="shared" si="47"/>
        <v>29.541008095048724</v>
      </c>
      <c r="I327" s="2">
        <f t="shared" si="43"/>
        <v>-940.45464352766533</v>
      </c>
    </row>
    <row r="328" spans="1:9" x14ac:dyDescent="0.2">
      <c r="A328">
        <v>325</v>
      </c>
      <c r="B328">
        <f t="shared" si="44"/>
        <v>81.25</v>
      </c>
      <c r="C328" s="4">
        <f t="shared" si="40"/>
        <v>100.69304982719736</v>
      </c>
      <c r="D328" s="5">
        <f t="shared" si="45"/>
        <v>-956.57591683149428</v>
      </c>
      <c r="E328" s="2">
        <f t="shared" si="41"/>
        <v>21.70191138497259</v>
      </c>
      <c r="F328" s="2">
        <f t="shared" si="46"/>
        <v>3.1635439336694735</v>
      </c>
      <c r="G328">
        <f t="shared" si="42"/>
        <v>-2.1728367119825691</v>
      </c>
      <c r="H328">
        <f t="shared" si="47"/>
        <v>16.193782462901531</v>
      </c>
      <c r="I328" s="2">
        <f t="shared" si="43"/>
        <v>-940.3821343685928</v>
      </c>
    </row>
    <row r="329" spans="1:9" x14ac:dyDescent="0.2">
      <c r="A329">
        <v>326</v>
      </c>
      <c r="B329">
        <f t="shared" si="44"/>
        <v>81.5</v>
      </c>
      <c r="C329" s="4">
        <f t="shared" si="40"/>
        <v>100.24870139712888</v>
      </c>
      <c r="D329" s="5">
        <f t="shared" si="45"/>
        <v>-946.68090891734289</v>
      </c>
      <c r="E329" s="2">
        <f t="shared" si="41"/>
        <v>22.840309808855725</v>
      </c>
      <c r="F329" s="2">
        <f t="shared" si="46"/>
        <v>3.3294912257807177</v>
      </c>
      <c r="G329">
        <f t="shared" si="42"/>
        <v>-1.3612073170513099</v>
      </c>
      <c r="H329">
        <f t="shared" si="47"/>
        <v>6.355396784779507</v>
      </c>
      <c r="I329" s="2">
        <f t="shared" si="43"/>
        <v>-940.3255121325634</v>
      </c>
    </row>
    <row r="330" spans="1:9" x14ac:dyDescent="0.2">
      <c r="A330">
        <v>327</v>
      </c>
      <c r="B330">
        <f t="shared" si="44"/>
        <v>81.75</v>
      </c>
      <c r="C330" s="4">
        <f t="shared" si="40"/>
        <v>100.0124461686717</v>
      </c>
      <c r="D330" s="5">
        <f t="shared" si="45"/>
        <v>-941.21196572907934</v>
      </c>
      <c r="E330" s="2">
        <f t="shared" si="41"/>
        <v>23.4580542520563</v>
      </c>
      <c r="F330" s="2">
        <f t="shared" si="46"/>
        <v>3.4195414361598102</v>
      </c>
      <c r="G330">
        <f t="shared" si="42"/>
        <v>-0.5175782343087576</v>
      </c>
      <c r="H330">
        <f t="shared" si="47"/>
        <v>0.91885319420148714</v>
      </c>
      <c r="I330" s="2">
        <f t="shared" si="43"/>
        <v>-940.29311253487788</v>
      </c>
    </row>
    <row r="331" spans="1:9" x14ac:dyDescent="0.2">
      <c r="A331">
        <v>328</v>
      </c>
      <c r="B331">
        <f t="shared" si="44"/>
        <v>82</v>
      </c>
      <c r="C331" s="4">
        <f t="shared" si="40"/>
        <v>99.989912279974504</v>
      </c>
      <c r="D331" s="5">
        <f t="shared" si="45"/>
        <v>-940.68269568885273</v>
      </c>
      <c r="E331" s="2">
        <f t="shared" si="41"/>
        <v>23.51743210689995</v>
      </c>
      <c r="F331" s="2">
        <f t="shared" si="46"/>
        <v>3.4281971001311877</v>
      </c>
      <c r="G331">
        <f t="shared" si="42"/>
        <v>0.33838908272761614</v>
      </c>
      <c r="H331">
        <f t="shared" si="47"/>
        <v>0.39275959759068446</v>
      </c>
      <c r="I331" s="2">
        <f t="shared" si="43"/>
        <v>-940.28993609126201</v>
      </c>
    </row>
    <row r="332" spans="1:9" x14ac:dyDescent="0.2">
      <c r="A332">
        <v>329</v>
      </c>
      <c r="B332">
        <f t="shared" si="44"/>
        <v>82.25</v>
      </c>
      <c r="C332" s="4">
        <f t="shared" si="40"/>
        <v>100.18164071003551</v>
      </c>
      <c r="D332" s="5">
        <f t="shared" si="45"/>
        <v>-945.14337632600973</v>
      </c>
      <c r="E332" s="2">
        <f t="shared" si="41"/>
        <v>23.014767934483455</v>
      </c>
      <c r="F332" s="2">
        <f t="shared" si="46"/>
        <v>3.3549224394290751</v>
      </c>
      <c r="G332">
        <f t="shared" si="42"/>
        <v>1.1862790251726665</v>
      </c>
      <c r="H332">
        <f t="shared" si="47"/>
        <v>4.8268946846866188</v>
      </c>
      <c r="I332" s="2">
        <f t="shared" si="43"/>
        <v>-940.31648164132309</v>
      </c>
    </row>
    <row r="333" spans="1:9" x14ac:dyDescent="0.2">
      <c r="A333">
        <v>330</v>
      </c>
      <c r="B333">
        <f t="shared" si="44"/>
        <v>82.5</v>
      </c>
      <c r="C333" s="4">
        <f t="shared" si="40"/>
        <v>100.58305179256084</v>
      </c>
      <c r="D333" s="5">
        <f t="shared" si="45"/>
        <v>-954.17342224861045</v>
      </c>
      <c r="E333" s="2">
        <f t="shared" si="41"/>
        <v>21.980896440290763</v>
      </c>
      <c r="F333" s="2">
        <f t="shared" si="46"/>
        <v>3.2042123090802859</v>
      </c>
      <c r="G333">
        <f t="shared" si="42"/>
        <v>2.0061708687363478</v>
      </c>
      <c r="H333">
        <f t="shared" si="47"/>
        <v>13.80479493216259</v>
      </c>
      <c r="I333" s="2">
        <f t="shared" si="43"/>
        <v>-940.36862731644783</v>
      </c>
    </row>
    <row r="334" spans="1:9" x14ac:dyDescent="0.2">
      <c r="A334">
        <v>331</v>
      </c>
      <c r="B334">
        <f t="shared" si="44"/>
        <v>82.75</v>
      </c>
      <c r="C334" s="4">
        <f t="shared" si="40"/>
        <v>101.18472614440368</v>
      </c>
      <c r="D334" s="5">
        <f t="shared" si="45"/>
        <v>-966.94367430814646</v>
      </c>
      <c r="E334" s="2">
        <f t="shared" si="41"/>
        <v>20.477241961574567</v>
      </c>
      <c r="F334" s="2">
        <f t="shared" si="46"/>
        <v>2.9850206941070794</v>
      </c>
      <c r="G334">
        <f t="shared" si="42"/>
        <v>2.7798249941347706</v>
      </c>
      <c r="H334">
        <f t="shared" si="47"/>
        <v>26.505074603196174</v>
      </c>
      <c r="I334" s="2">
        <f t="shared" si="43"/>
        <v>-940.43859970495032</v>
      </c>
    </row>
    <row r="335" spans="1:9" x14ac:dyDescent="0.2">
      <c r="A335">
        <v>332</v>
      </c>
      <c r="B335">
        <f t="shared" si="44"/>
        <v>83</v>
      </c>
      <c r="C335" s="4">
        <f t="shared" si="40"/>
        <v>101.97296428962822</v>
      </c>
      <c r="D335" s="5">
        <f t="shared" si="45"/>
        <v>-982.33423331386064</v>
      </c>
      <c r="E335" s="2">
        <f t="shared" si="41"/>
        <v>18.588338695185765</v>
      </c>
      <c r="F335" s="2">
        <f t="shared" si="46"/>
        <v>2.7096703637297033</v>
      </c>
      <c r="G335">
        <f t="shared" si="42"/>
        <v>3.4916613763643625</v>
      </c>
      <c r="H335">
        <f t="shared" si="47"/>
        <v>41.81752814347773</v>
      </c>
      <c r="I335" s="2">
        <f t="shared" si="43"/>
        <v>-940.51670517038292</v>
      </c>
    </row>
    <row r="336" spans="1:9" x14ac:dyDescent="0.2">
      <c r="A336">
        <v>333</v>
      </c>
      <c r="B336">
        <f t="shared" si="44"/>
        <v>83.25</v>
      </c>
      <c r="C336" s="4">
        <f t="shared" si="40"/>
        <v>102.93055683258586</v>
      </c>
      <c r="D336" s="5">
        <f t="shared" si="45"/>
        <v>-999.08224332956752</v>
      </c>
      <c r="E336" s="2">
        <f t="shared" si="41"/>
        <v>16.41229892731981</v>
      </c>
      <c r="F336" s="2">
        <f t="shared" si="46"/>
        <v>2.3924634004839374</v>
      </c>
      <c r="G336">
        <f t="shared" si="42"/>
        <v>4.1294280968910471</v>
      </c>
      <c r="H336">
        <f t="shared" si="47"/>
        <v>58.488965077358735</v>
      </c>
      <c r="I336" s="2">
        <f t="shared" si="43"/>
        <v>-940.59327825220873</v>
      </c>
    </row>
    <row r="337" spans="1:9" x14ac:dyDescent="0.2">
      <c r="A337">
        <v>334</v>
      </c>
      <c r="B337">
        <f t="shared" si="44"/>
        <v>83.5</v>
      </c>
      <c r="C337" s="4">
        <f t="shared" si="40"/>
        <v>104.03767833807375</v>
      </c>
      <c r="D337" s="5">
        <f t="shared" si="45"/>
        <v>-1015.9306214350802</v>
      </c>
      <c r="E337" s="2">
        <f t="shared" si="41"/>
        <v>14.050963995045613</v>
      </c>
      <c r="F337" s="2">
        <f t="shared" si="46"/>
        <v>2.0482454803273487</v>
      </c>
      <c r="G337">
        <f t="shared" si="42"/>
        <v>4.68451670699244</v>
      </c>
      <c r="H337">
        <f t="shared" si="47"/>
        <v>75.270309948853139</v>
      </c>
      <c r="I337" s="2">
        <f t="shared" si="43"/>
        <v>-940.6603114862271</v>
      </c>
    </row>
    <row r="338" spans="1:9" x14ac:dyDescent="0.2">
      <c r="A338">
        <v>335</v>
      </c>
      <c r="B338">
        <f t="shared" si="44"/>
        <v>83.75</v>
      </c>
      <c r="C338" s="4">
        <f t="shared" si="40"/>
        <v>105.27281518608208</v>
      </c>
      <c r="D338" s="5">
        <f t="shared" si="45"/>
        <v>-1031.753170109105</v>
      </c>
      <c r="E338" s="2">
        <f t="shared" si="41"/>
        <v>11.601250893480167</v>
      </c>
      <c r="F338" s="2">
        <f t="shared" si="46"/>
        <v>1.6911444451137267</v>
      </c>
      <c r="G338">
        <f t="shared" si="42"/>
        <v>5.1519404476725583</v>
      </c>
      <c r="H338">
        <f t="shared" si="47"/>
        <v>91.0407419909303</v>
      </c>
      <c r="I338" s="2">
        <f t="shared" si="43"/>
        <v>-940.71242811817467</v>
      </c>
    </row>
    <row r="339" spans="1:9" x14ac:dyDescent="0.2">
      <c r="A339">
        <v>336</v>
      </c>
      <c r="B339">
        <f t="shared" si="44"/>
        <v>84</v>
      </c>
      <c r="C339" s="4">
        <f t="shared" si="40"/>
        <v>106.61364856191003</v>
      </c>
      <c r="D339" s="5">
        <f t="shared" si="45"/>
        <v>-1045.6410131759901</v>
      </c>
      <c r="E339" s="2">
        <f t="shared" si="41"/>
        <v>9.1486841081070072</v>
      </c>
      <c r="F339" s="2">
        <f t="shared" si="46"/>
        <v>1.3336274210068524</v>
      </c>
      <c r="G339">
        <f t="shared" si="42"/>
        <v>5.5300369309376265</v>
      </c>
      <c r="H339">
        <f t="shared" si="47"/>
        <v>104.89388800934177</v>
      </c>
      <c r="I339" s="2">
        <f t="shared" si="43"/>
        <v>-940.7471251666484</v>
      </c>
    </row>
    <row r="340" spans="1:9" x14ac:dyDescent="0.2">
      <c r="A340">
        <v>337</v>
      </c>
      <c r="B340">
        <f t="shared" si="44"/>
        <v>84.25</v>
      </c>
      <c r="C340" s="4">
        <f t="shared" si="40"/>
        <v>108.0378336515509</v>
      </c>
      <c r="D340" s="5">
        <f t="shared" si="45"/>
        <v>-1056.9460343154269</v>
      </c>
      <c r="E340" s="2">
        <f t="shared" si="41"/>
        <v>6.7634879932330598</v>
      </c>
      <c r="F340" s="2">
        <f t="shared" si="46"/>
        <v>0.98593119434884247</v>
      </c>
      <c r="G340">
        <f t="shared" si="42"/>
        <v>5.8199817578571071</v>
      </c>
      <c r="H340">
        <f t="shared" si="47"/>
        <v>116.18160367993801</v>
      </c>
      <c r="I340" s="2">
        <f t="shared" si="43"/>
        <v>-940.76443063548891</v>
      </c>
    </row>
    <row r="341" spans="1:9" x14ac:dyDescent="0.2">
      <c r="A341">
        <v>338</v>
      </c>
      <c r="B341">
        <f t="shared" si="44"/>
        <v>84.5</v>
      </c>
      <c r="C341" s="4">
        <f t="shared" si="40"/>
        <v>109.52363944083858</v>
      </c>
      <c r="D341" s="5">
        <f t="shared" si="45"/>
        <v>-1065.285785649618</v>
      </c>
      <c r="E341" s="2">
        <f t="shared" si="41"/>
        <v>4.4990906755926314</v>
      </c>
      <c r="F341" s="2">
        <f t="shared" si="46"/>
        <v>0.65584412180650598</v>
      </c>
      <c r="G341">
        <f t="shared" si="42"/>
        <v>6.0252036723765343</v>
      </c>
      <c r="H341">
        <f t="shared" si="47"/>
        <v>124.51956197711549</v>
      </c>
      <c r="I341" s="2">
        <f t="shared" si="43"/>
        <v>-940.76622367250252</v>
      </c>
    </row>
    <row r="342" spans="1:9" x14ac:dyDescent="0.2">
      <c r="A342">
        <v>339</v>
      </c>
      <c r="B342">
        <f t="shared" si="44"/>
        <v>84.75</v>
      </c>
      <c r="C342" s="4">
        <f t="shared" si="40"/>
        <v>111.05043548773916</v>
      </c>
      <c r="D342" s="5">
        <f t="shared" si="45"/>
        <v>-1070.5195606166667</v>
      </c>
      <c r="E342" s="2">
        <f t="shared" si="41"/>
        <v>2.3925544700413246</v>
      </c>
      <c r="F342" s="2">
        <f t="shared" si="46"/>
        <v>0.34876887318386657</v>
      </c>
      <c r="G342">
        <f t="shared" si="42"/>
        <v>6.1507802967503267</v>
      </c>
      <c r="H342">
        <f t="shared" si="47"/>
        <v>129.7640970279997</v>
      </c>
      <c r="I342" s="2">
        <f t="shared" si="43"/>
        <v>-940.755463588667</v>
      </c>
    </row>
    <row r="343" spans="1:9" x14ac:dyDescent="0.2">
      <c r="A343">
        <v>340</v>
      </c>
      <c r="B343">
        <f t="shared" si="44"/>
        <v>85</v>
      </c>
      <c r="C343" s="4">
        <f t="shared" si="40"/>
        <v>112.59902958921374</v>
      </c>
      <c r="D343" s="5">
        <f t="shared" si="45"/>
        <v>-1072.7069431634375</v>
      </c>
      <c r="E343" s="2">
        <f t="shared" si="41"/>
        <v>0.46631292093051047</v>
      </c>
      <c r="F343" s="2">
        <f t="shared" si="46"/>
        <v>6.7975644450511727E-2</v>
      </c>
      <c r="G343">
        <f t="shared" si="42"/>
        <v>6.2028733614546354</v>
      </c>
      <c r="H343">
        <f t="shared" si="47"/>
        <v>131.97143812817532</v>
      </c>
      <c r="I343" s="2">
        <f t="shared" si="43"/>
        <v>-940.73550503526212</v>
      </c>
    </row>
    <row r="344" spans="1:9" x14ac:dyDescent="0.2">
      <c r="A344">
        <v>341</v>
      </c>
      <c r="B344">
        <f t="shared" si="44"/>
        <v>85.25</v>
      </c>
      <c r="C344" s="4">
        <f t="shared" ref="C344:C407" si="48">2*C343-C342+F343*($L$7)^2</f>
        <v>114.15187216846648</v>
      </c>
      <c r="D344" s="5">
        <f t="shared" si="45"/>
        <v>-1072.0590944603557</v>
      </c>
      <c r="E344" s="2">
        <f t="shared" ref="E344:E407" si="49">-2*$L$1*$L$2*(EXP(-$L$2*(C344-$L$3))-EXP(-2*$L$2*(C344-$L$3)))</f>
        <v>-1.269383383158583</v>
      </c>
      <c r="F344" s="2">
        <f t="shared" si="46"/>
        <v>-0.18504130949833572</v>
      </c>
      <c r="G344">
        <f t="shared" ref="G344:G407" si="50">(C345-C343)/(2*$L$7)</f>
        <v>6.1882401533236759</v>
      </c>
      <c r="H344">
        <f t="shared" si="47"/>
        <v>131.34950454956149</v>
      </c>
      <c r="I344" s="2">
        <f t="shared" ref="I344:I407" si="51">H344+D344</f>
        <v>-940.70958991079419</v>
      </c>
    </row>
    <row r="345" spans="1:9" x14ac:dyDescent="0.2">
      <c r="A345">
        <v>342</v>
      </c>
      <c r="B345">
        <f t="shared" si="44"/>
        <v>85.5</v>
      </c>
      <c r="C345" s="4">
        <f t="shared" si="48"/>
        <v>115.69314966587558</v>
      </c>
      <c r="D345" s="5">
        <f t="shared" si="45"/>
        <v>-1068.890564105011</v>
      </c>
      <c r="E345" s="2">
        <f t="shared" si="49"/>
        <v>-2.8137962118780075</v>
      </c>
      <c r="F345" s="2">
        <f t="shared" si="46"/>
        <v>-0.41017437490933051</v>
      </c>
      <c r="G345">
        <f t="shared" si="50"/>
        <v>6.1138381927727323</v>
      </c>
      <c r="H345">
        <f t="shared" si="47"/>
        <v>128.21002984460446</v>
      </c>
      <c r="I345" s="2">
        <f t="shared" si="51"/>
        <v>-940.68053426040649</v>
      </c>
    </row>
    <row r="346" spans="1:9" x14ac:dyDescent="0.2">
      <c r="A346">
        <v>343</v>
      </c>
      <c r="B346">
        <f t="shared" si="44"/>
        <v>85.75</v>
      </c>
      <c r="C346" s="4">
        <f t="shared" si="48"/>
        <v>117.20879126485285</v>
      </c>
      <c r="D346" s="5">
        <f t="shared" si="45"/>
        <v>-1063.5765828203985</v>
      </c>
      <c r="E346" s="2">
        <f t="shared" si="49"/>
        <v>-4.1731416907447807</v>
      </c>
      <c r="F346" s="2">
        <f t="shared" si="46"/>
        <v>-0.60832969252839364</v>
      </c>
      <c r="G346">
        <f t="shared" si="50"/>
        <v>5.9865251843430372</v>
      </c>
      <c r="H346">
        <f t="shared" si="47"/>
        <v>122.92599937491289</v>
      </c>
      <c r="I346" s="2">
        <f t="shared" si="51"/>
        <v>-940.65058344548561</v>
      </c>
    </row>
    <row r="347" spans="1:9" x14ac:dyDescent="0.2">
      <c r="A347">
        <v>344</v>
      </c>
      <c r="B347">
        <f t="shared" si="44"/>
        <v>86</v>
      </c>
      <c r="C347" s="4">
        <f t="shared" si="48"/>
        <v>118.6864122580471</v>
      </c>
      <c r="D347" s="5">
        <f t="shared" si="45"/>
        <v>-1056.5182932507203</v>
      </c>
      <c r="E347" s="2">
        <f t="shared" si="49"/>
        <v>-5.3583433782536396</v>
      </c>
      <c r="F347" s="2">
        <f t="shared" si="46"/>
        <v>-0.78109961782123027</v>
      </c>
      <c r="G347">
        <f t="shared" si="50"/>
        <v>5.8128465205493569</v>
      </c>
      <c r="H347">
        <f t="shared" si="47"/>
        <v>115.89690342311728</v>
      </c>
      <c r="I347" s="2">
        <f t="shared" si="51"/>
        <v>-940.62138982760302</v>
      </c>
    </row>
    <row r="348" spans="1:9" x14ac:dyDescent="0.2">
      <c r="A348">
        <v>345</v>
      </c>
      <c r="B348">
        <f t="shared" si="44"/>
        <v>86.25</v>
      </c>
      <c r="C348" s="4">
        <f t="shared" si="48"/>
        <v>120.11521452512753</v>
      </c>
      <c r="D348" s="5">
        <f t="shared" si="45"/>
        <v>-1048.1165128961784</v>
      </c>
      <c r="E348" s="2">
        <f t="shared" si="49"/>
        <v>-6.383184382950275</v>
      </c>
      <c r="F348" s="2">
        <f t="shared" si="46"/>
        <v>-0.93049335028429658</v>
      </c>
      <c r="G348">
        <f t="shared" si="50"/>
        <v>5.5988973995361846</v>
      </c>
      <c r="H348">
        <f t="shared" si="47"/>
        <v>107.52244667052837</v>
      </c>
      <c r="I348" s="2">
        <f t="shared" si="51"/>
        <v>-940.59406622565007</v>
      </c>
    </row>
    <row r="349" spans="1:9" x14ac:dyDescent="0.2">
      <c r="A349">
        <v>346</v>
      </c>
      <c r="B349">
        <f t="shared" si="44"/>
        <v>86.5</v>
      </c>
      <c r="C349" s="4">
        <f t="shared" si="48"/>
        <v>121.48586095781519</v>
      </c>
      <c r="D349" s="5">
        <f t="shared" si="45"/>
        <v>-1038.7534367157475</v>
      </c>
      <c r="E349" s="2">
        <f t="shared" si="49"/>
        <v>-7.2628699021303342</v>
      </c>
      <c r="F349" s="2">
        <f t="shared" si="46"/>
        <v>-1.0587273909810981</v>
      </c>
      <c r="G349">
        <f t="shared" si="50"/>
        <v>5.3502448068780097</v>
      </c>
      <c r="H349">
        <f t="shared" si="47"/>
        <v>98.184159862791134</v>
      </c>
      <c r="I349" s="2">
        <f t="shared" si="51"/>
        <v>-940.56927685295636</v>
      </c>
    </row>
    <row r="350" spans="1:9" x14ac:dyDescent="0.2">
      <c r="A350">
        <v>347</v>
      </c>
      <c r="B350">
        <f t="shared" si="44"/>
        <v>86.75</v>
      </c>
      <c r="C350" s="4">
        <f t="shared" si="48"/>
        <v>122.79033692856653</v>
      </c>
      <c r="D350" s="5">
        <f t="shared" si="45"/>
        <v>-1028.7810678294863</v>
      </c>
      <c r="E350" s="2">
        <f t="shared" si="49"/>
        <v>-8.0129656064390851</v>
      </c>
      <c r="F350" s="2">
        <f t="shared" si="46"/>
        <v>-1.1680707881106538</v>
      </c>
      <c r="G350">
        <f t="shared" si="50"/>
        <v>5.0718950344915186</v>
      </c>
      <c r="H350">
        <f t="shared" si="47"/>
        <v>88.233728996286047</v>
      </c>
      <c r="I350" s="2">
        <f t="shared" si="51"/>
        <v>-940.54733883320034</v>
      </c>
    </row>
    <row r="351" spans="1:9" x14ac:dyDescent="0.2">
      <c r="A351">
        <v>348</v>
      </c>
      <c r="B351">
        <f t="shared" si="44"/>
        <v>87</v>
      </c>
      <c r="C351" s="4">
        <f t="shared" si="48"/>
        <v>124.02180847506095</v>
      </c>
      <c r="D351" s="5">
        <f t="shared" si="45"/>
        <v>-1018.5149534345757</v>
      </c>
      <c r="E351" s="2">
        <f t="shared" si="49"/>
        <v>-8.6486548584860792</v>
      </c>
      <c r="F351" s="2">
        <f t="shared" si="46"/>
        <v>-1.2607368598376207</v>
      </c>
      <c r="G351">
        <f t="shared" si="50"/>
        <v>4.7682940784979735</v>
      </c>
      <c r="H351">
        <f t="shared" si="47"/>
        <v>77.98663547730321</v>
      </c>
      <c r="I351" s="2">
        <f t="shared" si="51"/>
        <v>-940.52831795727241</v>
      </c>
    </row>
    <row r="352" spans="1:9" x14ac:dyDescent="0.2">
      <c r="A352">
        <v>349</v>
      </c>
      <c r="B352">
        <f t="shared" si="44"/>
        <v>87.25</v>
      </c>
      <c r="C352" s="4">
        <f t="shared" si="48"/>
        <v>125.17448396781552</v>
      </c>
      <c r="D352" s="5">
        <f t="shared" si="45"/>
        <v>-1008.231846457915</v>
      </c>
      <c r="E352" s="2">
        <f t="shared" si="49"/>
        <v>-9.1842512543259627</v>
      </c>
      <c r="F352" s="2">
        <f t="shared" si="46"/>
        <v>-1.3388121361991199</v>
      </c>
      <c r="G352">
        <f t="shared" si="50"/>
        <v>4.4433504539933892</v>
      </c>
      <c r="H352">
        <f t="shared" si="47"/>
        <v>67.719735971521189</v>
      </c>
      <c r="I352" s="2">
        <f t="shared" si="51"/>
        <v>-940.51211048639379</v>
      </c>
    </row>
    <row r="353" spans="1:9" x14ac:dyDescent="0.2">
      <c r="A353">
        <v>350</v>
      </c>
      <c r="B353">
        <f t="shared" si="44"/>
        <v>87.5</v>
      </c>
      <c r="C353" s="4">
        <f t="shared" si="48"/>
        <v>126.24348370205765</v>
      </c>
      <c r="D353" s="5">
        <f t="shared" si="45"/>
        <v>-998.17009083592848</v>
      </c>
      <c r="E353" s="2">
        <f t="shared" si="49"/>
        <v>-9.6329059958145642</v>
      </c>
      <c r="F353" s="2">
        <f t="shared" si="46"/>
        <v>-1.4042137020137848</v>
      </c>
      <c r="G353">
        <f t="shared" si="50"/>
        <v>4.1004722242167873</v>
      </c>
      <c r="H353">
        <f t="shared" si="47"/>
        <v>57.671582543196656</v>
      </c>
      <c r="I353" s="2">
        <f t="shared" si="51"/>
        <v>-940.4985082927318</v>
      </c>
    </row>
    <row r="354" spans="1:9" x14ac:dyDescent="0.2">
      <c r="A354">
        <v>351</v>
      </c>
      <c r="B354">
        <f t="shared" si="44"/>
        <v>87.75</v>
      </c>
      <c r="C354" s="4">
        <f t="shared" si="48"/>
        <v>127.22472007992391</v>
      </c>
      <c r="D354" s="5">
        <f t="shared" si="45"/>
        <v>-988.53175645494468</v>
      </c>
      <c r="E354" s="2">
        <f t="shared" si="49"/>
        <v>-10.006457417178394</v>
      </c>
      <c r="F354" s="2">
        <f t="shared" si="46"/>
        <v>-1.4586672619793577</v>
      </c>
      <c r="G354">
        <f t="shared" si="50"/>
        <v>3.7426121037176756</v>
      </c>
      <c r="H354">
        <f t="shared" si="47"/>
        <v>48.044508581006575</v>
      </c>
      <c r="I354" s="2">
        <f t="shared" si="51"/>
        <v>-940.48724787393814</v>
      </c>
    </row>
    <row r="355" spans="1:9" x14ac:dyDescent="0.2">
      <c r="A355">
        <v>352</v>
      </c>
      <c r="B355">
        <f t="shared" si="44"/>
        <v>88</v>
      </c>
      <c r="C355" s="4">
        <f t="shared" si="48"/>
        <v>128.11478975391648</v>
      </c>
      <c r="D355" s="5">
        <f t="shared" si="45"/>
        <v>-979.48577813740246</v>
      </c>
      <c r="E355" s="2">
        <f t="shared" si="49"/>
        <v>-10.315379491909891</v>
      </c>
      <c r="F355" s="2">
        <f t="shared" si="46"/>
        <v>-1.5036996343891968</v>
      </c>
      <c r="G355">
        <f t="shared" si="50"/>
        <v>3.3723162416716264</v>
      </c>
      <c r="H355">
        <f t="shared" si="47"/>
        <v>39.007732740078893</v>
      </c>
      <c r="I355" s="2">
        <f t="shared" si="51"/>
        <v>-940.47804539732351</v>
      </c>
    </row>
    <row r="356" spans="1:9" x14ac:dyDescent="0.2">
      <c r="A356">
        <v>353</v>
      </c>
      <c r="B356">
        <f t="shared" si="44"/>
        <v>88.25</v>
      </c>
      <c r="C356" s="4">
        <f t="shared" si="48"/>
        <v>128.91087820075973</v>
      </c>
      <c r="D356" s="5">
        <f t="shared" si="45"/>
        <v>-971.17155524370878</v>
      </c>
      <c r="E356" s="2">
        <f t="shared" si="49"/>
        <v>-10.568795506140116</v>
      </c>
      <c r="F356" s="2">
        <f t="shared" si="46"/>
        <v>-1.5406407443352939</v>
      </c>
      <c r="G356">
        <f t="shared" si="50"/>
        <v>2.9917736943310729</v>
      </c>
      <c r="H356">
        <f t="shared" si="47"/>
        <v>30.700934744653487</v>
      </c>
      <c r="I356" s="2">
        <f t="shared" si="51"/>
        <v>-940.47062049905526</v>
      </c>
    </row>
    <row r="357" spans="1:9" x14ac:dyDescent="0.2">
      <c r="A357">
        <v>354</v>
      </c>
      <c r="B357">
        <f t="shared" si="44"/>
        <v>88.5</v>
      </c>
      <c r="C357" s="4">
        <f t="shared" si="48"/>
        <v>129.61067660108202</v>
      </c>
      <c r="D357" s="5">
        <f t="shared" si="45"/>
        <v>-963.70263405558876</v>
      </c>
      <c r="E357" s="2">
        <f t="shared" si="49"/>
        <v>-10.774531371864846</v>
      </c>
      <c r="F357" s="2">
        <f t="shared" si="46"/>
        <v>-1.5706313953155751</v>
      </c>
      <c r="G357">
        <f t="shared" si="50"/>
        <v>2.6028646768747308</v>
      </c>
      <c r="H357">
        <f t="shared" si="47"/>
        <v>23.237922524599135</v>
      </c>
      <c r="I357" s="2">
        <f t="shared" si="51"/>
        <v>-940.46471153098958</v>
      </c>
    </row>
    <row r="358" spans="1:9" x14ac:dyDescent="0.2">
      <c r="A358">
        <v>355</v>
      </c>
      <c r="B358">
        <f t="shared" si="44"/>
        <v>88.75</v>
      </c>
      <c r="C358" s="4">
        <f t="shared" si="48"/>
        <v>130.21231053919709</v>
      </c>
      <c r="D358" s="5">
        <f t="shared" si="45"/>
        <v>-957.17022310149332</v>
      </c>
      <c r="E358" s="2">
        <f t="shared" si="49"/>
        <v>-10.939189912641224</v>
      </c>
      <c r="F358" s="2">
        <f t="shared" si="46"/>
        <v>-1.5946340980526565</v>
      </c>
      <c r="G358">
        <f t="shared" si="50"/>
        <v>2.2072064902037027</v>
      </c>
      <c r="H358">
        <f t="shared" si="47"/>
        <v>16.710138482062902</v>
      </c>
      <c r="I358" s="2">
        <f t="shared" si="51"/>
        <v>-940.4600846194304</v>
      </c>
    </row>
    <row r="359" spans="1:9" x14ac:dyDescent="0.2">
      <c r="A359">
        <v>356</v>
      </c>
      <c r="B359">
        <f t="shared" si="44"/>
        <v>89</v>
      </c>
      <c r="C359" s="4">
        <f t="shared" si="48"/>
        <v>130.71427984618387</v>
      </c>
      <c r="D359" s="5">
        <f t="shared" si="45"/>
        <v>-951.64638578772986</v>
      </c>
      <c r="E359" s="2">
        <f t="shared" si="49"/>
        <v>-11.068232862945514</v>
      </c>
      <c r="F359" s="2">
        <f t="shared" si="46"/>
        <v>-1.6134450237529903</v>
      </c>
      <c r="G359">
        <f t="shared" si="50"/>
        <v>1.8061965999780227</v>
      </c>
      <c r="H359">
        <f t="shared" si="47"/>
        <v>11.189847321158542</v>
      </c>
      <c r="I359" s="2">
        <f t="shared" si="51"/>
        <v>-940.45653846657126</v>
      </c>
    </row>
    <row r="360" spans="1:9" x14ac:dyDescent="0.2">
      <c r="A360">
        <v>357</v>
      </c>
      <c r="B360">
        <f t="shared" si="44"/>
        <v>89.25</v>
      </c>
      <c r="C360" s="4">
        <f t="shared" si="48"/>
        <v>131.1154088391861</v>
      </c>
      <c r="D360" s="5">
        <f t="shared" si="45"/>
        <v>-947.18682083942099</v>
      </c>
      <c r="E360" s="2">
        <f t="shared" si="49"/>
        <v>-11.166061426472968</v>
      </c>
      <c r="F360" s="2">
        <f t="shared" si="46"/>
        <v>-1.6277057472992664</v>
      </c>
      <c r="G360">
        <f t="shared" si="50"/>
        <v>1.4010527535965025</v>
      </c>
      <c r="H360">
        <f t="shared" si="47"/>
        <v>6.7329144469759727</v>
      </c>
      <c r="I360" s="2">
        <f t="shared" si="51"/>
        <v>-940.45390639244499</v>
      </c>
    </row>
    <row r="361" spans="1:9" x14ac:dyDescent="0.2">
      <c r="A361">
        <v>358</v>
      </c>
      <c r="B361">
        <f t="shared" si="44"/>
        <v>89.5</v>
      </c>
      <c r="C361" s="4">
        <f t="shared" si="48"/>
        <v>131.41480622298212</v>
      </c>
      <c r="D361" s="5">
        <f t="shared" si="45"/>
        <v>-943.83318512357471</v>
      </c>
      <c r="E361" s="2">
        <f t="shared" si="49"/>
        <v>-11.236089252083728</v>
      </c>
      <c r="F361" s="2">
        <f t="shared" si="46"/>
        <v>-1.6379138851434005</v>
      </c>
      <c r="G361">
        <f t="shared" si="50"/>
        <v>0.99285029954114634</v>
      </c>
      <c r="H361">
        <f t="shared" si="47"/>
        <v>3.3811283903353782</v>
      </c>
      <c r="I361" s="2">
        <f t="shared" si="51"/>
        <v>-940.45205673323937</v>
      </c>
    </row>
    <row r="362" spans="1:9" x14ac:dyDescent="0.2">
      <c r="A362">
        <v>359</v>
      </c>
      <c r="B362">
        <f t="shared" si="44"/>
        <v>89.75</v>
      </c>
      <c r="C362" s="4">
        <f t="shared" si="48"/>
        <v>131.61183398895668</v>
      </c>
      <c r="D362" s="5">
        <f t="shared" si="45"/>
        <v>-941.61494084829144</v>
      </c>
      <c r="E362" s="2">
        <f t="shared" si="49"/>
        <v>-11.280803833266182</v>
      </c>
      <c r="F362" s="2">
        <f t="shared" si="46"/>
        <v>-1.6444320456656241</v>
      </c>
      <c r="G362">
        <f t="shared" si="50"/>
        <v>0.58255705818999104</v>
      </c>
      <c r="H362">
        <f t="shared" si="47"/>
        <v>1.1640484503411297</v>
      </c>
      <c r="I362" s="2">
        <f t="shared" si="51"/>
        <v>-940.45089239795027</v>
      </c>
    </row>
    <row r="363" spans="1:9" x14ac:dyDescent="0.2">
      <c r="A363">
        <v>360</v>
      </c>
      <c r="B363">
        <f t="shared" si="44"/>
        <v>90</v>
      </c>
      <c r="C363" s="4">
        <f t="shared" si="48"/>
        <v>131.70608475207712</v>
      </c>
      <c r="D363" s="5">
        <f t="shared" si="45"/>
        <v>-940.55072445355427</v>
      </c>
      <c r="E363" s="2">
        <f t="shared" si="49"/>
        <v>-11.301813824782711</v>
      </c>
      <c r="F363" s="2">
        <f t="shared" si="46"/>
        <v>-1.64749472664471</v>
      </c>
      <c r="G363">
        <f t="shared" si="50"/>
        <v>0.17106621165117986</v>
      </c>
      <c r="H363">
        <f t="shared" si="47"/>
        <v>0.10037431527659389</v>
      </c>
      <c r="I363" s="2">
        <f t="shared" si="51"/>
        <v>-940.45035013827771</v>
      </c>
    </row>
    <row r="364" spans="1:9" x14ac:dyDescent="0.2">
      <c r="A364">
        <v>361</v>
      </c>
      <c r="B364">
        <f t="shared" si="44"/>
        <v>90.25</v>
      </c>
      <c r="C364" s="4">
        <f t="shared" si="48"/>
        <v>131.69736709478227</v>
      </c>
      <c r="D364" s="5">
        <f t="shared" si="45"/>
        <v>-940.64924136898287</v>
      </c>
      <c r="E364" s="2">
        <f t="shared" si="49"/>
        <v>-11.299880777420118</v>
      </c>
      <c r="F364" s="2">
        <f t="shared" si="46"/>
        <v>-1.6472129413148859</v>
      </c>
      <c r="G364">
        <f t="shared" si="50"/>
        <v>-0.24077224684378962</v>
      </c>
      <c r="H364">
        <f t="shared" si="47"/>
        <v>0.1988414727362092</v>
      </c>
      <c r="I364" s="2">
        <f t="shared" si="51"/>
        <v>-940.45039989624661</v>
      </c>
    </row>
    <row r="365" spans="1:9" x14ac:dyDescent="0.2">
      <c r="A365">
        <v>362</v>
      </c>
      <c r="B365">
        <f t="shared" si="44"/>
        <v>90.5</v>
      </c>
      <c r="C365" s="4">
        <f t="shared" si="48"/>
        <v>131.58569862865522</v>
      </c>
      <c r="D365" s="5">
        <f t="shared" si="45"/>
        <v>-941.90969206309524</v>
      </c>
      <c r="E365" s="2">
        <f t="shared" si="49"/>
        <v>-11.274934468789381</v>
      </c>
      <c r="F365" s="2">
        <f t="shared" si="46"/>
        <v>-1.6435764531762944</v>
      </c>
      <c r="G365">
        <f t="shared" si="50"/>
        <v>-0.65212092115518772</v>
      </c>
      <c r="H365">
        <f t="shared" si="47"/>
        <v>1.4586476166224367</v>
      </c>
      <c r="I365" s="2">
        <f t="shared" si="51"/>
        <v>-940.45104444647279</v>
      </c>
    </row>
    <row r="366" spans="1:9" x14ac:dyDescent="0.2">
      <c r="A366">
        <v>363</v>
      </c>
      <c r="B366">
        <f t="shared" si="44"/>
        <v>90.75</v>
      </c>
      <c r="C366" s="4">
        <f t="shared" si="48"/>
        <v>131.37130663420467</v>
      </c>
      <c r="D366" s="5">
        <f t="shared" si="45"/>
        <v>-944.32173269297732</v>
      </c>
      <c r="E366" s="2">
        <f t="shared" si="49"/>
        <v>-11.22607148145854</v>
      </c>
      <c r="F366" s="2">
        <f t="shared" si="46"/>
        <v>-1.6364535687257347</v>
      </c>
      <c r="G366">
        <f t="shared" si="50"/>
        <v>-1.0621246738929244</v>
      </c>
      <c r="H366">
        <f t="shared" si="47"/>
        <v>3.8694132625200779</v>
      </c>
      <c r="I366" s="2">
        <f t="shared" si="51"/>
        <v>-940.45231943045724</v>
      </c>
    </row>
    <row r="367" spans="1:9" x14ac:dyDescent="0.2">
      <c r="A367">
        <v>364</v>
      </c>
      <c r="B367">
        <f t="shared" si="44"/>
        <v>91</v>
      </c>
      <c r="C367" s="4">
        <f t="shared" si="48"/>
        <v>131.05463629170876</v>
      </c>
      <c r="D367" s="5">
        <f t="shared" si="45"/>
        <v>-947.86497002939416</v>
      </c>
      <c r="E367" s="2">
        <f t="shared" si="49"/>
        <v>-11.151537059484944</v>
      </c>
      <c r="F367" s="2">
        <f t="shared" si="46"/>
        <v>-1.6255884926362891</v>
      </c>
      <c r="G367">
        <f t="shared" si="50"/>
        <v>-1.4698799315631845</v>
      </c>
      <c r="H367">
        <f t="shared" si="47"/>
        <v>7.4106762553178189</v>
      </c>
      <c r="I367" s="2">
        <f t="shared" si="51"/>
        <v>-940.45429377407629</v>
      </c>
    </row>
    <row r="368" spans="1:9" x14ac:dyDescent="0.2">
      <c r="A368">
        <v>365</v>
      </c>
      <c r="B368">
        <f t="shared" si="44"/>
        <v>91.25</v>
      </c>
      <c r="C368" s="4">
        <f t="shared" si="48"/>
        <v>130.63636666842308</v>
      </c>
      <c r="D368" s="5">
        <f t="shared" si="45"/>
        <v>-952.50798683646565</v>
      </c>
      <c r="E368" s="2">
        <f t="shared" si="49"/>
        <v>-11.048690662743066</v>
      </c>
      <c r="F368" s="2">
        <f t="shared" si="46"/>
        <v>-1.6105963065223128</v>
      </c>
      <c r="G368">
        <f t="shared" si="50"/>
        <v>-1.87440303145803</v>
      </c>
      <c r="H368">
        <f t="shared" si="47"/>
        <v>12.050916464482951</v>
      </c>
      <c r="I368" s="2">
        <f t="shared" si="51"/>
        <v>-940.4570703719827</v>
      </c>
    </row>
    <row r="369" spans="1:9" x14ac:dyDescent="0.2">
      <c r="A369">
        <v>366</v>
      </c>
      <c r="B369">
        <f t="shared" si="44"/>
        <v>91.5</v>
      </c>
      <c r="C369" s="4">
        <f t="shared" si="48"/>
        <v>130.11743477597975</v>
      </c>
      <c r="D369" s="5">
        <f t="shared" si="45"/>
        <v>-958.20689220082772</v>
      </c>
      <c r="E369" s="2">
        <f t="shared" si="49"/>
        <v>-10.913956138171791</v>
      </c>
      <c r="F369" s="2">
        <f t="shared" si="46"/>
        <v>-1.5909557052728558</v>
      </c>
      <c r="G369">
        <f t="shared" si="50"/>
        <v>-2.2745970329324336</v>
      </c>
      <c r="H369">
        <f t="shared" si="47"/>
        <v>17.746105401431855</v>
      </c>
      <c r="I369" s="2">
        <f t="shared" si="51"/>
        <v>-940.46078679939592</v>
      </c>
    </row>
    <row r="370" spans="1:9" x14ac:dyDescent="0.2">
      <c r="A370">
        <v>367</v>
      </c>
      <c r="B370">
        <f t="shared" si="44"/>
        <v>91.75</v>
      </c>
      <c r="C370" s="4">
        <f t="shared" si="48"/>
        <v>129.49906815195686</v>
      </c>
      <c r="D370" s="5">
        <f t="shared" si="45"/>
        <v>-964.90339333221084</v>
      </c>
      <c r="E370" s="2">
        <f t="shared" si="49"/>
        <v>-10.742758150524972</v>
      </c>
      <c r="F370" s="2">
        <f t="shared" si="46"/>
        <v>-1.5659997303972262</v>
      </c>
      <c r="G370">
        <f t="shared" si="50"/>
        <v>-2.6692164623912049</v>
      </c>
      <c r="H370">
        <f t="shared" si="47"/>
        <v>24.43777767423375</v>
      </c>
      <c r="I370" s="2">
        <f t="shared" si="51"/>
        <v>-940.46561565797708</v>
      </c>
    </row>
    <row r="371" spans="1:9" x14ac:dyDescent="0.2">
      <c r="A371">
        <v>368</v>
      </c>
      <c r="B371">
        <f t="shared" si="44"/>
        <v>92</v>
      </c>
      <c r="C371" s="4">
        <f t="shared" si="48"/>
        <v>128.78282654478414</v>
      </c>
      <c r="D371" s="5">
        <f t="shared" si="45"/>
        <v>-972.5223934297419</v>
      </c>
      <c r="E371" s="2">
        <f t="shared" si="49"/>
        <v>-10.52944759250286</v>
      </c>
      <c r="F371" s="2">
        <f t="shared" si="46"/>
        <v>-1.5349048968663062</v>
      </c>
      <c r="G371">
        <f t="shared" si="50"/>
        <v>-3.056829540799157</v>
      </c>
      <c r="H371">
        <f t="shared" si="47"/>
        <v>32.050629466353186</v>
      </c>
      <c r="I371" s="2">
        <f t="shared" si="51"/>
        <v>-940.47176396338875</v>
      </c>
    </row>
    <row r="372" spans="1:9" x14ac:dyDescent="0.2">
      <c r="A372">
        <v>369</v>
      </c>
      <c r="B372">
        <f t="shared" si="44"/>
        <v>92.25</v>
      </c>
      <c r="C372" s="4">
        <f t="shared" si="48"/>
        <v>127.97065338155728</v>
      </c>
      <c r="D372" s="5">
        <f t="shared" si="45"/>
        <v>-980.96913729832124</v>
      </c>
      <c r="E372" s="2">
        <f t="shared" si="49"/>
        <v>-10.267220280168029</v>
      </c>
      <c r="F372" s="2">
        <f t="shared" si="46"/>
        <v>-1.4966793411323658</v>
      </c>
      <c r="G372">
        <f t="shared" si="50"/>
        <v>-3.4357775705489928</v>
      </c>
      <c r="H372">
        <f t="shared" si="47"/>
        <v>40.489666574006264</v>
      </c>
      <c r="I372" s="2">
        <f t="shared" si="51"/>
        <v>-940.47947072431498</v>
      </c>
    </row>
    <row r="373" spans="1:9" x14ac:dyDescent="0.2">
      <c r="A373">
        <v>370</v>
      </c>
      <c r="B373">
        <f t="shared" si="44"/>
        <v>92.5</v>
      </c>
      <c r="C373" s="4">
        <f t="shared" si="48"/>
        <v>127.06493775950965</v>
      </c>
      <c r="D373" s="5">
        <f t="shared" si="45"/>
        <v>-990.12595629391501</v>
      </c>
      <c r="E373" s="2">
        <f t="shared" si="49"/>
        <v>-9.9480355181281563</v>
      </c>
      <c r="F373" s="2">
        <f t="shared" si="46"/>
        <v>-1.4501509501644543</v>
      </c>
      <c r="G373">
        <f t="shared" si="50"/>
        <v>-3.8041313569611077</v>
      </c>
      <c r="H373">
        <f t="shared" si="47"/>
        <v>49.63695475688062</v>
      </c>
      <c r="I373" s="2">
        <f t="shared" si="51"/>
        <v>-940.48900153703437</v>
      </c>
    </row>
    <row r="374" spans="1:9" x14ac:dyDescent="0.2">
      <c r="A374">
        <v>371</v>
      </c>
      <c r="B374">
        <f t="shared" si="44"/>
        <v>92.75</v>
      </c>
      <c r="C374" s="4">
        <f t="shared" si="48"/>
        <v>126.06858770307673</v>
      </c>
      <c r="D374" s="5">
        <f t="shared" si="45"/>
        <v>-999.84871157821044</v>
      </c>
      <c r="E374" s="2">
        <f t="shared" si="49"/>
        <v>-9.5625443010580646</v>
      </c>
      <c r="F374" s="2">
        <f t="shared" si="46"/>
        <v>-1.3939568951979686</v>
      </c>
      <c r="G374">
        <f t="shared" si="50"/>
        <v>-4.1596448376314186</v>
      </c>
      <c r="H374">
        <f t="shared" si="47"/>
        <v>59.348072951051627</v>
      </c>
      <c r="I374" s="2">
        <f t="shared" si="51"/>
        <v>-940.50063862715876</v>
      </c>
    </row>
    <row r="375" spans="1:9" x14ac:dyDescent="0.2">
      <c r="A375">
        <v>372</v>
      </c>
      <c r="B375">
        <f t="shared" si="44"/>
        <v>93</v>
      </c>
      <c r="C375" s="4">
        <f t="shared" si="48"/>
        <v>124.98511534069394</v>
      </c>
      <c r="D375" s="5">
        <f t="shared" si="45"/>
        <v>-1009.9631051260952</v>
      </c>
      <c r="E375" s="2">
        <f t="shared" si="49"/>
        <v>-9.1000412289584709</v>
      </c>
      <c r="F375" s="2">
        <f t="shared" si="46"/>
        <v>-1.3265366222971531</v>
      </c>
      <c r="G375">
        <f t="shared" si="50"/>
        <v>-4.4997065273183239</v>
      </c>
      <c r="H375">
        <f t="shared" si="47"/>
        <v>69.448440793729574</v>
      </c>
      <c r="I375" s="2">
        <f t="shared" si="51"/>
        <v>-940.51466433236567</v>
      </c>
    </row>
    <row r="376" spans="1:9" x14ac:dyDescent="0.2">
      <c r="A376">
        <v>373</v>
      </c>
      <c r="B376">
        <f t="shared" si="44"/>
        <v>93.25</v>
      </c>
      <c r="C376" s="4">
        <f t="shared" si="48"/>
        <v>123.81873443941757</v>
      </c>
      <c r="D376" s="5">
        <f t="shared" si="45"/>
        <v>-1020.2611274762318</v>
      </c>
      <c r="E376" s="2">
        <f t="shared" si="49"/>
        <v>-8.548459860484753</v>
      </c>
      <c r="F376" s="2">
        <f t="shared" si="46"/>
        <v>-1.2461311749977773</v>
      </c>
      <c r="G376">
        <f t="shared" si="50"/>
        <v>-4.8212900019802021</v>
      </c>
      <c r="H376">
        <f t="shared" si="47"/>
        <v>79.729791881356306</v>
      </c>
      <c r="I376" s="2">
        <f t="shared" si="51"/>
        <v>-940.53133559487549</v>
      </c>
    </row>
    <row r="377" spans="1:9" x14ac:dyDescent="0.2">
      <c r="A377">
        <v>374</v>
      </c>
      <c r="B377">
        <f t="shared" si="44"/>
        <v>93.5</v>
      </c>
      <c r="C377" s="4">
        <f t="shared" si="48"/>
        <v>122.57447033970384</v>
      </c>
      <c r="D377" s="5">
        <f t="shared" si="45"/>
        <v>-1030.4980453948115</v>
      </c>
      <c r="E377" s="2">
        <f t="shared" si="49"/>
        <v>-7.8944383379160223</v>
      </c>
      <c r="F377" s="2">
        <f t="shared" si="46"/>
        <v>-1.1507927606291577</v>
      </c>
      <c r="G377">
        <f t="shared" si="50"/>
        <v>-5.1209054939335772</v>
      </c>
      <c r="H377">
        <f t="shared" si="47"/>
        <v>89.947198656850901</v>
      </c>
      <c r="I377" s="2">
        <f t="shared" si="51"/>
        <v>-940.55084673796057</v>
      </c>
    </row>
    <row r="378" spans="1:9" x14ac:dyDescent="0.2">
      <c r="A378">
        <v>375</v>
      </c>
      <c r="B378">
        <f t="shared" si="44"/>
        <v>93.75</v>
      </c>
      <c r="C378" s="4">
        <f t="shared" si="48"/>
        <v>121.25828169245078</v>
      </c>
      <c r="D378" s="5">
        <f t="shared" si="45"/>
        <v>-1040.3905046736315</v>
      </c>
      <c r="E378" s="2">
        <f t="shared" si="49"/>
        <v>-7.1234906233923043</v>
      </c>
      <c r="F378" s="2">
        <f t="shared" si="46"/>
        <v>-1.0384097118647673</v>
      </c>
      <c r="G378">
        <f t="shared" si="50"/>
        <v>-5.3945558029953133</v>
      </c>
      <c r="H378">
        <f t="shared" si="47"/>
        <v>99.817226828892316</v>
      </c>
      <c r="I378" s="2">
        <f t="shared" si="51"/>
        <v>-940.57327784473921</v>
      </c>
    </row>
    <row r="379" spans="1:9" x14ac:dyDescent="0.2">
      <c r="A379">
        <v>376</v>
      </c>
      <c r="B379">
        <f t="shared" si="44"/>
        <v>94</v>
      </c>
      <c r="C379" s="4">
        <f t="shared" si="48"/>
        <v>119.87719243820618</v>
      </c>
      <c r="D379" s="5">
        <f t="shared" si="45"/>
        <v>-1049.6165309749665</v>
      </c>
      <c r="E379" s="2">
        <f t="shared" si="49"/>
        <v>-6.2203281558144647</v>
      </c>
      <c r="F379" s="2">
        <f t="shared" si="46"/>
        <v>-0.90675337548315804</v>
      </c>
      <c r="G379">
        <f t="shared" si="50"/>
        <v>-5.6377011889137805</v>
      </c>
      <c r="H379">
        <f t="shared" si="47"/>
        <v>109.0180042054959</v>
      </c>
      <c r="I379" s="2">
        <f t="shared" si="51"/>
        <v>-940.5985267694706</v>
      </c>
    </row>
    <row r="380" spans="1:9" x14ac:dyDescent="0.2">
      <c r="A380">
        <v>377</v>
      </c>
      <c r="B380">
        <f t="shared" si="44"/>
        <v>94.25</v>
      </c>
      <c r="C380" s="4">
        <f t="shared" si="48"/>
        <v>118.43943109799389</v>
      </c>
      <c r="D380" s="5">
        <f t="shared" si="45"/>
        <v>-1057.8184423596024</v>
      </c>
      <c r="E380" s="2">
        <f t="shared" si="49"/>
        <v>-5.1693861137817336</v>
      </c>
      <c r="F380" s="2">
        <f t="shared" si="46"/>
        <v>-0.75355482708188537</v>
      </c>
      <c r="G380">
        <f t="shared" si="50"/>
        <v>-5.8452397142343955</v>
      </c>
      <c r="H380">
        <f t="shared" si="47"/>
        <v>117.19221769684009</v>
      </c>
      <c r="I380" s="2">
        <f t="shared" si="51"/>
        <v>-940.6262246627623</v>
      </c>
    </row>
    <row r="381" spans="1:9" x14ac:dyDescent="0.2">
      <c r="A381">
        <v>378</v>
      </c>
      <c r="B381">
        <f t="shared" si="44"/>
        <v>94.5</v>
      </c>
      <c r="C381" s="4">
        <f t="shared" si="48"/>
        <v>116.95457258108898</v>
      </c>
      <c r="D381" s="5">
        <f t="shared" si="45"/>
        <v>-1064.6099110317105</v>
      </c>
      <c r="E381" s="2">
        <f t="shared" si="49"/>
        <v>-3.9556157326381469</v>
      </c>
      <c r="F381" s="2">
        <f t="shared" si="46"/>
        <v>-0.57662036918923421</v>
      </c>
      <c r="G381">
        <f t="shared" si="50"/>
        <v>-6.0115116137682776</v>
      </c>
      <c r="H381">
        <f t="shared" si="47"/>
        <v>123.95427255687513</v>
      </c>
      <c r="I381" s="2">
        <f t="shared" si="51"/>
        <v>-940.65563847483531</v>
      </c>
    </row>
    <row r="382" spans="1:9" x14ac:dyDescent="0.2">
      <c r="A382">
        <v>379</v>
      </c>
      <c r="B382">
        <f t="shared" si="44"/>
        <v>94.75</v>
      </c>
      <c r="C382" s="4">
        <f t="shared" si="48"/>
        <v>115.43367529110975</v>
      </c>
      <c r="D382" s="5">
        <f t="shared" si="45"/>
        <v>-1069.5885733758862</v>
      </c>
      <c r="E382" s="2">
        <f t="shared" si="49"/>
        <v>-2.5656059112475647</v>
      </c>
      <c r="F382" s="2">
        <f t="shared" si="46"/>
        <v>-0.37399503079410562</v>
      </c>
      <c r="G382">
        <f t="shared" si="50"/>
        <v>-6.130338538766182</v>
      </c>
      <c r="H382">
        <f t="shared" si="47"/>
        <v>128.90300355759487</v>
      </c>
      <c r="I382" s="2">
        <f t="shared" si="51"/>
        <v>-940.68556981829136</v>
      </c>
    </row>
    <row r="383" spans="1:9" x14ac:dyDescent="0.2">
      <c r="A383">
        <v>380</v>
      </c>
      <c r="B383">
        <f t="shared" si="44"/>
        <v>95</v>
      </c>
      <c r="C383" s="4">
        <f t="shared" si="48"/>
        <v>113.88940331170589</v>
      </c>
      <c r="D383" s="5">
        <f t="shared" si="45"/>
        <v>-1072.3555971736964</v>
      </c>
      <c r="E383" s="2">
        <f t="shared" si="49"/>
        <v>-0.98908864156354526</v>
      </c>
      <c r="F383" s="2">
        <f t="shared" si="46"/>
        <v>-0.14418201772063341</v>
      </c>
      <c r="G383">
        <f t="shared" si="50"/>
        <v>-6.1951106698305125</v>
      </c>
      <c r="H383">
        <f t="shared" si="47"/>
        <v>131.64132900526616</v>
      </c>
      <c r="I383" s="2">
        <f t="shared" si="51"/>
        <v>-940.71426816843029</v>
      </c>
    </row>
    <row r="384" spans="1:9" x14ac:dyDescent="0.2">
      <c r="A384">
        <v>381</v>
      </c>
      <c r="B384">
        <f t="shared" si="44"/>
        <v>95.25</v>
      </c>
      <c r="C384" s="4">
        <f t="shared" si="48"/>
        <v>112.33611995619449</v>
      </c>
      <c r="D384" s="5">
        <f t="shared" si="45"/>
        <v>-1072.5433459487267</v>
      </c>
      <c r="E384" s="2">
        <f t="shared" si="49"/>
        <v>0.7791430754301627</v>
      </c>
      <c r="F384" s="2">
        <f t="shared" si="46"/>
        <v>0.11357770778865345</v>
      </c>
      <c r="G384">
        <f t="shared" si="50"/>
        <v>-6.1989362085720074</v>
      </c>
      <c r="H384">
        <f t="shared" si="47"/>
        <v>131.80395870455169</v>
      </c>
      <c r="I384" s="2">
        <f t="shared" si="51"/>
        <v>-940.73938724417508</v>
      </c>
    </row>
    <row r="385" spans="1:9" x14ac:dyDescent="0.2">
      <c r="A385">
        <v>382</v>
      </c>
      <c r="B385">
        <f t="shared" si="44"/>
        <v>95.5</v>
      </c>
      <c r="C385" s="4">
        <f t="shared" si="48"/>
        <v>110.78993520741989</v>
      </c>
      <c r="D385" s="5">
        <f t="shared" si="45"/>
        <v>-1069.8515759902539</v>
      </c>
      <c r="E385" s="2">
        <f t="shared" si="49"/>
        <v>2.7369268577134171</v>
      </c>
      <c r="F385" s="2">
        <f t="shared" si="46"/>
        <v>0.39896892969583336</v>
      </c>
      <c r="G385">
        <f t="shared" si="50"/>
        <v>-6.134867878886439</v>
      </c>
      <c r="H385">
        <f t="shared" si="47"/>
        <v>129.09355134747662</v>
      </c>
      <c r="I385" s="2">
        <f t="shared" si="51"/>
        <v>-940.75802464277729</v>
      </c>
    </row>
    <row r="386" spans="1:9" x14ac:dyDescent="0.2">
      <c r="A386">
        <v>383</v>
      </c>
      <c r="B386">
        <f t="shared" si="44"/>
        <v>95.75</v>
      </c>
      <c r="C386" s="4">
        <f t="shared" si="48"/>
        <v>109.26868601675127</v>
      </c>
      <c r="D386" s="5">
        <f t="shared" si="45"/>
        <v>-1064.0913056718935</v>
      </c>
      <c r="E386" s="2">
        <f t="shared" si="49"/>
        <v>4.8721364062278916</v>
      </c>
      <c r="F386" s="2">
        <f t="shared" si="46"/>
        <v>0.71022396592243309</v>
      </c>
      <c r="G386">
        <f t="shared" si="50"/>
        <v>-5.9962187669341347</v>
      </c>
      <c r="H386">
        <f t="shared" si="47"/>
        <v>123.32441348820058</v>
      </c>
      <c r="I386" s="2">
        <f t="shared" si="51"/>
        <v>-940.7668921836929</v>
      </c>
    </row>
    <row r="387" spans="1:9" x14ac:dyDescent="0.2">
      <c r="A387">
        <v>384</v>
      </c>
      <c r="B387">
        <f t="shared" si="44"/>
        <v>96</v>
      </c>
      <c r="C387" s="4">
        <f t="shared" si="48"/>
        <v>107.79182582395282</v>
      </c>
      <c r="D387" s="5">
        <f t="shared" si="45"/>
        <v>-1055.2335176725262</v>
      </c>
      <c r="E387" s="2">
        <f t="shared" si="49"/>
        <v>7.1600211500221898</v>
      </c>
      <c r="F387" s="2">
        <f t="shared" si="46"/>
        <v>1.0437348615192696</v>
      </c>
      <c r="G387">
        <f t="shared" si="50"/>
        <v>-5.7769739135039231</v>
      </c>
      <c r="H387">
        <f t="shared" si="47"/>
        <v>114.47085665875558</v>
      </c>
      <c r="I387" s="2">
        <f t="shared" si="51"/>
        <v>-940.76266101377064</v>
      </c>
    </row>
    <row r="388" spans="1:9" x14ac:dyDescent="0.2">
      <c r="A388">
        <v>385</v>
      </c>
      <c r="B388">
        <f t="shared" si="44"/>
        <v>96.25</v>
      </c>
      <c r="C388" s="4">
        <f t="shared" si="48"/>
        <v>106.38019905999931</v>
      </c>
      <c r="D388" s="5">
        <f t="shared" si="45"/>
        <v>-1043.4572675617178</v>
      </c>
      <c r="E388" s="2">
        <f t="shared" si="49"/>
        <v>9.5608425722989612</v>
      </c>
      <c r="F388" s="2">
        <f t="shared" si="46"/>
        <v>1.3937088297811897</v>
      </c>
      <c r="G388">
        <f t="shared" si="50"/>
        <v>-5.4722934520913782</v>
      </c>
      <c r="H388">
        <f t="shared" si="47"/>
        <v>102.71476499650146</v>
      </c>
      <c r="I388" s="2">
        <f t="shared" si="51"/>
        <v>-940.74250256521634</v>
      </c>
    </row>
    <row r="389" spans="1:9" x14ac:dyDescent="0.2">
      <c r="A389">
        <v>386</v>
      </c>
      <c r="B389">
        <f t="shared" ref="B389:B452" si="52">A389*$L$7</f>
        <v>96.5</v>
      </c>
      <c r="C389" s="4">
        <f t="shared" si="48"/>
        <v>105.05567909790713</v>
      </c>
      <c r="D389" s="5">
        <f t="shared" ref="D389:D452" si="53">$L$1*((1-EXP(-$L$2*(C389-$L$3)))^2-1)</f>
        <v>-1029.1889430096621</v>
      </c>
      <c r="E389" s="2">
        <f t="shared" si="49"/>
        <v>12.018314204624172</v>
      </c>
      <c r="F389" s="2">
        <f t="shared" ref="F389:F452" si="54">E389/$L$6</f>
        <v>1.7519408461551271</v>
      </c>
      <c r="G389">
        <f t="shared" si="50"/>
        <v>-5.0790872425993427</v>
      </c>
      <c r="H389">
        <f t="shared" ref="H389:H452" si="55">($L$6/2)*(G389)^2</f>
        <v>88.484146357518412</v>
      </c>
      <c r="I389" s="2">
        <f t="shared" si="51"/>
        <v>-940.70479665214373</v>
      </c>
    </row>
    <row r="390" spans="1:9" x14ac:dyDescent="0.2">
      <c r="A390">
        <v>387</v>
      </c>
      <c r="B390">
        <f t="shared" si="52"/>
        <v>96.75</v>
      </c>
      <c r="C390" s="4">
        <f t="shared" si="48"/>
        <v>103.84065543869964</v>
      </c>
      <c r="D390" s="5">
        <f t="shared" si="53"/>
        <v>-1013.1221006539743</v>
      </c>
      <c r="E390" s="2">
        <f t="shared" si="49"/>
        <v>14.45945514615164</v>
      </c>
      <c r="F390" s="2">
        <f t="shared" si="54"/>
        <v>2.107792295357382</v>
      </c>
      <c r="G390">
        <f t="shared" si="50"/>
        <v>-4.5966205999102954</v>
      </c>
      <c r="H390">
        <f t="shared" si="55"/>
        <v>72.472198822552514</v>
      </c>
      <c r="I390" s="2">
        <f t="shared" si="51"/>
        <v>-940.64990183142174</v>
      </c>
    </row>
    <row r="391" spans="1:9" x14ac:dyDescent="0.2">
      <c r="A391">
        <v>388</v>
      </c>
      <c r="B391">
        <f t="shared" si="52"/>
        <v>97</v>
      </c>
      <c r="C391" s="4">
        <f t="shared" si="48"/>
        <v>102.75736879795198</v>
      </c>
      <c r="D391" s="5">
        <f t="shared" si="53"/>
        <v>-996.20662180789145</v>
      </c>
      <c r="E391" s="2">
        <f t="shared" si="49"/>
        <v>16.796466853843064</v>
      </c>
      <c r="F391" s="2">
        <f t="shared" si="54"/>
        <v>2.4484645559537994</v>
      </c>
      <c r="G391">
        <f t="shared" si="50"/>
        <v>-4.0270884934964215</v>
      </c>
      <c r="H391">
        <f t="shared" si="55"/>
        <v>55.625825149167888</v>
      </c>
      <c r="I391" s="2">
        <f t="shared" si="51"/>
        <v>-940.58079665872356</v>
      </c>
    </row>
    <row r="392" spans="1:9" x14ac:dyDescent="0.2">
      <c r="A392">
        <v>389</v>
      </c>
      <c r="B392">
        <f t="shared" si="52"/>
        <v>97.25</v>
      </c>
      <c r="C392" s="4">
        <f t="shared" si="48"/>
        <v>101.82711119195143</v>
      </c>
      <c r="D392" s="5">
        <f t="shared" si="53"/>
        <v>-979.59810883928719</v>
      </c>
      <c r="E392" s="2">
        <f t="shared" si="49"/>
        <v>18.931076046639419</v>
      </c>
      <c r="F392" s="2">
        <f t="shared" si="54"/>
        <v>2.7596320767695945</v>
      </c>
      <c r="G392">
        <f t="shared" si="50"/>
        <v>-3.3760764144060147</v>
      </c>
      <c r="H392">
        <f t="shared" si="55"/>
        <v>39.09476940876641</v>
      </c>
      <c r="I392" s="2">
        <f t="shared" si="51"/>
        <v>-940.50333943052078</v>
      </c>
    </row>
    <row r="393" spans="1:9" x14ac:dyDescent="0.2">
      <c r="A393">
        <v>390</v>
      </c>
      <c r="B393">
        <f t="shared" si="52"/>
        <v>97.5</v>
      </c>
      <c r="C393" s="4">
        <f t="shared" si="48"/>
        <v>101.06933059074898</v>
      </c>
      <c r="D393" s="5">
        <f t="shared" si="53"/>
        <v>-964.56431449131958</v>
      </c>
      <c r="E393" s="2">
        <f t="shared" si="49"/>
        <v>20.761415696261281</v>
      </c>
      <c r="F393" s="2">
        <f t="shared" si="54"/>
        <v>3.0264454367727813</v>
      </c>
      <c r="G393">
        <f t="shared" si="50"/>
        <v>-2.6528167252132278</v>
      </c>
      <c r="H393">
        <f t="shared" si="55"/>
        <v>24.138407461068649</v>
      </c>
      <c r="I393" s="2">
        <f t="shared" si="51"/>
        <v>-940.42590703025098</v>
      </c>
    </row>
    <row r="394" spans="1:9" x14ac:dyDescent="0.2">
      <c r="A394">
        <v>391</v>
      </c>
      <c r="B394">
        <f t="shared" si="52"/>
        <v>97.75</v>
      </c>
      <c r="C394" s="4">
        <f t="shared" si="48"/>
        <v>100.50070282934482</v>
      </c>
      <c r="D394" s="5">
        <f t="shared" si="53"/>
        <v>-952.35467580297552</v>
      </c>
      <c r="E394" s="2">
        <f t="shared" si="49"/>
        <v>22.190967048723842</v>
      </c>
      <c r="F394" s="2">
        <f t="shared" si="54"/>
        <v>3.2348348467527464</v>
      </c>
      <c r="G394">
        <f t="shared" si="50"/>
        <v>-1.8701566897725286</v>
      </c>
      <c r="H394">
        <f t="shared" si="55"/>
        <v>11.996377131952231</v>
      </c>
      <c r="I394" s="2">
        <f t="shared" si="51"/>
        <v>-940.35829867102325</v>
      </c>
    </row>
    <row r="395" spans="1:9" x14ac:dyDescent="0.2">
      <c r="A395">
        <v>392</v>
      </c>
      <c r="B395">
        <f t="shared" si="52"/>
        <v>98</v>
      </c>
      <c r="C395" s="4">
        <f t="shared" si="48"/>
        <v>100.13425224586271</v>
      </c>
      <c r="D395" s="5">
        <f t="shared" si="53"/>
        <v>-944.0498121277376</v>
      </c>
      <c r="E395" s="2">
        <f t="shared" si="49"/>
        <v>23.138472279329434</v>
      </c>
      <c r="F395" s="2">
        <f t="shared" si="54"/>
        <v>3.3729551427593925</v>
      </c>
      <c r="G395">
        <f t="shared" si="50"/>
        <v>-1.0441829410835055</v>
      </c>
      <c r="H395">
        <f t="shared" si="55"/>
        <v>3.7397907895628122</v>
      </c>
      <c r="I395" s="2">
        <f t="shared" si="51"/>
        <v>-940.31002133817481</v>
      </c>
    </row>
    <row r="396" spans="1:9" x14ac:dyDescent="0.2">
      <c r="A396">
        <v>393</v>
      </c>
      <c r="B396">
        <f t="shared" si="52"/>
        <v>98.25</v>
      </c>
      <c r="C396" s="4">
        <f t="shared" si="48"/>
        <v>99.978611358803064</v>
      </c>
      <c r="D396" s="5">
        <f t="shared" si="53"/>
        <v>-940.41675862905549</v>
      </c>
      <c r="E396" s="2">
        <f t="shared" si="49"/>
        <v>23.547240717716047</v>
      </c>
      <c r="F396" s="2">
        <f t="shared" si="54"/>
        <v>3.4325423786758082</v>
      </c>
      <c r="G396">
        <f t="shared" si="50"/>
        <v>-0.19349575090410553</v>
      </c>
      <c r="H396">
        <f t="shared" si="55"/>
        <v>0.12842127726954675</v>
      </c>
      <c r="I396" s="2">
        <f t="shared" si="51"/>
        <v>-940.28833735178591</v>
      </c>
    </row>
    <row r="397" spans="1:9" x14ac:dyDescent="0.2">
      <c r="A397">
        <v>394</v>
      </c>
      <c r="B397">
        <f t="shared" si="52"/>
        <v>98.5</v>
      </c>
      <c r="C397" s="4">
        <f t="shared" si="48"/>
        <v>100.03750437041066</v>
      </c>
      <c r="D397" s="5">
        <f t="shared" si="53"/>
        <v>-941.79895606482864</v>
      </c>
      <c r="E397" s="2">
        <f t="shared" si="49"/>
        <v>23.392118663812706</v>
      </c>
      <c r="F397" s="2">
        <f t="shared" si="54"/>
        <v>3.4099298343750299</v>
      </c>
      <c r="G397">
        <f t="shared" si="50"/>
        <v>0.661813275727269</v>
      </c>
      <c r="H397">
        <f t="shared" si="55"/>
        <v>1.5023290649159837</v>
      </c>
      <c r="I397" s="2">
        <f t="shared" si="51"/>
        <v>-940.29662699991263</v>
      </c>
    </row>
    <row r="398" spans="1:9" x14ac:dyDescent="0.2">
      <c r="A398">
        <v>395</v>
      </c>
      <c r="B398">
        <f t="shared" si="52"/>
        <v>98.75</v>
      </c>
      <c r="C398" s="4">
        <f t="shared" si="48"/>
        <v>100.3095179966667</v>
      </c>
      <c r="D398" s="5">
        <f t="shared" si="53"/>
        <v>-948.06518336330828</v>
      </c>
      <c r="E398" s="2">
        <f t="shared" si="49"/>
        <v>22.68270100571452</v>
      </c>
      <c r="F398" s="2">
        <f t="shared" si="54"/>
        <v>3.306516181591038</v>
      </c>
      <c r="G398">
        <f t="shared" si="50"/>
        <v>1.5013690277230296</v>
      </c>
      <c r="H398">
        <f t="shared" si="55"/>
        <v>7.7315937239025647</v>
      </c>
      <c r="I398" s="2">
        <f t="shared" si="51"/>
        <v>-940.33358963940566</v>
      </c>
    </row>
    <row r="399" spans="1:9" x14ac:dyDescent="0.2">
      <c r="A399">
        <v>396</v>
      </c>
      <c r="B399">
        <f t="shared" si="52"/>
        <v>99</v>
      </c>
      <c r="C399" s="4">
        <f t="shared" si="48"/>
        <v>100.78818888427217</v>
      </c>
      <c r="D399" s="5">
        <f t="shared" si="53"/>
        <v>-958.62919750272761</v>
      </c>
      <c r="E399" s="2">
        <f t="shared" si="49"/>
        <v>21.462097698941246</v>
      </c>
      <c r="F399" s="2">
        <f t="shared" si="54"/>
        <v>3.1285856703995982</v>
      </c>
      <c r="G399">
        <f t="shared" si="50"/>
        <v>2.3057567592218504</v>
      </c>
      <c r="H399">
        <f t="shared" si="55"/>
        <v>18.235643818151569</v>
      </c>
      <c r="I399" s="2">
        <f t="shared" si="51"/>
        <v>-940.39355368457609</v>
      </c>
    </row>
    <row r="400" spans="1:9" x14ac:dyDescent="0.2">
      <c r="A400">
        <v>397</v>
      </c>
      <c r="B400">
        <f t="shared" si="52"/>
        <v>99.25</v>
      </c>
      <c r="C400" s="4">
        <f t="shared" si="48"/>
        <v>101.46239637627762</v>
      </c>
      <c r="D400" s="5">
        <f t="shared" si="53"/>
        <v>-972.53551834119048</v>
      </c>
      <c r="E400" s="2">
        <f t="shared" si="49"/>
        <v>19.801521194371166</v>
      </c>
      <c r="F400" s="2">
        <f t="shared" si="54"/>
        <v>2.8865191245439017</v>
      </c>
      <c r="G400">
        <f t="shared" si="50"/>
        <v>3.0576448585897822</v>
      </c>
      <c r="H400">
        <f t="shared" si="55"/>
        <v>32.067728838723617</v>
      </c>
      <c r="I400" s="2">
        <f t="shared" si="51"/>
        <v>-940.46778950246687</v>
      </c>
    </row>
    <row r="401" spans="1:9" x14ac:dyDescent="0.2">
      <c r="A401">
        <v>398</v>
      </c>
      <c r="B401">
        <f t="shared" si="52"/>
        <v>99.5</v>
      </c>
      <c r="C401" s="4">
        <f t="shared" si="48"/>
        <v>102.31701131356706</v>
      </c>
      <c r="D401" s="5">
        <f t="shared" si="53"/>
        <v>-988.59199849849756</v>
      </c>
      <c r="E401" s="2">
        <f t="shared" si="49"/>
        <v>17.791828573998927</v>
      </c>
      <c r="F401" s="2">
        <f t="shared" si="54"/>
        <v>2.5935610166179193</v>
      </c>
      <c r="G401">
        <f t="shared" si="50"/>
        <v>3.742654876235008</v>
      </c>
      <c r="H401">
        <f t="shared" si="55"/>
        <v>48.045606742537494</v>
      </c>
      <c r="I401" s="2">
        <f t="shared" si="51"/>
        <v>-940.54639175596003</v>
      </c>
    </row>
    <row r="402" spans="1:9" x14ac:dyDescent="0.2">
      <c r="A402">
        <v>399</v>
      </c>
      <c r="B402">
        <f t="shared" si="52"/>
        <v>99.75</v>
      </c>
      <c r="C402" s="4">
        <f t="shared" si="48"/>
        <v>103.33372381439513</v>
      </c>
      <c r="D402" s="5">
        <f t="shared" si="53"/>
        <v>-1005.5212907452078</v>
      </c>
      <c r="E402" s="2">
        <f t="shared" si="49"/>
        <v>15.533668541844255</v>
      </c>
      <c r="F402" s="2">
        <f t="shared" si="54"/>
        <v>2.2643831693650518</v>
      </c>
      <c r="G402">
        <f t="shared" si="50"/>
        <v>4.3498978994828974</v>
      </c>
      <c r="H402">
        <f t="shared" si="55"/>
        <v>64.901128254225227</v>
      </c>
      <c r="I402" s="2">
        <f t="shared" si="51"/>
        <v>-940.62016249098258</v>
      </c>
    </row>
    <row r="403" spans="1:9" x14ac:dyDescent="0.2">
      <c r="A403">
        <v>400</v>
      </c>
      <c r="B403">
        <f t="shared" si="52"/>
        <v>100</v>
      </c>
      <c r="C403" s="4">
        <f t="shared" si="48"/>
        <v>104.49196026330851</v>
      </c>
      <c r="D403" s="5">
        <f t="shared" si="53"/>
        <v>-1022.1030743598534</v>
      </c>
      <c r="E403" s="2">
        <f t="shared" si="49"/>
        <v>13.127931360940984</v>
      </c>
      <c r="F403" s="2">
        <f t="shared" si="54"/>
        <v>1.9136926182129714</v>
      </c>
      <c r="G403">
        <f t="shared" si="50"/>
        <v>4.872157372930161</v>
      </c>
      <c r="H403">
        <f t="shared" si="55"/>
        <v>81.42105691043021</v>
      </c>
      <c r="I403" s="2">
        <f t="shared" si="51"/>
        <v>-940.68201744942314</v>
      </c>
    </row>
    <row r="404" spans="1:9" x14ac:dyDescent="0.2">
      <c r="A404">
        <v>401</v>
      </c>
      <c r="B404">
        <f t="shared" si="52"/>
        <v>100.25</v>
      </c>
      <c r="C404" s="4">
        <f t="shared" si="48"/>
        <v>105.76980250086021</v>
      </c>
      <c r="D404" s="5">
        <f t="shared" si="53"/>
        <v>-1037.2856873036415</v>
      </c>
      <c r="E404" s="2">
        <f t="shared" si="49"/>
        <v>10.667840686481943</v>
      </c>
      <c r="F404" s="2">
        <f t="shared" si="54"/>
        <v>1.5550788172714203</v>
      </c>
      <c r="G404">
        <f t="shared" si="50"/>
        <v>5.3057538023657003</v>
      </c>
      <c r="H404">
        <f t="shared" si="55"/>
        <v>96.558010300821039</v>
      </c>
      <c r="I404" s="2">
        <f t="shared" si="51"/>
        <v>-940.72767700282043</v>
      </c>
    </row>
    <row r="405" spans="1:9" x14ac:dyDescent="0.2">
      <c r="A405">
        <v>402</v>
      </c>
      <c r="B405">
        <f t="shared" si="52"/>
        <v>100.5</v>
      </c>
      <c r="C405" s="4">
        <f t="shared" si="48"/>
        <v>107.14483716449136</v>
      </c>
      <c r="D405" s="5">
        <f t="shared" si="53"/>
        <v>-1050.2562305942847</v>
      </c>
      <c r="E405" s="2">
        <f t="shared" si="49"/>
        <v>8.2334435322377892</v>
      </c>
      <c r="F405" s="2">
        <f t="shared" si="54"/>
        <v>1.200210427439911</v>
      </c>
      <c r="G405">
        <f t="shared" si="50"/>
        <v>5.6501649579546154</v>
      </c>
      <c r="H405">
        <f t="shared" si="55"/>
        <v>109.50056869869711</v>
      </c>
      <c r="I405" s="2">
        <f t="shared" si="51"/>
        <v>-940.75566189558765</v>
      </c>
    </row>
    <row r="406" spans="1:9" x14ac:dyDescent="0.2">
      <c r="A406">
        <v>403</v>
      </c>
      <c r="B406">
        <f t="shared" si="52"/>
        <v>100.75</v>
      </c>
      <c r="C406" s="4">
        <f t="shared" si="48"/>
        <v>108.59488497983752</v>
      </c>
      <c r="D406" s="5">
        <f t="shared" si="53"/>
        <v>-1060.4685097305971</v>
      </c>
      <c r="E406" s="2">
        <f t="shared" si="49"/>
        <v>5.8886570008620014</v>
      </c>
      <c r="F406" s="2">
        <f t="shared" si="54"/>
        <v>0.85840481062128293</v>
      </c>
      <c r="G406">
        <f t="shared" si="50"/>
        <v>5.907491862712277</v>
      </c>
      <c r="H406">
        <f t="shared" si="55"/>
        <v>119.70171817048038</v>
      </c>
      <c r="I406" s="2">
        <f t="shared" si="51"/>
        <v>-940.76679156011676</v>
      </c>
    </row>
    <row r="407" spans="1:9" x14ac:dyDescent="0.2">
      <c r="A407">
        <v>404</v>
      </c>
      <c r="B407">
        <f t="shared" si="52"/>
        <v>101</v>
      </c>
      <c r="C407" s="4">
        <f t="shared" si="48"/>
        <v>110.0985830958475</v>
      </c>
      <c r="D407" s="5">
        <f t="shared" si="53"/>
        <v>-1067.6357132366843</v>
      </c>
      <c r="E407" s="2">
        <f t="shared" si="49"/>
        <v>3.6805708834823574</v>
      </c>
      <c r="F407" s="2">
        <f t="shared" si="54"/>
        <v>0.53652636785457097</v>
      </c>
      <c r="G407">
        <f t="shared" si="50"/>
        <v>6.081858260021761</v>
      </c>
      <c r="H407">
        <f t="shared" si="55"/>
        <v>126.87226963983258</v>
      </c>
      <c r="I407" s="2">
        <f t="shared" si="51"/>
        <v>-940.76344359685174</v>
      </c>
    </row>
    <row r="408" spans="1:9" x14ac:dyDescent="0.2">
      <c r="A408">
        <v>405</v>
      </c>
      <c r="B408">
        <f t="shared" si="52"/>
        <v>101.25</v>
      </c>
      <c r="C408" s="4">
        <f t="shared" ref="C408:C471" si="56">2*C407-C406+F407*($L$7)^2</f>
        <v>111.6358141098484</v>
      </c>
      <c r="D408" s="5">
        <f t="shared" si="53"/>
        <v>-1071.6985236649921</v>
      </c>
      <c r="E408" s="2">
        <f t="shared" ref="E408:E471" si="57">-2*$L$1*$L$2*(EXP(-$L$2*(C408-$L$3))-EXP(-2*$L$2*(C408-$L$3)))</f>
        <v>1.6404478609409709</v>
      </c>
      <c r="F408" s="2">
        <f t="shared" si="54"/>
        <v>0.23913234124503949</v>
      </c>
      <c r="G408">
        <f t="shared" ref="G408:G471" si="58">(C409-C407)/(2*$L$7)</f>
        <v>6.178815598659213</v>
      </c>
      <c r="H408">
        <f t="shared" si="55"/>
        <v>130.94972435366404</v>
      </c>
      <c r="I408" s="2">
        <f t="shared" ref="I408:I471" si="59">H408+D408</f>
        <v>-940.74879931132807</v>
      </c>
    </row>
    <row r="409" spans="1:9" x14ac:dyDescent="0.2">
      <c r="A409">
        <v>406</v>
      </c>
      <c r="B409">
        <f t="shared" si="52"/>
        <v>101.5</v>
      </c>
      <c r="C409" s="4">
        <f t="shared" si="56"/>
        <v>113.18799089517711</v>
      </c>
      <c r="D409" s="5">
        <f t="shared" si="53"/>
        <v>-1072.7798218593814</v>
      </c>
      <c r="E409" s="2">
        <f t="shared" si="57"/>
        <v>-0.21420528625902921</v>
      </c>
      <c r="F409" s="2">
        <f t="shared" si="54"/>
        <v>-3.1225260387613585E-2</v>
      </c>
      <c r="G409">
        <f t="shared" si="58"/>
        <v>6.2048039837663964</v>
      </c>
      <c r="H409">
        <f t="shared" si="55"/>
        <v>132.05360219598427</v>
      </c>
      <c r="I409" s="2">
        <f t="shared" si="59"/>
        <v>-940.72621966339716</v>
      </c>
    </row>
    <row r="410" spans="1:9" x14ac:dyDescent="0.2">
      <c r="A410">
        <v>407</v>
      </c>
      <c r="B410">
        <f t="shared" si="52"/>
        <v>101.75</v>
      </c>
      <c r="C410" s="4">
        <f t="shared" si="56"/>
        <v>114.7382161017316</v>
      </c>
      <c r="D410" s="5">
        <f t="shared" si="53"/>
        <v>-1071.1354103992262</v>
      </c>
      <c r="E410" s="2">
        <f t="shared" si="57"/>
        <v>-1.8770574389620542</v>
      </c>
      <c r="F410" s="2">
        <f t="shared" si="54"/>
        <v>-0.27362353337639272</v>
      </c>
      <c r="G410">
        <f t="shared" si="58"/>
        <v>6.1666978845458971</v>
      </c>
      <c r="H410">
        <f t="shared" si="55"/>
        <v>130.43659840147157</v>
      </c>
      <c r="I410" s="2">
        <f t="shared" si="59"/>
        <v>-940.69881199775466</v>
      </c>
    </row>
    <row r="411" spans="1:9" x14ac:dyDescent="0.2">
      <c r="A411">
        <v>408</v>
      </c>
      <c r="B411">
        <f t="shared" si="52"/>
        <v>102</v>
      </c>
      <c r="C411" s="4">
        <f t="shared" si="56"/>
        <v>116.27133983745006</v>
      </c>
      <c r="D411" s="5">
        <f t="shared" si="53"/>
        <v>-1067.1074663119009</v>
      </c>
      <c r="E411" s="2">
        <f t="shared" si="57"/>
        <v>-3.3502934961245416</v>
      </c>
      <c r="F411" s="2">
        <f t="shared" si="54"/>
        <v>-0.48838097611144921</v>
      </c>
      <c r="G411">
        <f t="shared" si="58"/>
        <v>6.0714473208599031</v>
      </c>
      <c r="H411">
        <f t="shared" si="55"/>
        <v>126.43828091502075</v>
      </c>
      <c r="I411" s="2">
        <f t="shared" si="59"/>
        <v>-940.66918539688015</v>
      </c>
    </row>
    <row r="412" spans="1:9" x14ac:dyDescent="0.2">
      <c r="A412">
        <v>409</v>
      </c>
      <c r="B412">
        <f t="shared" si="52"/>
        <v>102.25</v>
      </c>
      <c r="C412" s="4">
        <f t="shared" si="56"/>
        <v>117.77393976216155</v>
      </c>
      <c r="D412" s="5">
        <f t="shared" si="53"/>
        <v>-1061.0846694986142</v>
      </c>
      <c r="E412" s="2">
        <f t="shared" si="57"/>
        <v>-4.6421576352462228</v>
      </c>
      <c r="F412" s="2">
        <f t="shared" si="54"/>
        <v>-0.67669936373851647</v>
      </c>
      <c r="G412">
        <f t="shared" si="58"/>
        <v>5.9258122783786575</v>
      </c>
      <c r="H412">
        <f t="shared" si="55"/>
        <v>120.44531147394058</v>
      </c>
      <c r="I412" s="2">
        <f t="shared" si="59"/>
        <v>-940.63935802467358</v>
      </c>
    </row>
    <row r="413" spans="1:9" x14ac:dyDescent="0.2">
      <c r="A413">
        <v>410</v>
      </c>
      <c r="B413">
        <f t="shared" si="52"/>
        <v>102.5</v>
      </c>
      <c r="C413" s="4">
        <f t="shared" si="56"/>
        <v>119.23424597663939</v>
      </c>
      <c r="D413" s="5">
        <f t="shared" si="53"/>
        <v>-1053.470675815109</v>
      </c>
      <c r="E413" s="2">
        <f t="shared" si="57"/>
        <v>-5.7648521641110495</v>
      </c>
      <c r="F413" s="2">
        <f t="shared" si="54"/>
        <v>-0.84035745832522579</v>
      </c>
      <c r="G413">
        <f t="shared" si="58"/>
        <v>5.7361801756207171</v>
      </c>
      <c r="H413">
        <f t="shared" si="55"/>
        <v>112.85990711464153</v>
      </c>
      <c r="I413" s="2">
        <f t="shared" si="59"/>
        <v>-940.61076870046747</v>
      </c>
    </row>
    <row r="414" spans="1:9" x14ac:dyDescent="0.2">
      <c r="A414">
        <v>411</v>
      </c>
      <c r="B414">
        <f t="shared" si="52"/>
        <v>102.75</v>
      </c>
      <c r="C414" s="4">
        <f t="shared" si="56"/>
        <v>120.64202984997191</v>
      </c>
      <c r="D414" s="5">
        <f t="shared" si="53"/>
        <v>-1044.6610034016508</v>
      </c>
      <c r="E414" s="2">
        <f t="shared" si="57"/>
        <v>-6.7328469502374055</v>
      </c>
      <c r="F414" s="2">
        <f t="shared" si="54"/>
        <v>-0.98146457000545262</v>
      </c>
      <c r="G414">
        <f t="shared" si="58"/>
        <v>5.5084524220793867</v>
      </c>
      <c r="H414">
        <f t="shared" si="55"/>
        <v>104.07665493605106</v>
      </c>
      <c r="I414" s="2">
        <f t="shared" si="59"/>
        <v>-940.58434846559976</v>
      </c>
    </row>
    <row r="415" spans="1:9" x14ac:dyDescent="0.2">
      <c r="A415">
        <v>412</v>
      </c>
      <c r="B415">
        <f t="shared" si="52"/>
        <v>103</v>
      </c>
      <c r="C415" s="4">
        <f t="shared" si="56"/>
        <v>121.98847218767908</v>
      </c>
      <c r="D415" s="5">
        <f t="shared" si="53"/>
        <v>-1035.0274466509081</v>
      </c>
      <c r="E415" s="2">
        <f t="shared" si="57"/>
        <v>-7.5615901312196563</v>
      </c>
      <c r="F415" s="2">
        <f t="shared" si="54"/>
        <v>-1.1022726138804164</v>
      </c>
      <c r="G415">
        <f t="shared" si="58"/>
        <v>5.2479852740936508</v>
      </c>
      <c r="H415">
        <f t="shared" si="55"/>
        <v>94.46682856926607</v>
      </c>
      <c r="I415" s="2">
        <f t="shared" si="59"/>
        <v>-940.56061808164202</v>
      </c>
    </row>
    <row r="416" spans="1:9" x14ac:dyDescent="0.2">
      <c r="A416">
        <v>413</v>
      </c>
      <c r="B416">
        <f t="shared" si="52"/>
        <v>103.25</v>
      </c>
      <c r="C416" s="4">
        <f t="shared" si="56"/>
        <v>123.26602248701873</v>
      </c>
      <c r="D416" s="5">
        <f t="shared" si="53"/>
        <v>-1024.9086869746627</v>
      </c>
      <c r="E416" s="2">
        <f t="shared" si="57"/>
        <v>-8.2665746816268193</v>
      </c>
      <c r="F416" s="2">
        <f t="shared" si="54"/>
        <v>-1.2050400410534721</v>
      </c>
      <c r="G416">
        <f t="shared" si="58"/>
        <v>4.9595711922269174</v>
      </c>
      <c r="H416">
        <f t="shared" si="55"/>
        <v>84.368898188931254</v>
      </c>
      <c r="I416" s="2">
        <f t="shared" si="59"/>
        <v>-940.5397887857315</v>
      </c>
    </row>
    <row r="417" spans="1:9" x14ac:dyDescent="0.2">
      <c r="A417">
        <v>414</v>
      </c>
      <c r="B417">
        <f t="shared" si="52"/>
        <v>103.5</v>
      </c>
      <c r="C417" s="4">
        <f t="shared" si="56"/>
        <v>124.46825778379254</v>
      </c>
      <c r="D417" s="5">
        <f t="shared" si="53"/>
        <v>-1014.6056713233613</v>
      </c>
      <c r="E417" s="2">
        <f t="shared" si="57"/>
        <v>-8.8626998678607087</v>
      </c>
      <c r="F417" s="2">
        <f t="shared" si="54"/>
        <v>-1.2919387562479168</v>
      </c>
      <c r="G417">
        <f t="shared" si="58"/>
        <v>4.6474488425642448</v>
      </c>
      <c r="H417">
        <f t="shared" si="55"/>
        <v>74.083817952783477</v>
      </c>
      <c r="I417" s="2">
        <f t="shared" si="59"/>
        <v>-940.5218533705779</v>
      </c>
    </row>
    <row r="418" spans="1:9" x14ac:dyDescent="0.2">
      <c r="A418">
        <v>415</v>
      </c>
      <c r="B418">
        <f t="shared" si="52"/>
        <v>103.75</v>
      </c>
      <c r="C418" s="4">
        <f t="shared" si="56"/>
        <v>125.58974690830085</v>
      </c>
      <c r="D418" s="5">
        <f t="shared" si="53"/>
        <v>-1004.3804357439466</v>
      </c>
      <c r="E418" s="2">
        <f t="shared" si="57"/>
        <v>-9.3638643976209508</v>
      </c>
      <c r="F418" s="2">
        <f t="shared" si="54"/>
        <v>-1.3649948101488265</v>
      </c>
      <c r="G418">
        <f t="shared" si="58"/>
        <v>4.3153321467646606</v>
      </c>
      <c r="H418">
        <f t="shared" si="55"/>
        <v>63.873773971568703</v>
      </c>
      <c r="I418" s="2">
        <f t="shared" si="59"/>
        <v>-940.50666177237792</v>
      </c>
    </row>
    <row r="419" spans="1:9" x14ac:dyDescent="0.2">
      <c r="A419">
        <v>416</v>
      </c>
      <c r="B419">
        <f t="shared" si="52"/>
        <v>104</v>
      </c>
      <c r="C419" s="4">
        <f t="shared" si="56"/>
        <v>126.62592385717487</v>
      </c>
      <c r="D419" s="5">
        <f t="shared" si="53"/>
        <v>-994.45725573083109</v>
      </c>
      <c r="E419" s="2">
        <f t="shared" si="57"/>
        <v>-9.7827333703719948</v>
      </c>
      <c r="F419" s="2">
        <f t="shared" si="54"/>
        <v>-1.4260544271679292</v>
      </c>
      <c r="G419">
        <f t="shared" si="58"/>
        <v>3.9664509921000786</v>
      </c>
      <c r="H419">
        <f t="shared" si="55"/>
        <v>53.963275811469721</v>
      </c>
      <c r="I419" s="2">
        <f t="shared" si="59"/>
        <v>-940.49397991936132</v>
      </c>
    </row>
    <row r="420" spans="1:9" x14ac:dyDescent="0.2">
      <c r="A420">
        <v>417</v>
      </c>
      <c r="B420">
        <f t="shared" si="52"/>
        <v>104.25</v>
      </c>
      <c r="C420" s="4">
        <f t="shared" si="56"/>
        <v>127.57297240435089</v>
      </c>
      <c r="D420" s="5">
        <f t="shared" si="53"/>
        <v>-985.02523779544595</v>
      </c>
      <c r="E420" s="2">
        <f t="shared" si="57"/>
        <v>-10.130629878346404</v>
      </c>
      <c r="F420" s="2">
        <f t="shared" si="54"/>
        <v>-1.4767682038405836</v>
      </c>
      <c r="G420">
        <f t="shared" si="58"/>
        <v>3.6035981632240635</v>
      </c>
      <c r="H420">
        <f t="shared" si="55"/>
        <v>44.541704646432024</v>
      </c>
      <c r="I420" s="2">
        <f t="shared" si="59"/>
        <v>-940.48353314901397</v>
      </c>
    </row>
    <row r="421" spans="1:9" x14ac:dyDescent="0.2">
      <c r="A421">
        <v>418</v>
      </c>
      <c r="B421">
        <f t="shared" si="52"/>
        <v>104.5</v>
      </c>
      <c r="C421" s="4">
        <f t="shared" si="56"/>
        <v>128.4277229387869</v>
      </c>
      <c r="D421" s="5">
        <f t="shared" si="53"/>
        <v>-976.24168718833516</v>
      </c>
      <c r="E421" s="2">
        <f t="shared" si="57"/>
        <v>-10.417511714988914</v>
      </c>
      <c r="F421" s="2">
        <f t="shared" si="54"/>
        <v>-1.5185877135552353</v>
      </c>
      <c r="G421">
        <f t="shared" si="58"/>
        <v>3.229178673549626</v>
      </c>
      <c r="H421">
        <f t="shared" si="55"/>
        <v>35.766650526577486</v>
      </c>
      <c r="I421" s="2">
        <f t="shared" si="59"/>
        <v>-940.47503666175771</v>
      </c>
    </row>
    <row r="422" spans="1:9" x14ac:dyDescent="0.2">
      <c r="A422">
        <v>419</v>
      </c>
      <c r="B422">
        <f t="shared" si="52"/>
        <v>104.75</v>
      </c>
      <c r="C422" s="4">
        <f t="shared" si="56"/>
        <v>129.18756174112571</v>
      </c>
      <c r="D422" s="5">
        <f t="shared" si="53"/>
        <v>-968.23577561919819</v>
      </c>
      <c r="E422" s="2">
        <f t="shared" si="57"/>
        <v>-10.652002673215049</v>
      </c>
      <c r="F422" s="2">
        <f t="shared" si="54"/>
        <v>-1.5527700689817856</v>
      </c>
      <c r="G422">
        <f t="shared" si="58"/>
        <v>2.8452589507325001</v>
      </c>
      <c r="H422">
        <f t="shared" si="55"/>
        <v>27.76755984376129</v>
      </c>
      <c r="I422" s="2">
        <f t="shared" si="59"/>
        <v>-940.46821577543687</v>
      </c>
    </row>
    <row r="423" spans="1:9" x14ac:dyDescent="0.2">
      <c r="A423">
        <v>420</v>
      </c>
      <c r="B423">
        <f t="shared" si="52"/>
        <v>105</v>
      </c>
      <c r="C423" s="4">
        <f t="shared" si="56"/>
        <v>129.85035241415315</v>
      </c>
      <c r="D423" s="5">
        <f t="shared" si="53"/>
        <v>-961.11218394164223</v>
      </c>
      <c r="E423" s="2">
        <f t="shared" si="57"/>
        <v>-10.841455681219042</v>
      </c>
      <c r="F423" s="2">
        <f t="shared" si="54"/>
        <v>-1.5803871255421342</v>
      </c>
      <c r="G423">
        <f t="shared" si="58"/>
        <v>2.4536143014170193</v>
      </c>
      <c r="H423">
        <f t="shared" si="55"/>
        <v>20.649365370605178</v>
      </c>
      <c r="I423" s="2">
        <f t="shared" si="59"/>
        <v>-940.46281857103702</v>
      </c>
    </row>
    <row r="424" spans="1:9" x14ac:dyDescent="0.2">
      <c r="A424">
        <v>421</v>
      </c>
      <c r="B424">
        <f t="shared" si="52"/>
        <v>105.25</v>
      </c>
      <c r="C424" s="4">
        <f t="shared" si="56"/>
        <v>130.41436889183421</v>
      </c>
      <c r="D424" s="5">
        <f t="shared" si="53"/>
        <v>-954.95450935548274</v>
      </c>
      <c r="E424" s="2">
        <f t="shared" si="57"/>
        <v>-10.992031323650654</v>
      </c>
      <c r="F424" s="2">
        <f t="shared" si="54"/>
        <v>-1.6023369276458679</v>
      </c>
      <c r="G424">
        <f t="shared" si="58"/>
        <v>2.0557737947685268</v>
      </c>
      <c r="H424">
        <f t="shared" si="55"/>
        <v>14.495886220731473</v>
      </c>
      <c r="I424" s="2">
        <f t="shared" si="59"/>
        <v>-940.45862313475129</v>
      </c>
    </row>
    <row r="425" spans="1:9" x14ac:dyDescent="0.2">
      <c r="A425">
        <v>422</v>
      </c>
      <c r="B425">
        <f t="shared" si="52"/>
        <v>105.5</v>
      </c>
      <c r="C425" s="4">
        <f t="shared" si="56"/>
        <v>130.87823931153741</v>
      </c>
      <c r="D425" s="5">
        <f t="shared" si="53"/>
        <v>-949.82830953175619</v>
      </c>
      <c r="E425" s="2">
        <f t="shared" si="57"/>
        <v>-11.108780187579828</v>
      </c>
      <c r="F425" s="2">
        <f t="shared" si="54"/>
        <v>-1.6193557124751936</v>
      </c>
      <c r="G425">
        <f t="shared" si="58"/>
        <v>1.6530622147533904</v>
      </c>
      <c r="H425">
        <f t="shared" si="55"/>
        <v>9.372868372449668</v>
      </c>
      <c r="I425" s="2">
        <f t="shared" si="59"/>
        <v>-940.45544115930647</v>
      </c>
    </row>
    <row r="426" spans="1:9" x14ac:dyDescent="0.2">
      <c r="A426">
        <v>423</v>
      </c>
      <c r="B426">
        <f t="shared" si="52"/>
        <v>105.75</v>
      </c>
      <c r="C426" s="4">
        <f t="shared" si="56"/>
        <v>131.24089999921091</v>
      </c>
      <c r="D426" s="5">
        <f t="shared" si="53"/>
        <v>-945.78371315412198</v>
      </c>
      <c r="E426" s="2">
        <f t="shared" si="57"/>
        <v>-11.195721136744037</v>
      </c>
      <c r="F426" s="2">
        <f t="shared" si="54"/>
        <v>-1.6320293202250782</v>
      </c>
      <c r="G426">
        <f t="shared" si="58"/>
        <v>1.2466390856658336</v>
      </c>
      <c r="H426">
        <f t="shared" si="55"/>
        <v>5.3305939039904278</v>
      </c>
      <c r="I426" s="2">
        <f t="shared" si="59"/>
        <v>-940.45311925013152</v>
      </c>
    </row>
    <row r="427" spans="1:9" x14ac:dyDescent="0.2">
      <c r="A427">
        <v>424</v>
      </c>
      <c r="B427">
        <f t="shared" si="52"/>
        <v>106</v>
      </c>
      <c r="C427" s="4">
        <f t="shared" si="56"/>
        <v>131.50155885437033</v>
      </c>
      <c r="D427" s="5">
        <f t="shared" si="53"/>
        <v>-942.85756353505531</v>
      </c>
      <c r="E427" s="2">
        <f t="shared" si="57"/>
        <v>-11.255910276811647</v>
      </c>
      <c r="F427" s="2">
        <f t="shared" si="54"/>
        <v>-1.6408032473486365</v>
      </c>
      <c r="G427">
        <f t="shared" si="58"/>
        <v>0.83753501471909431</v>
      </c>
      <c r="H427">
        <f t="shared" si="55"/>
        <v>2.4060246100201614</v>
      </c>
      <c r="I427" s="2">
        <f t="shared" si="59"/>
        <v>-940.45153892503515</v>
      </c>
    </row>
    <row r="428" spans="1:9" x14ac:dyDescent="0.2">
      <c r="A428">
        <v>425</v>
      </c>
      <c r="B428">
        <f t="shared" si="52"/>
        <v>106.25</v>
      </c>
      <c r="C428" s="4">
        <f t="shared" si="56"/>
        <v>131.65966750657046</v>
      </c>
      <c r="D428" s="5">
        <f t="shared" si="53"/>
        <v>-941.07508431613348</v>
      </c>
      <c r="E428" s="2">
        <f t="shared" si="57"/>
        <v>-11.291497248714627</v>
      </c>
      <c r="F428" s="2">
        <f t="shared" si="54"/>
        <v>-1.645990852582307</v>
      </c>
      <c r="G428">
        <f t="shared" si="58"/>
        <v>0.42668575222774052</v>
      </c>
      <c r="H428">
        <f t="shared" si="55"/>
        <v>0.62446830785874408</v>
      </c>
      <c r="I428" s="2">
        <f t="shared" si="59"/>
        <v>-940.45061600827478</v>
      </c>
    </row>
    <row r="429" spans="1:9" x14ac:dyDescent="0.2">
      <c r="A429">
        <v>426</v>
      </c>
      <c r="B429">
        <f t="shared" si="52"/>
        <v>106.5</v>
      </c>
      <c r="C429" s="4">
        <f t="shared" si="56"/>
        <v>131.7149017304842</v>
      </c>
      <c r="D429" s="5">
        <f t="shared" si="53"/>
        <v>-940.45106799398002</v>
      </c>
      <c r="E429" s="2">
        <f t="shared" si="57"/>
        <v>-11.303766773319966</v>
      </c>
      <c r="F429" s="2">
        <f t="shared" si="54"/>
        <v>-1.6477794130204031</v>
      </c>
      <c r="G429">
        <f t="shared" si="58"/>
        <v>1.4964469027404448E-2</v>
      </c>
      <c r="H429">
        <f t="shared" si="55"/>
        <v>7.6809819312346431E-4</v>
      </c>
      <c r="I429" s="2">
        <f t="shared" si="59"/>
        <v>-940.45029989578688</v>
      </c>
    </row>
    <row r="430" spans="1:9" x14ac:dyDescent="0.2">
      <c r="A430">
        <v>427</v>
      </c>
      <c r="B430">
        <f t="shared" si="52"/>
        <v>106.75</v>
      </c>
      <c r="C430" s="4">
        <f t="shared" si="56"/>
        <v>131.66714974108416</v>
      </c>
      <c r="D430" s="5">
        <f t="shared" si="53"/>
        <v>-940.99059244834996</v>
      </c>
      <c r="E430" s="2">
        <f t="shared" si="57"/>
        <v>-11.293164236536454</v>
      </c>
      <c r="F430" s="2">
        <f t="shared" si="54"/>
        <v>-1.646233853722515</v>
      </c>
      <c r="G430">
        <f t="shared" si="58"/>
        <v>-0.39678718931548929</v>
      </c>
      <c r="H430">
        <f t="shared" si="55"/>
        <v>0.5400194524647588</v>
      </c>
      <c r="I430" s="2">
        <f t="shared" si="59"/>
        <v>-940.45057299588518</v>
      </c>
    </row>
    <row r="431" spans="1:9" x14ac:dyDescent="0.2">
      <c r="A431">
        <v>428</v>
      </c>
      <c r="B431">
        <f t="shared" si="52"/>
        <v>107</v>
      </c>
      <c r="C431" s="4">
        <f t="shared" si="56"/>
        <v>131.51650813582646</v>
      </c>
      <c r="D431" s="5">
        <f t="shared" si="53"/>
        <v>-942.68927038452841</v>
      </c>
      <c r="E431" s="2">
        <f t="shared" si="57"/>
        <v>-11.259304689946589</v>
      </c>
      <c r="F431" s="2">
        <f t="shared" si="54"/>
        <v>-1.6412980597589779</v>
      </c>
      <c r="G431">
        <f t="shared" si="58"/>
        <v>-0.80772867850066632</v>
      </c>
      <c r="H431">
        <f t="shared" si="55"/>
        <v>2.2378198699884448</v>
      </c>
      <c r="I431" s="2">
        <f t="shared" si="59"/>
        <v>-940.45145051453994</v>
      </c>
    </row>
    <row r="432" spans="1:9" x14ac:dyDescent="0.2">
      <c r="A432">
        <v>429</v>
      </c>
      <c r="B432">
        <f t="shared" si="52"/>
        <v>107.25</v>
      </c>
      <c r="C432" s="4">
        <f t="shared" si="56"/>
        <v>131.26328540183383</v>
      </c>
      <c r="D432" s="5">
        <f t="shared" si="53"/>
        <v>-945.53303370869071</v>
      </c>
      <c r="E432" s="2">
        <f t="shared" si="57"/>
        <v>-11.200965067596206</v>
      </c>
      <c r="F432" s="2">
        <f t="shared" si="54"/>
        <v>-1.6327937416320999</v>
      </c>
      <c r="G432">
        <f t="shared" si="58"/>
        <v>-1.2169901536745442</v>
      </c>
      <c r="H432">
        <f t="shared" si="55"/>
        <v>5.080053067102912</v>
      </c>
      <c r="I432" s="2">
        <f t="shared" si="59"/>
        <v>-940.45298064158783</v>
      </c>
    </row>
    <row r="433" spans="1:9" x14ac:dyDescent="0.2">
      <c r="A433">
        <v>430</v>
      </c>
      <c r="B433">
        <f t="shared" si="52"/>
        <v>107.5</v>
      </c>
      <c r="C433" s="4">
        <f t="shared" si="56"/>
        <v>130.90801305898918</v>
      </c>
      <c r="D433" s="5">
        <f t="shared" si="53"/>
        <v>-949.49745108199193</v>
      </c>
      <c r="E433" s="2">
        <f t="shared" si="57"/>
        <v>-11.11605979073385</v>
      </c>
      <c r="F433" s="2">
        <f t="shared" si="54"/>
        <v>-1.6204168791157214</v>
      </c>
      <c r="G433">
        <f t="shared" si="58"/>
        <v>-1.6236414812680096</v>
      </c>
      <c r="H433">
        <f t="shared" si="55"/>
        <v>9.0422059927510237</v>
      </c>
      <c r="I433" s="2">
        <f t="shared" si="59"/>
        <v>-940.45524508924086</v>
      </c>
    </row>
    <row r="434" spans="1:9" x14ac:dyDescent="0.2">
      <c r="A434">
        <v>431</v>
      </c>
      <c r="B434">
        <f t="shared" si="52"/>
        <v>107.75</v>
      </c>
      <c r="C434" s="4">
        <f t="shared" si="56"/>
        <v>130.45146466119982</v>
      </c>
      <c r="D434" s="5">
        <f t="shared" si="53"/>
        <v>-954.54657388531473</v>
      </c>
      <c r="E434" s="2">
        <f t="shared" si="57"/>
        <v>-11.001600350416979</v>
      </c>
      <c r="F434" s="2">
        <f t="shared" si="54"/>
        <v>-1.6037318295068481</v>
      </c>
      <c r="G434">
        <f t="shared" si="58"/>
        <v>-2.0266600698458319</v>
      </c>
      <c r="H434">
        <f t="shared" si="55"/>
        <v>14.088214062766768</v>
      </c>
      <c r="I434" s="2">
        <f t="shared" si="59"/>
        <v>-940.458359822548</v>
      </c>
    </row>
    <row r="435" spans="1:9" x14ac:dyDescent="0.2">
      <c r="A435">
        <v>432</v>
      </c>
      <c r="B435">
        <f t="shared" si="52"/>
        <v>108</v>
      </c>
      <c r="C435" s="4">
        <f t="shared" si="56"/>
        <v>129.89468302406627</v>
      </c>
      <c r="D435" s="5">
        <f t="shared" si="53"/>
        <v>-960.63130530658452</v>
      </c>
      <c r="E435" s="2">
        <f t="shared" si="57"/>
        <v>-10.853640028422655</v>
      </c>
      <c r="F435" s="2">
        <f t="shared" si="54"/>
        <v>-1.5821632694493666</v>
      </c>
      <c r="G435">
        <f t="shared" si="58"/>
        <v>-2.4248969572153669</v>
      </c>
      <c r="H435">
        <f t="shared" si="55"/>
        <v>20.168829618175344</v>
      </c>
      <c r="I435" s="2">
        <f t="shared" si="59"/>
        <v>-940.4624756884092</v>
      </c>
    </row>
    <row r="436" spans="1:9" x14ac:dyDescent="0.2">
      <c r="A436">
        <v>433</v>
      </c>
      <c r="B436">
        <f t="shared" si="52"/>
        <v>108.25</v>
      </c>
      <c r="C436" s="4">
        <f t="shared" si="56"/>
        <v>129.23901618259214</v>
      </c>
      <c r="D436" s="5">
        <f t="shared" si="53"/>
        <v>-967.68729127601068</v>
      </c>
      <c r="E436" s="2">
        <f t="shared" si="57"/>
        <v>-10.667205757953786</v>
      </c>
      <c r="F436" s="2">
        <f t="shared" si="54"/>
        <v>-1.5549862620923887</v>
      </c>
      <c r="G436">
        <f t="shared" si="58"/>
        <v>-2.8170406486580646</v>
      </c>
      <c r="H436">
        <f t="shared" si="55"/>
        <v>27.219512795538044</v>
      </c>
      <c r="I436" s="2">
        <f t="shared" si="59"/>
        <v>-940.46777848047259</v>
      </c>
    </row>
    <row r="437" spans="1:9" x14ac:dyDescent="0.2">
      <c r="A437">
        <v>434</v>
      </c>
      <c r="B437">
        <f t="shared" si="52"/>
        <v>108.5</v>
      </c>
      <c r="C437" s="4">
        <f t="shared" si="56"/>
        <v>128.48616269973724</v>
      </c>
      <c r="D437" s="5">
        <f t="shared" si="53"/>
        <v>-975.6323430744709</v>
      </c>
      <c r="E437" s="2">
        <f t="shared" si="57"/>
        <v>-10.436220376001794</v>
      </c>
      <c r="F437" s="2">
        <f t="shared" si="54"/>
        <v>-1.5213149236154218</v>
      </c>
      <c r="G437">
        <f t="shared" si="58"/>
        <v>-3.2015782968715314</v>
      </c>
      <c r="H437">
        <f t="shared" si="55"/>
        <v>35.157855317125936</v>
      </c>
      <c r="I437" s="2">
        <f t="shared" si="59"/>
        <v>-940.47448775734495</v>
      </c>
    </row>
    <row r="438" spans="1:9" x14ac:dyDescent="0.2">
      <c r="A438">
        <v>435</v>
      </c>
      <c r="B438">
        <f t="shared" si="52"/>
        <v>108.75</v>
      </c>
      <c r="C438" s="4">
        <f t="shared" si="56"/>
        <v>127.63822703415637</v>
      </c>
      <c r="D438" s="5">
        <f t="shared" si="53"/>
        <v>-984.36342288933452</v>
      </c>
      <c r="E438" s="2">
        <f t="shared" si="57"/>
        <v>-10.153420344521562</v>
      </c>
      <c r="F438" s="2">
        <f t="shared" si="54"/>
        <v>-1.4800904292305483</v>
      </c>
      <c r="G438">
        <f t="shared" si="58"/>
        <v>-3.5767539659772751</v>
      </c>
      <c r="H438">
        <f t="shared" si="55"/>
        <v>43.880569440650191</v>
      </c>
      <c r="I438" s="2">
        <f t="shared" si="59"/>
        <v>-940.4828534486843</v>
      </c>
    </row>
    <row r="439" spans="1:9" x14ac:dyDescent="0.2">
      <c r="A439">
        <v>436</v>
      </c>
      <c r="B439">
        <f t="shared" si="52"/>
        <v>109</v>
      </c>
      <c r="C439" s="4">
        <f t="shared" si="56"/>
        <v>126.6977857167486</v>
      </c>
      <c r="D439" s="5">
        <f t="shared" si="53"/>
        <v>-993.75325951880666</v>
      </c>
      <c r="E439" s="2">
        <f t="shared" si="57"/>
        <v>-9.8102766125717444</v>
      </c>
      <c r="F439" s="2">
        <f t="shared" si="54"/>
        <v>-1.4300694770512747</v>
      </c>
      <c r="G439">
        <f t="shared" si="58"/>
        <v>-3.9405239542625168</v>
      </c>
      <c r="H439">
        <f t="shared" si="55"/>
        <v>53.260110587020286</v>
      </c>
      <c r="I439" s="2">
        <f t="shared" si="59"/>
        <v>-940.49314893178632</v>
      </c>
    </row>
    <row r="440" spans="1:9" x14ac:dyDescent="0.2">
      <c r="A440">
        <v>437</v>
      </c>
      <c r="B440">
        <f t="shared" si="52"/>
        <v>109.25</v>
      </c>
      <c r="C440" s="4">
        <f t="shared" si="56"/>
        <v>125.66796505702511</v>
      </c>
      <c r="D440" s="5">
        <f t="shared" si="53"/>
        <v>-1003.6467168764531</v>
      </c>
      <c r="E440" s="2">
        <f t="shared" si="57"/>
        <v>-9.3969298749774843</v>
      </c>
      <c r="F440" s="2">
        <f t="shared" si="54"/>
        <v>-1.3698148505798082</v>
      </c>
      <c r="G440">
        <f t="shared" si="58"/>
        <v>-4.290509495216412</v>
      </c>
      <c r="H440">
        <f t="shared" si="55"/>
        <v>63.141058028899714</v>
      </c>
      <c r="I440" s="2">
        <f t="shared" si="59"/>
        <v>-940.50565884755338</v>
      </c>
    </row>
    <row r="441" spans="1:9" x14ac:dyDescent="0.2">
      <c r="A441">
        <v>438</v>
      </c>
      <c r="B441">
        <f t="shared" si="52"/>
        <v>109.5</v>
      </c>
      <c r="C441" s="4">
        <f t="shared" si="56"/>
        <v>124.55253096914039</v>
      </c>
      <c r="D441" s="5">
        <f t="shared" si="53"/>
        <v>-1013.8571187227351</v>
      </c>
      <c r="E441" s="2">
        <f t="shared" si="57"/>
        <v>-8.9021562785060908</v>
      </c>
      <c r="F441" s="2">
        <f t="shared" si="54"/>
        <v>-1.2976904196073018</v>
      </c>
      <c r="G441">
        <f t="shared" si="58"/>
        <v>-4.6239476539898021</v>
      </c>
      <c r="H441">
        <f t="shared" si="55"/>
        <v>73.336459240453649</v>
      </c>
      <c r="I441" s="2">
        <f t="shared" si="59"/>
        <v>-940.52065948228142</v>
      </c>
    </row>
    <row r="442" spans="1:9" x14ac:dyDescent="0.2">
      <c r="A442">
        <v>439</v>
      </c>
      <c r="B442">
        <f t="shared" si="52"/>
        <v>109.75</v>
      </c>
      <c r="C442" s="4">
        <f t="shared" si="56"/>
        <v>123.35599123003021</v>
      </c>
      <c r="D442" s="5">
        <f t="shared" si="53"/>
        <v>-1024.1628451439742</v>
      </c>
      <c r="E442" s="2">
        <f t="shared" si="57"/>
        <v>-8.3133858202295361</v>
      </c>
      <c r="F442" s="2">
        <f t="shared" si="54"/>
        <v>-1.2118638221908944</v>
      </c>
      <c r="G442">
        <f t="shared" si="58"/>
        <v>-4.9376419342145823</v>
      </c>
      <c r="H442">
        <f t="shared" si="55"/>
        <v>83.624455995864125</v>
      </c>
      <c r="I442" s="2">
        <f t="shared" si="59"/>
        <v>-940.53838914811013</v>
      </c>
    </row>
    <row r="443" spans="1:9" x14ac:dyDescent="0.2">
      <c r="A443">
        <v>440</v>
      </c>
      <c r="B443">
        <f t="shared" si="52"/>
        <v>110</v>
      </c>
      <c r="C443" s="4">
        <f t="shared" si="56"/>
        <v>122.0837100020331</v>
      </c>
      <c r="D443" s="5">
        <f t="shared" si="53"/>
        <v>-1034.3046646622413</v>
      </c>
      <c r="E443" s="2">
        <f t="shared" si="57"/>
        <v>-7.6168033443616032</v>
      </c>
      <c r="F443" s="2">
        <f t="shared" si="54"/>
        <v>-1.1103211872247234</v>
      </c>
      <c r="G443">
        <f t="shared" si="58"/>
        <v>-5.2279150603915525</v>
      </c>
      <c r="H443">
        <f t="shared" si="55"/>
        <v>93.745658863834024</v>
      </c>
      <c r="I443" s="2">
        <f t="shared" si="59"/>
        <v>-940.55900579840727</v>
      </c>
    </row>
    <row r="444" spans="1:9" x14ac:dyDescent="0.2">
      <c r="A444">
        <v>441</v>
      </c>
      <c r="B444">
        <f t="shared" si="52"/>
        <v>110.25</v>
      </c>
      <c r="C444" s="4">
        <f t="shared" si="56"/>
        <v>120.74203369983444</v>
      </c>
      <c r="D444" s="5">
        <f t="shared" si="53"/>
        <v>-1043.9844521152288</v>
      </c>
      <c r="E444" s="2">
        <f t="shared" si="57"/>
        <v>-6.7975709934053423</v>
      </c>
      <c r="F444" s="2">
        <f t="shared" si="54"/>
        <v>-0.99089956172089533</v>
      </c>
      <c r="G444">
        <f t="shared" si="58"/>
        <v>-5.4905676540097659</v>
      </c>
      <c r="H444">
        <f t="shared" si="55"/>
        <v>103.40192274997599</v>
      </c>
      <c r="I444" s="2">
        <f t="shared" si="59"/>
        <v>-940.58252936525287</v>
      </c>
    </row>
    <row r="445" spans="1:9" x14ac:dyDescent="0.2">
      <c r="A445">
        <v>442</v>
      </c>
      <c r="B445">
        <f t="shared" si="52"/>
        <v>110.5</v>
      </c>
      <c r="C445" s="4">
        <f t="shared" si="56"/>
        <v>119.33842617502822</v>
      </c>
      <c r="D445" s="5">
        <f t="shared" si="53"/>
        <v>-1052.8661611124958</v>
      </c>
      <c r="E445" s="2">
        <f t="shared" si="57"/>
        <v>-5.840220572012873</v>
      </c>
      <c r="F445" s="2">
        <f t="shared" si="54"/>
        <v>-0.85134410670741589</v>
      </c>
      <c r="G445">
        <f t="shared" si="58"/>
        <v>-5.720848112563317</v>
      </c>
      <c r="H445">
        <f t="shared" si="55"/>
        <v>112.2573937256761</v>
      </c>
      <c r="I445" s="2">
        <f t="shared" si="59"/>
        <v>-940.60876738681964</v>
      </c>
    </row>
    <row r="446" spans="1:9" x14ac:dyDescent="0.2">
      <c r="A446">
        <v>443</v>
      </c>
      <c r="B446">
        <f t="shared" si="52"/>
        <v>110.75</v>
      </c>
      <c r="C446" s="4">
        <f t="shared" si="56"/>
        <v>117.88160964355278</v>
      </c>
      <c r="D446" s="5">
        <f t="shared" si="53"/>
        <v>-1060.5801527192234</v>
      </c>
      <c r="E446" s="2">
        <f t="shared" si="57"/>
        <v>-4.7292731588869721</v>
      </c>
      <c r="F446" s="2">
        <f t="shared" si="54"/>
        <v>-0.68939841966282389</v>
      </c>
      <c r="G446">
        <f t="shared" si="58"/>
        <v>-5.9134409283596199</v>
      </c>
      <c r="H446">
        <f t="shared" si="55"/>
        <v>119.94292779327148</v>
      </c>
      <c r="I446" s="2">
        <f t="shared" si="59"/>
        <v>-940.63722492595195</v>
      </c>
    </row>
    <row r="447" spans="1:9" x14ac:dyDescent="0.2">
      <c r="A447">
        <v>444</v>
      </c>
      <c r="B447">
        <f t="shared" si="52"/>
        <v>111</v>
      </c>
      <c r="C447" s="4">
        <f t="shared" si="56"/>
        <v>116.38170571084841</v>
      </c>
      <c r="D447" s="5">
        <f t="shared" si="53"/>
        <v>-1066.7321904883343</v>
      </c>
      <c r="E447" s="2">
        <f t="shared" si="57"/>
        <v>-3.4501489695451824</v>
      </c>
      <c r="F447" s="2">
        <f t="shared" si="54"/>
        <v>-0.50293716757218399</v>
      </c>
      <c r="G447">
        <f t="shared" si="58"/>
        <v>-6.062482876763994</v>
      </c>
      <c r="H447">
        <f t="shared" si="55"/>
        <v>126.06518630452425</v>
      </c>
      <c r="I447" s="2">
        <f t="shared" si="59"/>
        <v>-940.66700418381004</v>
      </c>
    </row>
    <row r="448" spans="1:9" x14ac:dyDescent="0.2">
      <c r="A448">
        <v>445</v>
      </c>
      <c r="B448">
        <f t="shared" si="52"/>
        <v>111.25</v>
      </c>
      <c r="C448" s="4">
        <f t="shared" si="56"/>
        <v>114.85036820517078</v>
      </c>
      <c r="D448" s="5">
        <f t="shared" si="53"/>
        <v>-1070.918528546081</v>
      </c>
      <c r="E448" s="2">
        <f t="shared" si="57"/>
        <v>-1.9904289692436588</v>
      </c>
      <c r="F448" s="2">
        <f t="shared" si="54"/>
        <v>-0.29014999551656834</v>
      </c>
      <c r="G448">
        <f t="shared" si="58"/>
        <v>-6.1616187721500637</v>
      </c>
      <c r="H448">
        <f t="shared" si="55"/>
        <v>130.22182241406037</v>
      </c>
      <c r="I448" s="2">
        <f t="shared" si="59"/>
        <v>-940.69670613202061</v>
      </c>
    </row>
    <row r="449" spans="1:9" x14ac:dyDescent="0.2">
      <c r="A449">
        <v>446</v>
      </c>
      <c r="B449">
        <f t="shared" si="52"/>
        <v>111.5</v>
      </c>
      <c r="C449" s="4">
        <f t="shared" si="56"/>
        <v>113.30089632477338</v>
      </c>
      <c r="D449" s="5">
        <f t="shared" si="53"/>
        <v>-1072.7484405025309</v>
      </c>
      <c r="E449" s="2">
        <f t="shared" si="57"/>
        <v>-0.34151538989565722</v>
      </c>
      <c r="F449" s="2">
        <f t="shared" si="54"/>
        <v>-4.9783584532894637E-2</v>
      </c>
      <c r="G449">
        <f t="shared" si="58"/>
        <v>-6.2041104696562286</v>
      </c>
      <c r="H449">
        <f t="shared" si="55"/>
        <v>132.02408444856425</v>
      </c>
      <c r="I449" s="2">
        <f t="shared" si="59"/>
        <v>-940.72435605396663</v>
      </c>
    </row>
    <row r="450" spans="1:9" x14ac:dyDescent="0.2">
      <c r="A450">
        <v>447</v>
      </c>
      <c r="B450">
        <f t="shared" si="52"/>
        <v>111.75</v>
      </c>
      <c r="C450" s="4">
        <f t="shared" si="56"/>
        <v>111.74831297034267</v>
      </c>
      <c r="D450" s="5">
        <f t="shared" si="53"/>
        <v>-1071.8751223455588</v>
      </c>
      <c r="E450" s="2">
        <f t="shared" si="57"/>
        <v>1.4992960645365883</v>
      </c>
      <c r="F450" s="2">
        <f t="shared" si="54"/>
        <v>0.21855627762924026</v>
      </c>
      <c r="G450">
        <f t="shared" si="58"/>
        <v>-6.1830138830191856</v>
      </c>
      <c r="H450">
        <f t="shared" si="55"/>
        <v>131.12773612419539</v>
      </c>
      <c r="I450" s="2">
        <f t="shared" si="59"/>
        <v>-940.7473862213634</v>
      </c>
    </row>
    <row r="451" spans="1:9" x14ac:dyDescent="0.2">
      <c r="A451">
        <v>448</v>
      </c>
      <c r="B451">
        <f t="shared" si="52"/>
        <v>112</v>
      </c>
      <c r="C451" s="4">
        <f t="shared" si="56"/>
        <v>110.20938938326378</v>
      </c>
      <c r="D451" s="5">
        <f t="shared" si="53"/>
        <v>-1068.0349905524774</v>
      </c>
      <c r="E451" s="2">
        <f t="shared" si="57"/>
        <v>3.5263815505788498</v>
      </c>
      <c r="F451" s="2">
        <f t="shared" si="54"/>
        <v>0.51404978871411799</v>
      </c>
      <c r="G451">
        <f t="shared" si="58"/>
        <v>-6.0914381247262668</v>
      </c>
      <c r="H451">
        <f t="shared" si="55"/>
        <v>127.27227120587452</v>
      </c>
      <c r="I451" s="2">
        <f t="shared" si="59"/>
        <v>-940.76271934660292</v>
      </c>
    </row>
    <row r="452" spans="1:9" x14ac:dyDescent="0.2">
      <c r="A452">
        <v>449</v>
      </c>
      <c r="B452">
        <f t="shared" si="52"/>
        <v>112.25</v>
      </c>
      <c r="C452" s="4">
        <f t="shared" si="56"/>
        <v>108.70259390797953</v>
      </c>
      <c r="D452" s="5">
        <f t="shared" si="53"/>
        <v>-1061.0938461880023</v>
      </c>
      <c r="E452" s="2">
        <f t="shared" si="57"/>
        <v>5.7231363919940312</v>
      </c>
      <c r="F452" s="2">
        <f t="shared" si="54"/>
        <v>0.8342764419816372</v>
      </c>
      <c r="G452">
        <f t="shared" si="58"/>
        <v>-5.9228973458892824</v>
      </c>
      <c r="H452">
        <f t="shared" si="55"/>
        <v>120.32684548690212</v>
      </c>
      <c r="I452" s="2">
        <f t="shared" si="59"/>
        <v>-940.76700070110019</v>
      </c>
    </row>
    <row r="453" spans="1:9" x14ac:dyDescent="0.2">
      <c r="A453">
        <v>450</v>
      </c>
      <c r="B453">
        <f t="shared" ref="B453:B516" si="60">A453*$L$7</f>
        <v>112.5</v>
      </c>
      <c r="C453" s="4">
        <f t="shared" si="56"/>
        <v>107.24794071031914</v>
      </c>
      <c r="D453" s="5">
        <f t="shared" ref="D453:D516" si="61">$L$1*((1-EXP(-$L$2*(C453-$L$3)))^2-1)</f>
        <v>-1051.096144447044</v>
      </c>
      <c r="E453" s="2">
        <f t="shared" si="57"/>
        <v>8.059376386722743</v>
      </c>
      <c r="F453" s="2">
        <f t="shared" ref="F453:F516" si="62">E453/$L$6</f>
        <v>1.1748362079770762</v>
      </c>
      <c r="G453">
        <f t="shared" si="58"/>
        <v>-5.6717582646444384</v>
      </c>
      <c r="H453">
        <f t="shared" ref="H453:H516" si="63">($L$6/2)*(G453)^2</f>
        <v>110.33912741708934</v>
      </c>
      <c r="I453" s="2">
        <f t="shared" si="59"/>
        <v>-940.75701702995468</v>
      </c>
    </row>
    <row r="454" spans="1:9" x14ac:dyDescent="0.2">
      <c r="A454">
        <v>451</v>
      </c>
      <c r="B454">
        <f t="shared" si="60"/>
        <v>112.75</v>
      </c>
      <c r="C454" s="4">
        <f t="shared" si="56"/>
        <v>105.86671477565731</v>
      </c>
      <c r="D454" s="5">
        <f t="shared" si="61"/>
        <v>-1038.3108675175395</v>
      </c>
      <c r="E454" s="2">
        <f t="shared" si="57"/>
        <v>10.489212023914659</v>
      </c>
      <c r="F454" s="2">
        <f t="shared" si="62"/>
        <v>1.5290396536318744</v>
      </c>
      <c r="G454">
        <f t="shared" si="58"/>
        <v>-5.3337737819433357</v>
      </c>
      <c r="H454">
        <f t="shared" si="63"/>
        <v>97.580559656325178</v>
      </c>
      <c r="I454" s="2">
        <f t="shared" si="59"/>
        <v>-940.73030786121433</v>
      </c>
    </row>
    <row r="455" spans="1:9" x14ac:dyDescent="0.2">
      <c r="A455">
        <v>452</v>
      </c>
      <c r="B455">
        <f t="shared" si="60"/>
        <v>113</v>
      </c>
      <c r="C455" s="4">
        <f t="shared" si="56"/>
        <v>104.58105381934747</v>
      </c>
      <c r="D455" s="5">
        <f t="shared" si="61"/>
        <v>-1023.2647525861662</v>
      </c>
      <c r="E455" s="2">
        <f t="shared" si="57"/>
        <v>12.949949514354298</v>
      </c>
      <c r="F455" s="2">
        <f t="shared" si="62"/>
        <v>1.8877477426172444</v>
      </c>
      <c r="G455">
        <f t="shared" si="58"/>
        <v>-4.9066753574122117</v>
      </c>
      <c r="H455">
        <f t="shared" si="63"/>
        <v>82.578838306214365</v>
      </c>
      <c r="I455" s="2">
        <f t="shared" si="59"/>
        <v>-940.68591427995182</v>
      </c>
    </row>
    <row r="456" spans="1:9" x14ac:dyDescent="0.2">
      <c r="A456">
        <v>453</v>
      </c>
      <c r="B456">
        <f t="shared" si="60"/>
        <v>113.25</v>
      </c>
      <c r="C456" s="4">
        <f t="shared" si="56"/>
        <v>103.41337709695121</v>
      </c>
      <c r="D456" s="5">
        <f t="shared" si="61"/>
        <v>-1006.7517815336647</v>
      </c>
      <c r="E456" s="2">
        <f t="shared" si="57"/>
        <v>15.362644209140887</v>
      </c>
      <c r="F456" s="2">
        <f t="shared" si="62"/>
        <v>2.2394525086211203</v>
      </c>
      <c r="G456">
        <f t="shared" si="58"/>
        <v>-4.3907753260074287</v>
      </c>
      <c r="H456">
        <f t="shared" si="63"/>
        <v>66.126654314721463</v>
      </c>
      <c r="I456" s="2">
        <f t="shared" si="59"/>
        <v>-940.62512721894325</v>
      </c>
    </row>
    <row r="457" spans="1:9" x14ac:dyDescent="0.2">
      <c r="A457">
        <v>454</v>
      </c>
      <c r="B457">
        <f t="shared" si="60"/>
        <v>113.5</v>
      </c>
      <c r="C457" s="4">
        <f t="shared" si="56"/>
        <v>102.38566615634376</v>
      </c>
      <c r="D457" s="5">
        <f t="shared" si="61"/>
        <v>-989.80810213197788</v>
      </c>
      <c r="E457" s="2">
        <f t="shared" si="57"/>
        <v>17.634875490902651</v>
      </c>
      <c r="F457" s="2">
        <f t="shared" si="62"/>
        <v>2.5706815584406195</v>
      </c>
      <c r="G457">
        <f t="shared" si="58"/>
        <v>-3.789508567624722</v>
      </c>
      <c r="H457">
        <f t="shared" si="63"/>
        <v>49.256086881467027</v>
      </c>
      <c r="I457" s="2">
        <f t="shared" si="59"/>
        <v>-940.55201525051086</v>
      </c>
    </row>
    <row r="458" spans="1:9" x14ac:dyDescent="0.2">
      <c r="A458">
        <v>455</v>
      </c>
      <c r="B458">
        <f t="shared" si="60"/>
        <v>113.75</v>
      </c>
      <c r="C458" s="4">
        <f t="shared" si="56"/>
        <v>101.51862281313885</v>
      </c>
      <c r="D458" s="5">
        <f t="shared" si="61"/>
        <v>-973.64507718418906</v>
      </c>
      <c r="E458" s="2">
        <f t="shared" si="57"/>
        <v>19.666069765788972</v>
      </c>
      <c r="F458" s="2">
        <f t="shared" si="62"/>
        <v>2.8667740183365846</v>
      </c>
      <c r="G458">
        <f t="shared" si="58"/>
        <v>-3.1098266205275706</v>
      </c>
      <c r="H458">
        <f t="shared" si="63"/>
        <v>33.171604121414823</v>
      </c>
      <c r="I458" s="2">
        <f t="shared" si="59"/>
        <v>-940.47347306277425</v>
      </c>
    </row>
    <row r="459" spans="1:9" x14ac:dyDescent="0.2">
      <c r="A459">
        <v>456</v>
      </c>
      <c r="B459">
        <f t="shared" si="60"/>
        <v>114</v>
      </c>
      <c r="C459" s="4">
        <f t="shared" si="56"/>
        <v>100.83075284607997</v>
      </c>
      <c r="D459" s="5">
        <f t="shared" si="61"/>
        <v>-959.54043455541432</v>
      </c>
      <c r="E459" s="2">
        <f t="shared" si="57"/>
        <v>21.35525227264332</v>
      </c>
      <c r="F459" s="2">
        <f t="shared" si="62"/>
        <v>3.113010535370746</v>
      </c>
      <c r="G459">
        <f t="shared" si="58"/>
        <v>-2.3623535513141576</v>
      </c>
      <c r="H459">
        <f t="shared" si="63"/>
        <v>19.14185005382468</v>
      </c>
      <c r="I459" s="2">
        <f t="shared" si="59"/>
        <v>-940.39858450158965</v>
      </c>
    </row>
    <row r="460" spans="1:9" x14ac:dyDescent="0.2">
      <c r="A460">
        <v>457</v>
      </c>
      <c r="B460">
        <f t="shared" si="60"/>
        <v>114.25</v>
      </c>
      <c r="C460" s="4">
        <f t="shared" si="56"/>
        <v>100.33744603748177</v>
      </c>
      <c r="D460" s="5">
        <f t="shared" si="61"/>
        <v>-948.69765849825353</v>
      </c>
      <c r="E460" s="2">
        <f t="shared" si="57"/>
        <v>22.610516704022871</v>
      </c>
      <c r="F460" s="2">
        <f t="shared" si="62"/>
        <v>3.2959936886330712</v>
      </c>
      <c r="G460">
        <f t="shared" si="58"/>
        <v>-1.5612280233137028</v>
      </c>
      <c r="H460">
        <f t="shared" si="63"/>
        <v>8.3603949868754412</v>
      </c>
      <c r="I460" s="2">
        <f t="shared" si="59"/>
        <v>-940.33726351137807</v>
      </c>
    </row>
    <row r="461" spans="1:9" x14ac:dyDescent="0.2">
      <c r="A461">
        <v>458</v>
      </c>
      <c r="B461">
        <f t="shared" si="60"/>
        <v>114.5</v>
      </c>
      <c r="C461" s="4">
        <f t="shared" si="56"/>
        <v>100.05013883442312</v>
      </c>
      <c r="D461" s="5">
        <f t="shared" si="61"/>
        <v>-942.09429313997498</v>
      </c>
      <c r="E461" s="2">
        <f t="shared" si="57"/>
        <v>23.35891110592954</v>
      </c>
      <c r="F461" s="2">
        <f t="shared" si="62"/>
        <v>3.4050890824970175</v>
      </c>
      <c r="G461">
        <f t="shared" si="58"/>
        <v>-0.72359267692246476</v>
      </c>
      <c r="H461">
        <f t="shared" si="63"/>
        <v>1.7959012219886574</v>
      </c>
      <c r="I461" s="2">
        <f t="shared" si="59"/>
        <v>-940.29839191798635</v>
      </c>
    </row>
    <row r="462" spans="1:9" x14ac:dyDescent="0.2">
      <c r="A462">
        <v>459</v>
      </c>
      <c r="B462">
        <f t="shared" si="60"/>
        <v>114.75</v>
      </c>
      <c r="C462" s="4">
        <f t="shared" si="56"/>
        <v>99.975649699020536</v>
      </c>
      <c r="D462" s="5">
        <f t="shared" si="61"/>
        <v>-940.34700814037308</v>
      </c>
      <c r="E462" s="2">
        <f t="shared" si="57"/>
        <v>23.555056065728778</v>
      </c>
      <c r="F462" s="2">
        <f t="shared" si="62"/>
        <v>3.4336816422345153</v>
      </c>
      <c r="G462">
        <f t="shared" si="58"/>
        <v>0.13125366366895719</v>
      </c>
      <c r="H462">
        <f t="shared" si="63"/>
        <v>5.9090408096976403E-2</v>
      </c>
      <c r="I462" s="2">
        <f t="shared" si="59"/>
        <v>-940.28791773227613</v>
      </c>
    </row>
    <row r="463" spans="1:9" x14ac:dyDescent="0.2">
      <c r="A463">
        <v>460</v>
      </c>
      <c r="B463">
        <f t="shared" si="60"/>
        <v>115</v>
      </c>
      <c r="C463" s="4">
        <f t="shared" si="56"/>
        <v>100.1157656662576</v>
      </c>
      <c r="D463" s="5">
        <f t="shared" si="61"/>
        <v>-943.62161405741244</v>
      </c>
      <c r="E463" s="2">
        <f t="shared" si="57"/>
        <v>23.186825525735276</v>
      </c>
      <c r="F463" s="2">
        <f t="shared" si="62"/>
        <v>3.3800037209526641</v>
      </c>
      <c r="G463">
        <f t="shared" si="58"/>
        <v>0.98296433406733286</v>
      </c>
      <c r="H463">
        <f t="shared" si="63"/>
        <v>3.3141307654261327</v>
      </c>
      <c r="I463" s="2">
        <f t="shared" si="59"/>
        <v>-940.30748329198627</v>
      </c>
    </row>
    <row r="464" spans="1:9" x14ac:dyDescent="0.2">
      <c r="A464">
        <v>461</v>
      </c>
      <c r="B464">
        <f t="shared" si="60"/>
        <v>115.25</v>
      </c>
      <c r="C464" s="4">
        <f t="shared" si="56"/>
        <v>100.4671318660542</v>
      </c>
      <c r="D464" s="5">
        <f t="shared" si="61"/>
        <v>-951.60826164374112</v>
      </c>
      <c r="E464" s="2">
        <f t="shared" si="57"/>
        <v>22.276904643662252</v>
      </c>
      <c r="F464" s="2">
        <f t="shared" si="62"/>
        <v>3.2473621929536809</v>
      </c>
      <c r="G464">
        <f t="shared" si="58"/>
        <v>1.8113850733056154</v>
      </c>
      <c r="H464">
        <f t="shared" si="63"/>
        <v>11.254227481414757</v>
      </c>
      <c r="I464" s="2">
        <f t="shared" si="59"/>
        <v>-940.35403416232634</v>
      </c>
    </row>
    <row r="465" spans="1:9" x14ac:dyDescent="0.2">
      <c r="A465">
        <v>462</v>
      </c>
      <c r="B465">
        <f t="shared" si="60"/>
        <v>115.5</v>
      </c>
      <c r="C465" s="4">
        <f t="shared" si="56"/>
        <v>101.02145820291041</v>
      </c>
      <c r="D465" s="5">
        <f t="shared" si="61"/>
        <v>-963.56758151453653</v>
      </c>
      <c r="E465" s="2">
        <f t="shared" si="57"/>
        <v>20.879888931540258</v>
      </c>
      <c r="F465" s="2">
        <f t="shared" si="62"/>
        <v>3.0437155876880841</v>
      </c>
      <c r="G465">
        <f t="shared" si="58"/>
        <v>2.5977697958858244</v>
      </c>
      <c r="H465">
        <f t="shared" si="63"/>
        <v>23.147039139589204</v>
      </c>
      <c r="I465" s="2">
        <f t="shared" si="59"/>
        <v>-940.42054237494733</v>
      </c>
    </row>
    <row r="466" spans="1:9" x14ac:dyDescent="0.2">
      <c r="A466">
        <v>463</v>
      </c>
      <c r="B466">
        <f t="shared" si="60"/>
        <v>115.75</v>
      </c>
      <c r="C466" s="4">
        <f t="shared" si="56"/>
        <v>101.76601676399711</v>
      </c>
      <c r="D466" s="5">
        <f t="shared" si="61"/>
        <v>-978.43711514412576</v>
      </c>
      <c r="E466" s="2">
        <f t="shared" si="57"/>
        <v>19.075546317385797</v>
      </c>
      <c r="F466" s="2">
        <f t="shared" si="62"/>
        <v>2.7806918830008449</v>
      </c>
      <c r="G466">
        <f t="shared" si="58"/>
        <v>3.3258207297219258</v>
      </c>
      <c r="H466">
        <f t="shared" si="63"/>
        <v>37.939516495030929</v>
      </c>
      <c r="I466" s="2">
        <f t="shared" si="59"/>
        <v>-940.49759864909481</v>
      </c>
    </row>
    <row r="467" spans="1:9" x14ac:dyDescent="0.2">
      <c r="A467">
        <v>464</v>
      </c>
      <c r="B467">
        <f t="shared" si="60"/>
        <v>116</v>
      </c>
      <c r="C467" s="4">
        <f t="shared" si="56"/>
        <v>102.68436856777137</v>
      </c>
      <c r="D467" s="5">
        <f t="shared" si="61"/>
        <v>-994.97452507256173</v>
      </c>
      <c r="E467" s="2">
        <f t="shared" si="57"/>
        <v>16.959623307692937</v>
      </c>
      <c r="F467" s="2">
        <f t="shared" si="62"/>
        <v>2.4722482955820606</v>
      </c>
      <c r="G467">
        <f t="shared" si="58"/>
        <v>3.9824382520447728</v>
      </c>
      <c r="H467">
        <f t="shared" si="63"/>
        <v>54.399163499528534</v>
      </c>
      <c r="I467" s="2">
        <f t="shared" si="59"/>
        <v>-940.57536157303321</v>
      </c>
    </row>
    <row r="468" spans="1:9" x14ac:dyDescent="0.2">
      <c r="A468">
        <v>465</v>
      </c>
      <c r="B468">
        <f t="shared" si="60"/>
        <v>116.25</v>
      </c>
      <c r="C468" s="4">
        <f t="shared" si="56"/>
        <v>103.7572358900195</v>
      </c>
      <c r="D468" s="5">
        <f t="shared" si="61"/>
        <v>-1011.9086288472243</v>
      </c>
      <c r="E468" s="2">
        <f t="shared" si="57"/>
        <v>14.633919031339044</v>
      </c>
      <c r="F468" s="2">
        <f t="shared" si="62"/>
        <v>2.1332243485916971</v>
      </c>
      <c r="G468">
        <f t="shared" si="58"/>
        <v>4.5581223325664837</v>
      </c>
      <c r="H468">
        <f t="shared" si="63"/>
        <v>71.263323651339732</v>
      </c>
      <c r="I468" s="2">
        <f t="shared" si="59"/>
        <v>-940.64530519588459</v>
      </c>
    </row>
    <row r="469" spans="1:9" x14ac:dyDescent="0.2">
      <c r="A469">
        <v>466</v>
      </c>
      <c r="B469">
        <f t="shared" si="60"/>
        <v>116.5</v>
      </c>
      <c r="C469" s="4">
        <f t="shared" si="56"/>
        <v>104.96342973405461</v>
      </c>
      <c r="D469" s="5">
        <f t="shared" si="61"/>
        <v>-1028.0720167432241</v>
      </c>
      <c r="E469" s="2">
        <f t="shared" si="57"/>
        <v>12.197228826993078</v>
      </c>
      <c r="F469" s="2">
        <f t="shared" si="62"/>
        <v>1.7780216948969501</v>
      </c>
      <c r="G469">
        <f t="shared" si="58"/>
        <v>5.0470280880025769</v>
      </c>
      <c r="H469">
        <f t="shared" si="63"/>
        <v>87.370649347328225</v>
      </c>
      <c r="I469" s="2">
        <f t="shared" si="59"/>
        <v>-940.70136739589589</v>
      </c>
    </row>
    <row r="470" spans="1:9" x14ac:dyDescent="0.2">
      <c r="A470">
        <v>467</v>
      </c>
      <c r="B470">
        <f t="shared" si="60"/>
        <v>116.75</v>
      </c>
      <c r="C470" s="4">
        <f t="shared" si="56"/>
        <v>106.28074993402079</v>
      </c>
      <c r="D470" s="5">
        <f t="shared" si="61"/>
        <v>-1042.4976359261486</v>
      </c>
      <c r="E470" s="2">
        <f t="shared" si="57"/>
        <v>9.7382900115618227</v>
      </c>
      <c r="F470" s="2">
        <f t="shared" si="62"/>
        <v>1.4195758034346679</v>
      </c>
      <c r="G470">
        <f t="shared" si="58"/>
        <v>5.446727775294022</v>
      </c>
      <c r="H470">
        <f t="shared" si="63"/>
        <v>101.75727306148663</v>
      </c>
      <c r="I470" s="2">
        <f t="shared" si="59"/>
        <v>-940.74036286466196</v>
      </c>
    </row>
    <row r="471" spans="1:9" x14ac:dyDescent="0.2">
      <c r="A471">
        <v>468</v>
      </c>
      <c r="B471">
        <f t="shared" si="60"/>
        <v>117</v>
      </c>
      <c r="C471" s="4">
        <f t="shared" si="56"/>
        <v>107.68679362170163</v>
      </c>
      <c r="D471" s="5">
        <f t="shared" si="61"/>
        <v>-1054.4725027172533</v>
      </c>
      <c r="E471" s="2">
        <f t="shared" si="57"/>
        <v>7.3312512268087504</v>
      </c>
      <c r="F471" s="2">
        <f t="shared" si="62"/>
        <v>1.0686955141120627</v>
      </c>
      <c r="G471">
        <f t="shared" si="58"/>
        <v>5.7577616899873476</v>
      </c>
      <c r="H471">
        <f t="shared" si="63"/>
        <v>113.71074149789285</v>
      </c>
      <c r="I471" s="2">
        <f t="shared" si="59"/>
        <v>-940.76176121936044</v>
      </c>
    </row>
    <row r="472" spans="1:9" x14ac:dyDescent="0.2">
      <c r="A472">
        <v>469</v>
      </c>
      <c r="B472">
        <f t="shared" si="60"/>
        <v>117.25</v>
      </c>
      <c r="C472" s="4">
        <f t="shared" ref="C472:C535" si="64">2*C471-C470+F471*($L$7)^2</f>
        <v>109.15963077901446</v>
      </c>
      <c r="D472" s="5">
        <f t="shared" si="61"/>
        <v>-1063.5511784483592</v>
      </c>
      <c r="E472" s="2">
        <f t="shared" ref="E472:E535" si="65">-2*$L$1*$L$2*(EXP(-$L$2*(C472-$L$3))-EXP(-2*$L$2*(C472-$L$3)))</f>
        <v>5.0336281160864731</v>
      </c>
      <c r="F472" s="2">
        <f t="shared" si="62"/>
        <v>0.7337650314994858</v>
      </c>
      <c r="G472">
        <f t="shared" ref="G472:G535" si="66">(C473-C471)/(2*$L$7)</f>
        <v>5.9830692581887774</v>
      </c>
      <c r="H472">
        <f t="shared" si="63"/>
        <v>122.78411387661276</v>
      </c>
      <c r="I472" s="2">
        <f t="shared" ref="I472:I535" si="67">H472+D472</f>
        <v>-940.76706457174646</v>
      </c>
    </row>
    <row r="473" spans="1:9" x14ac:dyDescent="0.2">
      <c r="A473">
        <v>470</v>
      </c>
      <c r="B473">
        <f t="shared" si="60"/>
        <v>117.5</v>
      </c>
      <c r="C473" s="4">
        <f t="shared" si="64"/>
        <v>110.67832825079601</v>
      </c>
      <c r="D473" s="5">
        <f t="shared" si="61"/>
        <v>-1069.5377895286001</v>
      </c>
      <c r="E473" s="2">
        <f t="shared" si="65"/>
        <v>2.8863224246473163</v>
      </c>
      <c r="F473" s="2">
        <f t="shared" si="62"/>
        <v>0.42074670913226181</v>
      </c>
      <c r="G473">
        <f t="shared" si="66"/>
        <v>6.1273832257677441</v>
      </c>
      <c r="H473">
        <f t="shared" si="63"/>
        <v>128.77875042029035</v>
      </c>
      <c r="I473" s="2">
        <f t="shared" si="67"/>
        <v>-940.75903910830971</v>
      </c>
    </row>
    <row r="474" spans="1:9" x14ac:dyDescent="0.2">
      <c r="A474">
        <v>471</v>
      </c>
      <c r="B474">
        <f t="shared" si="60"/>
        <v>117.75</v>
      </c>
      <c r="C474" s="4">
        <f t="shared" si="64"/>
        <v>112.22332239189834</v>
      </c>
      <c r="D474" s="5">
        <f t="shared" si="61"/>
        <v>-1072.4478025589833</v>
      </c>
      <c r="E474" s="2">
        <f t="shared" si="65"/>
        <v>0.91510059792400522</v>
      </c>
      <c r="F474" s="2">
        <f t="shared" si="62"/>
        <v>0.13339658861865963</v>
      </c>
      <c r="G474">
        <f t="shared" si="66"/>
        <v>6.1966511379866063</v>
      </c>
      <c r="H474">
        <f t="shared" si="63"/>
        <v>131.70680466787371</v>
      </c>
      <c r="I474" s="2">
        <f t="shared" si="67"/>
        <v>-940.7409978911096</v>
      </c>
    </row>
    <row r="475" spans="1:9" x14ac:dyDescent="0.2">
      <c r="A475">
        <v>472</v>
      </c>
      <c r="B475">
        <f t="shared" si="60"/>
        <v>118</v>
      </c>
      <c r="C475" s="4">
        <f t="shared" si="64"/>
        <v>113.77665381978932</v>
      </c>
      <c r="D475" s="5">
        <f t="shared" si="61"/>
        <v>-1072.460247419418</v>
      </c>
      <c r="E475" s="2">
        <f t="shared" si="65"/>
        <v>-0.86708224928100286</v>
      </c>
      <c r="F475" s="2">
        <f t="shared" si="62"/>
        <v>-0.12639682934125407</v>
      </c>
      <c r="G475">
        <f t="shared" si="66"/>
        <v>6.197526107896266</v>
      </c>
      <c r="H475">
        <f t="shared" si="63"/>
        <v>131.74400141313154</v>
      </c>
      <c r="I475" s="2">
        <f t="shared" si="67"/>
        <v>-940.7162460062865</v>
      </c>
    </row>
    <row r="476" spans="1:9" x14ac:dyDescent="0.2">
      <c r="A476">
        <v>473</v>
      </c>
      <c r="B476">
        <f t="shared" si="60"/>
        <v>118.25</v>
      </c>
      <c r="C476" s="4">
        <f t="shared" si="64"/>
        <v>115.32208544584647</v>
      </c>
      <c r="D476" s="5">
        <f t="shared" si="61"/>
        <v>-1069.8688413456762</v>
      </c>
      <c r="E476" s="2">
        <f t="shared" si="65"/>
        <v>-2.4574295145780374</v>
      </c>
      <c r="F476" s="2">
        <f t="shared" si="62"/>
        <v>-0.35822587676064682</v>
      </c>
      <c r="G476">
        <f t="shared" si="66"/>
        <v>6.1369482696335353</v>
      </c>
      <c r="H476">
        <f t="shared" si="63"/>
        <v>129.18111984006211</v>
      </c>
      <c r="I476" s="2">
        <f t="shared" si="67"/>
        <v>-940.68772150561404</v>
      </c>
    </row>
    <row r="477" spans="1:9" x14ac:dyDescent="0.2">
      <c r="A477">
        <v>474</v>
      </c>
      <c r="B477">
        <f t="shared" si="60"/>
        <v>118.5</v>
      </c>
      <c r="C477" s="4">
        <f t="shared" si="64"/>
        <v>116.84512795460608</v>
      </c>
      <c r="D477" s="5">
        <f t="shared" si="61"/>
        <v>-1065.037644651534</v>
      </c>
      <c r="E477" s="2">
        <f t="shared" si="65"/>
        <v>-3.8606947690775173</v>
      </c>
      <c r="F477" s="2">
        <f t="shared" si="62"/>
        <v>-0.56278349403462347</v>
      </c>
      <c r="G477">
        <f t="shared" si="66"/>
        <v>6.0218220982841331</v>
      </c>
      <c r="H477">
        <f t="shared" si="63"/>
        <v>124.3798309450041</v>
      </c>
      <c r="I477" s="2">
        <f t="shared" si="67"/>
        <v>-940.65781370652996</v>
      </c>
    </row>
    <row r="478" spans="1:9" x14ac:dyDescent="0.2">
      <c r="A478">
        <v>475</v>
      </c>
      <c r="B478">
        <f t="shared" si="60"/>
        <v>118.75</v>
      </c>
      <c r="C478" s="4">
        <f t="shared" si="64"/>
        <v>118.33299649498854</v>
      </c>
      <c r="D478" s="5">
        <f t="shared" si="61"/>
        <v>-1058.3642574111627</v>
      </c>
      <c r="E478" s="2">
        <f t="shared" si="65"/>
        <v>-5.0868478718422399</v>
      </c>
      <c r="F478" s="2">
        <f t="shared" si="62"/>
        <v>-0.74152301338808158</v>
      </c>
      <c r="G478">
        <f t="shared" si="66"/>
        <v>5.8587837848562856</v>
      </c>
      <c r="H478">
        <f t="shared" si="63"/>
        <v>117.73594171129366</v>
      </c>
      <c r="I478" s="2">
        <f t="shared" si="67"/>
        <v>-940.62831569986906</v>
      </c>
    </row>
    <row r="479" spans="1:9" x14ac:dyDescent="0.2">
      <c r="A479">
        <v>476</v>
      </c>
      <c r="B479">
        <f t="shared" si="60"/>
        <v>119</v>
      </c>
      <c r="C479" s="4">
        <f t="shared" si="64"/>
        <v>119.77451984703423</v>
      </c>
      <c r="D479" s="5">
        <f t="shared" si="61"/>
        <v>-1050.2515379231975</v>
      </c>
      <c r="E479" s="2">
        <f t="shared" si="65"/>
        <v>-6.1491271444936224</v>
      </c>
      <c r="F479" s="2">
        <f t="shared" si="62"/>
        <v>-0.89637421931393912</v>
      </c>
      <c r="G479">
        <f t="shared" si="66"/>
        <v>5.6540466307685335</v>
      </c>
      <c r="H479">
        <f t="shared" si="63"/>
        <v>109.65107452896417</v>
      </c>
      <c r="I479" s="2">
        <f t="shared" si="67"/>
        <v>-940.60046339423332</v>
      </c>
    </row>
    <row r="480" spans="1:9" x14ac:dyDescent="0.2">
      <c r="A480">
        <v>477</v>
      </c>
      <c r="B480">
        <f t="shared" si="60"/>
        <v>119.25</v>
      </c>
      <c r="C480" s="4">
        <f t="shared" si="64"/>
        <v>121.1600198103728</v>
      </c>
      <c r="D480" s="5">
        <f t="shared" si="61"/>
        <v>-1041.0874799659948</v>
      </c>
      <c r="E480" s="2">
        <f t="shared" si="65"/>
        <v>-7.062504486166115</v>
      </c>
      <c r="F480" s="2">
        <f t="shared" si="62"/>
        <v>-1.0295196043973929</v>
      </c>
      <c r="G480">
        <f t="shared" si="66"/>
        <v>5.4133099028046274</v>
      </c>
      <c r="H480">
        <f t="shared" si="63"/>
        <v>100.51245967604306</v>
      </c>
      <c r="I480" s="2">
        <f t="shared" si="67"/>
        <v>-940.57502028995179</v>
      </c>
    </row>
    <row r="481" spans="1:9" x14ac:dyDescent="0.2">
      <c r="A481">
        <v>478</v>
      </c>
      <c r="B481">
        <f t="shared" si="60"/>
        <v>119.5</v>
      </c>
      <c r="C481" s="4">
        <f t="shared" si="64"/>
        <v>122.48117479843654</v>
      </c>
      <c r="D481" s="5">
        <f t="shared" si="61"/>
        <v>-1031.2321434154228</v>
      </c>
      <c r="E481" s="2">
        <f t="shared" si="65"/>
        <v>-7.8425375195057505</v>
      </c>
      <c r="F481" s="2">
        <f t="shared" si="62"/>
        <v>-1.1432270436597303</v>
      </c>
      <c r="G481">
        <f t="shared" si="66"/>
        <v>5.1417165717975024</v>
      </c>
      <c r="H481">
        <f t="shared" si="63"/>
        <v>90.679765115110925</v>
      </c>
      <c r="I481" s="2">
        <f t="shared" si="67"/>
        <v>-940.55237830031183</v>
      </c>
    </row>
    <row r="482" spans="1:9" x14ac:dyDescent="0.2">
      <c r="A482">
        <v>479</v>
      </c>
      <c r="B482">
        <f t="shared" si="60"/>
        <v>119.75</v>
      </c>
      <c r="C482" s="4">
        <f t="shared" si="64"/>
        <v>123.73087809627155</v>
      </c>
      <c r="D482" s="5">
        <f t="shared" si="61"/>
        <v>-1021.0102377323743</v>
      </c>
      <c r="E482" s="2">
        <f t="shared" si="65"/>
        <v>-8.5045554466583457</v>
      </c>
      <c r="F482" s="2">
        <f t="shared" si="62"/>
        <v>-1.2397311146732282</v>
      </c>
      <c r="G482">
        <f t="shared" si="66"/>
        <v>4.8438468020058849</v>
      </c>
      <c r="H482">
        <f t="shared" si="63"/>
        <v>80.477581815668046</v>
      </c>
      <c r="I482" s="2">
        <f t="shared" si="67"/>
        <v>-940.53265591670629</v>
      </c>
    </row>
    <row r="483" spans="1:9" x14ac:dyDescent="0.2">
      <c r="A483">
        <v>480</v>
      </c>
      <c r="B483">
        <f t="shared" si="60"/>
        <v>120</v>
      </c>
      <c r="C483" s="4">
        <f t="shared" si="64"/>
        <v>124.90309819943948</v>
      </c>
      <c r="D483" s="5">
        <f t="shared" si="61"/>
        <v>-1010.7079521072836</v>
      </c>
      <c r="E483" s="2">
        <f t="shared" si="65"/>
        <v>-9.0631155871875553</v>
      </c>
      <c r="F483" s="2">
        <f t="shared" si="62"/>
        <v>-1.321153875683317</v>
      </c>
      <c r="G483">
        <f t="shared" si="66"/>
        <v>4.5237361782112941</v>
      </c>
      <c r="H483">
        <f t="shared" si="63"/>
        <v>70.192168304498011</v>
      </c>
      <c r="I483" s="2">
        <f t="shared" si="67"/>
        <v>-940.51578380278556</v>
      </c>
    </row>
    <row r="484" spans="1:9" x14ac:dyDescent="0.2">
      <c r="A484">
        <v>481</v>
      </c>
      <c r="B484">
        <f t="shared" si="60"/>
        <v>120.25</v>
      </c>
      <c r="C484" s="4">
        <f t="shared" si="64"/>
        <v>125.9927461853772</v>
      </c>
      <c r="D484" s="5">
        <f t="shared" si="61"/>
        <v>-1000.5727800256111</v>
      </c>
      <c r="E484" s="2">
        <f t="shared" si="65"/>
        <v>-9.5316687852033457</v>
      </c>
      <c r="F484" s="2">
        <f t="shared" si="62"/>
        <v>-1.3894560911375138</v>
      </c>
      <c r="G484">
        <f t="shared" si="66"/>
        <v>4.1849099323586643</v>
      </c>
      <c r="H484">
        <f t="shared" si="63"/>
        <v>60.071206016902906</v>
      </c>
      <c r="I484" s="2">
        <f t="shared" si="67"/>
        <v>-940.50157400870819</v>
      </c>
    </row>
    <row r="485" spans="1:9" x14ac:dyDescent="0.2">
      <c r="A485">
        <v>482</v>
      </c>
      <c r="B485">
        <f t="shared" si="60"/>
        <v>120.5</v>
      </c>
      <c r="C485" s="4">
        <f t="shared" si="64"/>
        <v>126.99555316561882</v>
      </c>
      <c r="D485" s="5">
        <f t="shared" si="61"/>
        <v>-990.81530761986789</v>
      </c>
      <c r="E485" s="2">
        <f t="shared" si="65"/>
        <v>-9.9223788695864563</v>
      </c>
      <c r="F485" s="2">
        <f t="shared" si="62"/>
        <v>-1.4464109139338857</v>
      </c>
      <c r="G485">
        <f t="shared" si="66"/>
        <v>3.8304265567247171</v>
      </c>
      <c r="H485">
        <f t="shared" si="63"/>
        <v>50.325534890164569</v>
      </c>
      <c r="I485" s="2">
        <f t="shared" si="67"/>
        <v>-940.4897727297033</v>
      </c>
    </row>
    <row r="486" spans="1:9" x14ac:dyDescent="0.2">
      <c r="A486">
        <v>483</v>
      </c>
      <c r="B486">
        <f t="shared" si="60"/>
        <v>120.75</v>
      </c>
      <c r="C486" s="4">
        <f t="shared" si="64"/>
        <v>127.90795946373956</v>
      </c>
      <c r="D486" s="5">
        <f t="shared" si="61"/>
        <v>-981.6121666655398</v>
      </c>
      <c r="E486" s="2">
        <f t="shared" si="65"/>
        <v>-10.246050655604156</v>
      </c>
      <c r="F486" s="2">
        <f t="shared" si="62"/>
        <v>-1.4935933900297602</v>
      </c>
      <c r="G486">
        <f t="shared" si="66"/>
        <v>3.462926018729263</v>
      </c>
      <c r="H486">
        <f t="shared" si="63"/>
        <v>41.13206817638892</v>
      </c>
      <c r="I486" s="2">
        <f t="shared" si="67"/>
        <v>-940.48009848915092</v>
      </c>
    </row>
    <row r="487" spans="1:9" x14ac:dyDescent="0.2">
      <c r="A487">
        <v>484</v>
      </c>
      <c r="B487">
        <f t="shared" si="60"/>
        <v>121</v>
      </c>
      <c r="C487" s="4">
        <f t="shared" si="64"/>
        <v>128.72701617498345</v>
      </c>
      <c r="D487" s="5">
        <f t="shared" si="61"/>
        <v>-973.10956303127386</v>
      </c>
      <c r="E487" s="2">
        <f t="shared" si="65"/>
        <v>-10.512130484248132</v>
      </c>
      <c r="F487" s="2">
        <f t="shared" si="62"/>
        <v>-1.53238053706241</v>
      </c>
      <c r="G487">
        <f t="shared" si="66"/>
        <v>3.0846792778427243</v>
      </c>
      <c r="H487">
        <f t="shared" si="63"/>
        <v>32.637294627732423</v>
      </c>
      <c r="I487" s="2">
        <f t="shared" si="67"/>
        <v>-940.47226840354142</v>
      </c>
    </row>
    <row r="488" spans="1:9" x14ac:dyDescent="0.2">
      <c r="A488">
        <v>485</v>
      </c>
      <c r="B488">
        <f t="shared" si="60"/>
        <v>121.25</v>
      </c>
      <c r="C488" s="4">
        <f t="shared" si="64"/>
        <v>129.45029910266092</v>
      </c>
      <c r="D488" s="5">
        <f t="shared" si="61"/>
        <v>-965.42696620156323</v>
      </c>
      <c r="E488" s="2">
        <f t="shared" si="65"/>
        <v>-10.7287518921278</v>
      </c>
      <c r="F488" s="2">
        <f t="shared" si="62"/>
        <v>-1.5639580017679009</v>
      </c>
      <c r="G488">
        <f t="shared" si="66"/>
        <v>2.6976369604889214</v>
      </c>
      <c r="H488">
        <f t="shared" si="63"/>
        <v>24.960950935143963</v>
      </c>
      <c r="I488" s="2">
        <f t="shared" si="67"/>
        <v>-940.46601526641928</v>
      </c>
    </row>
    <row r="489" spans="1:9" x14ac:dyDescent="0.2">
      <c r="A489">
        <v>486</v>
      </c>
      <c r="B489">
        <f t="shared" si="60"/>
        <v>121.5</v>
      </c>
      <c r="C489" s="4">
        <f t="shared" si="64"/>
        <v>130.07583465522791</v>
      </c>
      <c r="D489" s="5">
        <f t="shared" si="61"/>
        <v>-958.66068235659623</v>
      </c>
      <c r="E489" s="2">
        <f t="shared" si="65"/>
        <v>-10.902806220922727</v>
      </c>
      <c r="F489" s="2">
        <f t="shared" si="62"/>
        <v>-1.5893303529041876</v>
      </c>
      <c r="G489">
        <f t="shared" si="66"/>
        <v>2.3034759161549232</v>
      </c>
      <c r="H489">
        <f t="shared" si="63"/>
        <v>18.199584446328764</v>
      </c>
      <c r="I489" s="2">
        <f t="shared" si="67"/>
        <v>-940.46109791026743</v>
      </c>
    </row>
    <row r="490" spans="1:9" x14ac:dyDescent="0.2">
      <c r="A490">
        <v>487</v>
      </c>
      <c r="B490">
        <f t="shared" si="60"/>
        <v>121.75</v>
      </c>
      <c r="C490" s="4">
        <f t="shared" si="64"/>
        <v>130.60203706073838</v>
      </c>
      <c r="D490" s="5">
        <f t="shared" si="61"/>
        <v>-952.88713538492186</v>
      </c>
      <c r="E490" s="2">
        <f t="shared" si="65"/>
        <v>-11.040023725871915</v>
      </c>
      <c r="F490" s="2">
        <f t="shared" si="62"/>
        <v>-1.6093329046460516</v>
      </c>
      <c r="G490">
        <f t="shared" si="66"/>
        <v>1.9036430089611258</v>
      </c>
      <c r="H490">
        <f t="shared" si="63"/>
        <v>12.429828500093333</v>
      </c>
      <c r="I490" s="2">
        <f t="shared" si="67"/>
        <v>-940.45730688482854</v>
      </c>
    </row>
    <row r="491" spans="1:9" x14ac:dyDescent="0.2">
      <c r="A491">
        <v>488</v>
      </c>
      <c r="B491">
        <f t="shared" si="60"/>
        <v>122</v>
      </c>
      <c r="C491" s="4">
        <f t="shared" si="64"/>
        <v>131.02765615970847</v>
      </c>
      <c r="D491" s="5">
        <f t="shared" si="61"/>
        <v>-948.16575257657871</v>
      </c>
      <c r="E491" s="2">
        <f t="shared" si="65"/>
        <v>-11.145055144222116</v>
      </c>
      <c r="F491" s="2">
        <f t="shared" si="62"/>
        <v>-1.624643607029463</v>
      </c>
      <c r="G491">
        <f t="shared" si="66"/>
        <v>1.4993959450016519</v>
      </c>
      <c r="H491">
        <f t="shared" si="63"/>
        <v>7.7112855256137713</v>
      </c>
      <c r="I491" s="2">
        <f t="shared" si="67"/>
        <v>-940.45446705096492</v>
      </c>
    </row>
    <row r="492" spans="1:9" x14ac:dyDescent="0.2">
      <c r="A492">
        <v>489</v>
      </c>
      <c r="B492">
        <f t="shared" si="60"/>
        <v>122.25</v>
      </c>
      <c r="C492" s="4">
        <f t="shared" si="64"/>
        <v>131.35173503323921</v>
      </c>
      <c r="D492" s="5">
        <f t="shared" si="61"/>
        <v>-944.54140062568604</v>
      </c>
      <c r="E492" s="2">
        <f t="shared" si="65"/>
        <v>-11.221546941047606</v>
      </c>
      <c r="F492" s="2">
        <f t="shared" si="62"/>
        <v>-1.6357940147299717</v>
      </c>
      <c r="G492">
        <f t="shared" si="66"/>
        <v>1.0918412422817028</v>
      </c>
      <c r="H492">
        <f t="shared" si="63"/>
        <v>4.0889623333310743</v>
      </c>
      <c r="I492" s="2">
        <f t="shared" si="67"/>
        <v>-940.45243829235494</v>
      </c>
    </row>
    <row r="493" spans="1:9" x14ac:dyDescent="0.2">
      <c r="A493">
        <v>490</v>
      </c>
      <c r="B493">
        <f t="shared" si="60"/>
        <v>122.5</v>
      </c>
      <c r="C493" s="4">
        <f t="shared" si="64"/>
        <v>131.57357678084932</v>
      </c>
      <c r="D493" s="5">
        <f t="shared" si="61"/>
        <v>-942.04634856851942</v>
      </c>
      <c r="E493" s="2">
        <f t="shared" si="65"/>
        <v>-11.272205786697613</v>
      </c>
      <c r="F493" s="2">
        <f t="shared" si="62"/>
        <v>-1.6431786861075237</v>
      </c>
      <c r="G493">
        <f t="shared" si="66"/>
        <v>0.68196965467700466</v>
      </c>
      <c r="H493">
        <f t="shared" si="63"/>
        <v>1.5952333519579365</v>
      </c>
      <c r="I493" s="2">
        <f t="shared" si="67"/>
        <v>-940.45111521656145</v>
      </c>
    </row>
    <row r="494" spans="1:9" x14ac:dyDescent="0.2">
      <c r="A494">
        <v>491</v>
      </c>
      <c r="B494">
        <f t="shared" si="60"/>
        <v>122.75</v>
      </c>
      <c r="C494" s="4">
        <f t="shared" si="64"/>
        <v>131.69271986057771</v>
      </c>
      <c r="D494" s="5">
        <f t="shared" si="61"/>
        <v>-940.70175216525865</v>
      </c>
      <c r="E494" s="2">
        <f t="shared" si="65"/>
        <v>-11.298849449927221</v>
      </c>
      <c r="F494" s="2">
        <f t="shared" si="62"/>
        <v>-1.647062602030207</v>
      </c>
      <c r="G494">
        <f t="shared" si="66"/>
        <v>0.27068949365980188</v>
      </c>
      <c r="H494">
        <f t="shared" si="63"/>
        <v>0.25132571078385374</v>
      </c>
      <c r="I494" s="2">
        <f t="shared" si="67"/>
        <v>-940.45042645447484</v>
      </c>
    </row>
    <row r="495" spans="1:9" x14ac:dyDescent="0.2">
      <c r="A495">
        <v>492</v>
      </c>
      <c r="B495">
        <f t="shared" si="60"/>
        <v>123</v>
      </c>
      <c r="C495" s="4">
        <f t="shared" si="64"/>
        <v>131.70892152767922</v>
      </c>
      <c r="D495" s="5">
        <f t="shared" si="61"/>
        <v>-940.51866285222172</v>
      </c>
      <c r="E495" s="2">
        <f t="shared" si="65"/>
        <v>-11.302442399476091</v>
      </c>
      <c r="F495" s="2">
        <f t="shared" si="62"/>
        <v>-1.6475863556087595</v>
      </c>
      <c r="G495">
        <f t="shared" si="66"/>
        <v>-0.14114162604505509</v>
      </c>
      <c r="H495">
        <f t="shared" si="63"/>
        <v>6.832888800706266E-2</v>
      </c>
      <c r="I495" s="2">
        <f t="shared" si="67"/>
        <v>-940.45033396421468</v>
      </c>
    </row>
    <row r="496" spans="1:9" x14ac:dyDescent="0.2">
      <c r="A496">
        <v>493</v>
      </c>
      <c r="B496">
        <f t="shared" si="60"/>
        <v>123.25</v>
      </c>
      <c r="C496" s="4">
        <f t="shared" si="64"/>
        <v>131.62214904755518</v>
      </c>
      <c r="D496" s="5">
        <f t="shared" si="61"/>
        <v>-941.4985667724975</v>
      </c>
      <c r="E496" s="2">
        <f t="shared" si="65"/>
        <v>-11.283115151383827</v>
      </c>
      <c r="F496" s="2">
        <f t="shared" si="62"/>
        <v>-1.644768972504931</v>
      </c>
      <c r="G496">
        <f t="shared" si="66"/>
        <v>-0.5526860420592925</v>
      </c>
      <c r="H496">
        <f t="shared" si="63"/>
        <v>1.0477341835289795</v>
      </c>
      <c r="I496" s="2">
        <f t="shared" si="67"/>
        <v>-940.45083258896852</v>
      </c>
    </row>
    <row r="497" spans="1:9" x14ac:dyDescent="0.2">
      <c r="A497">
        <v>494</v>
      </c>
      <c r="B497">
        <f t="shared" si="60"/>
        <v>123.5</v>
      </c>
      <c r="C497" s="4">
        <f t="shared" si="64"/>
        <v>131.43257850664958</v>
      </c>
      <c r="D497" s="5">
        <f t="shared" si="61"/>
        <v>-943.63345791035056</v>
      </c>
      <c r="E497" s="2">
        <f t="shared" si="65"/>
        <v>-11.240166911364115</v>
      </c>
      <c r="F497" s="2">
        <f t="shared" si="62"/>
        <v>-1.6385082961172179</v>
      </c>
      <c r="G497">
        <f t="shared" si="66"/>
        <v>-0.96309570063709771</v>
      </c>
      <c r="H497">
        <f t="shared" si="63"/>
        <v>3.1815079170488212</v>
      </c>
      <c r="I497" s="2">
        <f t="shared" si="67"/>
        <v>-940.4519499933017</v>
      </c>
    </row>
    <row r="498" spans="1:9" x14ac:dyDescent="0.2">
      <c r="A498">
        <v>495</v>
      </c>
      <c r="B498">
        <f t="shared" si="60"/>
        <v>123.75</v>
      </c>
      <c r="C498" s="4">
        <f t="shared" si="64"/>
        <v>131.14060119723663</v>
      </c>
      <c r="D498" s="5">
        <f t="shared" si="61"/>
        <v>-946.90544593260393</v>
      </c>
      <c r="E498" s="2">
        <f t="shared" si="65"/>
        <v>-11.172051454454726</v>
      </c>
      <c r="F498" s="2">
        <f t="shared" si="62"/>
        <v>-1.6285789292208055</v>
      </c>
      <c r="G498">
        <f t="shared" si="66"/>
        <v>-1.3714816038043978</v>
      </c>
      <c r="H498">
        <f t="shared" si="63"/>
        <v>6.4516989382384189</v>
      </c>
      <c r="I498" s="2">
        <f t="shared" si="67"/>
        <v>-940.45374699436547</v>
      </c>
    </row>
    <row r="499" spans="1:9" x14ac:dyDescent="0.2">
      <c r="A499">
        <v>496</v>
      </c>
      <c r="B499">
        <f t="shared" si="60"/>
        <v>124</v>
      </c>
      <c r="C499" s="4">
        <f t="shared" si="64"/>
        <v>130.74683770474738</v>
      </c>
      <c r="D499" s="5">
        <f t="shared" si="61"/>
        <v>-951.28589566155586</v>
      </c>
      <c r="E499" s="2">
        <f t="shared" si="65"/>
        <v>-11.076346561166345</v>
      </c>
      <c r="F499" s="2">
        <f t="shared" si="62"/>
        <v>-1.6146277785956771</v>
      </c>
      <c r="G499">
        <f t="shared" si="66"/>
        <v>-1.776882442281476</v>
      </c>
      <c r="H499">
        <f t="shared" si="63"/>
        <v>10.829577462950468</v>
      </c>
      <c r="I499" s="2">
        <f t="shared" si="67"/>
        <v>-940.45631819860535</v>
      </c>
    </row>
    <row r="500" spans="1:9" x14ac:dyDescent="0.2">
      <c r="A500">
        <v>497</v>
      </c>
      <c r="B500">
        <f t="shared" si="60"/>
        <v>124.25</v>
      </c>
      <c r="C500" s="4">
        <f t="shared" si="64"/>
        <v>130.2521599760959</v>
      </c>
      <c r="D500" s="5">
        <f t="shared" si="61"/>
        <v>-956.73409281931549</v>
      </c>
      <c r="E500" s="2">
        <f t="shared" si="65"/>
        <v>-10.949707792330424</v>
      </c>
      <c r="F500" s="2">
        <f t="shared" si="62"/>
        <v>-1.5961673166662425</v>
      </c>
      <c r="G500">
        <f t="shared" si="66"/>
        <v>-2.1782318291892011</v>
      </c>
      <c r="H500">
        <f t="shared" si="63"/>
        <v>16.274300082806761</v>
      </c>
      <c r="I500" s="2">
        <f t="shared" si="67"/>
        <v>-940.45979273650869</v>
      </c>
    </row>
    <row r="501" spans="1:9" x14ac:dyDescent="0.2">
      <c r="A501">
        <v>498</v>
      </c>
      <c r="B501">
        <f t="shared" si="60"/>
        <v>124.5</v>
      </c>
      <c r="C501" s="4">
        <f t="shared" si="64"/>
        <v>129.65772179015278</v>
      </c>
      <c r="D501" s="5">
        <f t="shared" si="61"/>
        <v>-963.19543161844626</v>
      </c>
      <c r="E501" s="2">
        <f t="shared" si="65"/>
        <v>-10.78780804304829</v>
      </c>
      <c r="F501" s="2">
        <f t="shared" si="62"/>
        <v>-1.5725667701236574</v>
      </c>
      <c r="G501">
        <f t="shared" si="66"/>
        <v>-2.5743235900379204</v>
      </c>
      <c r="H501">
        <f t="shared" si="63"/>
        <v>22.731096875554243</v>
      </c>
      <c r="I501" s="2">
        <f t="shared" si="67"/>
        <v>-940.46433474289199</v>
      </c>
    </row>
    <row r="502" spans="1:9" x14ac:dyDescent="0.2">
      <c r="A502">
        <v>499</v>
      </c>
      <c r="B502">
        <f t="shared" si="60"/>
        <v>124.75</v>
      </c>
      <c r="C502" s="4">
        <f t="shared" si="64"/>
        <v>128.96499818107694</v>
      </c>
      <c r="D502" s="5">
        <f t="shared" si="61"/>
        <v>-970.59912613843062</v>
      </c>
      <c r="E502" s="2">
        <f t="shared" si="65"/>
        <v>-10.585265294663103</v>
      </c>
      <c r="F502" s="2">
        <f t="shared" si="62"/>
        <v>-1.5430415881433093</v>
      </c>
      <c r="G502">
        <f t="shared" si="66"/>
        <v>-2.9637746348212772</v>
      </c>
      <c r="H502">
        <f t="shared" si="63"/>
        <v>30.128983095014288</v>
      </c>
      <c r="I502" s="2">
        <f t="shared" si="67"/>
        <v>-940.47014304341633</v>
      </c>
    </row>
    <row r="503" spans="1:9" x14ac:dyDescent="0.2">
      <c r="A503">
        <v>500</v>
      </c>
      <c r="B503">
        <f t="shared" si="60"/>
        <v>125</v>
      </c>
      <c r="C503" s="4">
        <f t="shared" si="64"/>
        <v>128.17583447274214</v>
      </c>
      <c r="D503" s="5">
        <f t="shared" si="61"/>
        <v>-978.85546202184628</v>
      </c>
      <c r="E503" s="2">
        <f t="shared" si="65"/>
        <v>-10.335562430884083</v>
      </c>
      <c r="F503" s="2">
        <f t="shared" si="62"/>
        <v>-1.50664175377319</v>
      </c>
      <c r="G503">
        <f t="shared" si="66"/>
        <v>-3.344985052560844</v>
      </c>
      <c r="H503">
        <f t="shared" si="63"/>
        <v>38.378012756364271</v>
      </c>
      <c r="I503" s="2">
        <f t="shared" si="67"/>
        <v>-940.47744926548205</v>
      </c>
    </row>
    <row r="504" spans="1:9" x14ac:dyDescent="0.2">
      <c r="A504">
        <v>501</v>
      </c>
      <c r="B504">
        <f t="shared" si="60"/>
        <v>125.25</v>
      </c>
      <c r="C504" s="4">
        <f t="shared" si="64"/>
        <v>127.29250565479651</v>
      </c>
      <c r="D504" s="5">
        <f t="shared" si="61"/>
        <v>-987.85263142469819</v>
      </c>
      <c r="E504" s="2">
        <f t="shared" si="65"/>
        <v>-10.030965076784339</v>
      </c>
      <c r="F504" s="2">
        <f t="shared" si="62"/>
        <v>-1.4622398071114195</v>
      </c>
      <c r="G504">
        <f t="shared" si="66"/>
        <v>-3.7160952476714328</v>
      </c>
      <c r="H504">
        <f t="shared" si="63"/>
        <v>47.366118141898099</v>
      </c>
      <c r="I504" s="2">
        <f t="shared" si="67"/>
        <v>-940.48651328280005</v>
      </c>
    </row>
    <row r="505" spans="1:9" x14ac:dyDescent="0.2">
      <c r="A505">
        <v>502</v>
      </c>
      <c r="B505">
        <f t="shared" si="60"/>
        <v>125.5</v>
      </c>
      <c r="C505" s="4">
        <f t="shared" si="64"/>
        <v>126.31778684890642</v>
      </c>
      <c r="D505" s="5">
        <f t="shared" si="61"/>
        <v>-997.45323684078653</v>
      </c>
      <c r="E505" s="2">
        <f t="shared" si="65"/>
        <v>-9.6624463624107619</v>
      </c>
      <c r="F505" s="2">
        <f t="shared" si="62"/>
        <v>-1.4085198779024433</v>
      </c>
      <c r="G505">
        <f t="shared" si="66"/>
        <v>-4.074940208298159</v>
      </c>
      <c r="H505">
        <f t="shared" si="63"/>
        <v>56.955622315133297</v>
      </c>
      <c r="I505" s="2">
        <f t="shared" si="67"/>
        <v>-940.49761452565326</v>
      </c>
    </row>
    <row r="506" spans="1:9" x14ac:dyDescent="0.2">
      <c r="A506">
        <v>503</v>
      </c>
      <c r="B506">
        <f t="shared" si="60"/>
        <v>125.75</v>
      </c>
      <c r="C506" s="4">
        <f t="shared" si="64"/>
        <v>125.25503555064743</v>
      </c>
      <c r="D506" s="5">
        <f t="shared" si="61"/>
        <v>-1007.4906137582766</v>
      </c>
      <c r="E506" s="2">
        <f t="shared" si="65"/>
        <v>-9.2196315300043423</v>
      </c>
      <c r="F506" s="2">
        <f t="shared" si="62"/>
        <v>-1.343969610787805</v>
      </c>
      <c r="G506">
        <f t="shared" si="66"/>
        <v>-4.4190013943844235</v>
      </c>
      <c r="H506">
        <f t="shared" si="63"/>
        <v>66.979576499850182</v>
      </c>
      <c r="I506" s="2">
        <f t="shared" si="67"/>
        <v>-940.51103725842643</v>
      </c>
    </row>
    <row r="507" spans="1:9" x14ac:dyDescent="0.2">
      <c r="A507">
        <v>504</v>
      </c>
      <c r="B507">
        <f t="shared" si="60"/>
        <v>126</v>
      </c>
      <c r="C507" s="4">
        <f t="shared" si="64"/>
        <v>124.10828615171421</v>
      </c>
      <c r="D507" s="5">
        <f t="shared" si="61"/>
        <v>-1017.765214067221</v>
      </c>
      <c r="E507" s="2">
        <f t="shared" si="65"/>
        <v>-8.6907806114117765</v>
      </c>
      <c r="F507" s="2">
        <f t="shared" si="62"/>
        <v>-1.2668776401474893</v>
      </c>
      <c r="G507">
        <f t="shared" si="66"/>
        <v>-4.7453573007513228</v>
      </c>
      <c r="H507">
        <f t="shared" si="63"/>
        <v>77.238166577453015</v>
      </c>
      <c r="I507" s="2">
        <f t="shared" si="67"/>
        <v>-940.52704748976794</v>
      </c>
    </row>
    <row r="508" spans="1:9" x14ac:dyDescent="0.2">
      <c r="A508">
        <v>505</v>
      </c>
      <c r="B508">
        <f t="shared" si="60"/>
        <v>126.25</v>
      </c>
      <c r="C508" s="4">
        <f t="shared" si="64"/>
        <v>122.88235690027177</v>
      </c>
      <c r="D508" s="5">
        <f t="shared" si="61"/>
        <v>-1028.041417511238</v>
      </c>
      <c r="E508" s="2">
        <f t="shared" si="65"/>
        <v>-8.0628341540500106</v>
      </c>
      <c r="F508" s="2">
        <f t="shared" si="62"/>
        <v>-1.1753402556924213</v>
      </c>
      <c r="G508">
        <f t="shared" si="66"/>
        <v>-5.0506345377312982</v>
      </c>
      <c r="H508">
        <f t="shared" si="63"/>
        <v>87.495558671674175</v>
      </c>
      <c r="I508" s="2">
        <f t="shared" si="67"/>
        <v>-940.54585883956383</v>
      </c>
    </row>
    <row r="509" spans="1:9" x14ac:dyDescent="0.2">
      <c r="A509">
        <v>506</v>
      </c>
      <c r="B509">
        <f t="shared" si="60"/>
        <v>126.5</v>
      </c>
      <c r="C509" s="4">
        <f t="shared" si="64"/>
        <v>121.58296888284856</v>
      </c>
      <c r="D509" s="5">
        <f t="shared" si="61"/>
        <v>-1038.045301294206</v>
      </c>
      <c r="E509" s="2">
        <f t="shared" si="65"/>
        <v>-7.3215551640039314</v>
      </c>
      <c r="F509" s="2">
        <f t="shared" si="62"/>
        <v>-1.067282093878124</v>
      </c>
      <c r="G509">
        <f t="shared" si="66"/>
        <v>-5.3309623314275996</v>
      </c>
      <c r="H509">
        <f t="shared" si="63"/>
        <v>97.477716670312958</v>
      </c>
      <c r="I509" s="2">
        <f t="shared" si="67"/>
        <v>-940.56758462389303</v>
      </c>
    </row>
    <row r="510" spans="1:9" x14ac:dyDescent="0.2">
      <c r="A510">
        <v>507</v>
      </c>
      <c r="B510">
        <f t="shared" si="60"/>
        <v>126.75</v>
      </c>
      <c r="C510" s="4">
        <f t="shared" si="64"/>
        <v>120.21687573455797</v>
      </c>
      <c r="D510" s="5">
        <f t="shared" si="61"/>
        <v>-1047.4640976832861</v>
      </c>
      <c r="E510" s="2">
        <f t="shared" si="65"/>
        <v>-6.4518097396325045</v>
      </c>
      <c r="F510" s="2">
        <f t="shared" si="62"/>
        <v>-0.94049704659365951</v>
      </c>
      <c r="G510">
        <f t="shared" si="66"/>
        <v>-5.5819347239865635</v>
      </c>
      <c r="H510">
        <f t="shared" si="63"/>
        <v>106.87192375156505</v>
      </c>
      <c r="I510" s="2">
        <f t="shared" si="67"/>
        <v>-940.59217393172105</v>
      </c>
    </row>
    <row r="511" spans="1:9" x14ac:dyDescent="0.2">
      <c r="A511">
        <v>508</v>
      </c>
      <c r="B511">
        <f t="shared" si="60"/>
        <v>127</v>
      </c>
      <c r="C511" s="4">
        <f t="shared" si="64"/>
        <v>118.79200152085528</v>
      </c>
      <c r="D511" s="5">
        <f t="shared" si="61"/>
        <v>-1055.9482965518632</v>
      </c>
      <c r="E511" s="2">
        <f t="shared" si="65"/>
        <v>-5.4380384101437524</v>
      </c>
      <c r="F511" s="2">
        <f t="shared" si="62"/>
        <v>-0.79271696940871028</v>
      </c>
      <c r="G511">
        <f t="shared" si="66"/>
        <v>-5.7985864759868662</v>
      </c>
      <c r="H511">
        <f t="shared" si="63"/>
        <v>115.3289655598774</v>
      </c>
      <c r="I511" s="2">
        <f t="shared" si="67"/>
        <v>-940.61933099198586</v>
      </c>
    </row>
    <row r="512" spans="1:9" x14ac:dyDescent="0.2">
      <c r="A512">
        <v>509</v>
      </c>
      <c r="B512">
        <f t="shared" si="60"/>
        <v>127.25</v>
      </c>
      <c r="C512" s="4">
        <f t="shared" si="64"/>
        <v>117.31758249656454</v>
      </c>
      <c r="D512" s="5">
        <f t="shared" si="61"/>
        <v>-1063.1175793248044</v>
      </c>
      <c r="E512" s="2">
        <f t="shared" si="65"/>
        <v>-4.264978218659853</v>
      </c>
      <c r="F512" s="2">
        <f t="shared" si="62"/>
        <v>-0.62171694149560541</v>
      </c>
      <c r="G512">
        <f t="shared" si="66"/>
        <v>-5.9753907148499081</v>
      </c>
      <c r="H512">
        <f t="shared" si="63"/>
        <v>122.46915908924274</v>
      </c>
      <c r="I512" s="2">
        <f t="shared" si="67"/>
        <v>-940.64842023556162</v>
      </c>
    </row>
    <row r="513" spans="1:9" x14ac:dyDescent="0.2">
      <c r="A513">
        <v>510</v>
      </c>
      <c r="B513">
        <f t="shared" si="60"/>
        <v>127.5</v>
      </c>
      <c r="C513" s="4">
        <f t="shared" si="64"/>
        <v>115.80430616343033</v>
      </c>
      <c r="D513" s="5">
        <f t="shared" si="61"/>
        <v>-1068.5719542122297</v>
      </c>
      <c r="E513" s="2">
        <f t="shared" si="65"/>
        <v>-2.9186990952052616</v>
      </c>
      <c r="F513" s="2">
        <f t="shared" si="62"/>
        <v>-0.42546634040893022</v>
      </c>
      <c r="G513">
        <f t="shared" si="66"/>
        <v>-6.1062886250879842</v>
      </c>
      <c r="H513">
        <f t="shared" si="63"/>
        <v>127.89358945097466</v>
      </c>
      <c r="I513" s="2">
        <f t="shared" si="67"/>
        <v>-940.67836476125501</v>
      </c>
    </row>
    <row r="514" spans="1:9" x14ac:dyDescent="0.2">
      <c r="A514">
        <v>511</v>
      </c>
      <c r="B514">
        <f t="shared" si="60"/>
        <v>127.75</v>
      </c>
      <c r="C514" s="4">
        <f t="shared" si="64"/>
        <v>114.26443818402055</v>
      </c>
      <c r="D514" s="5">
        <f t="shared" si="61"/>
        <v>-1071.9095193726487</v>
      </c>
      <c r="E514" s="2">
        <f t="shared" si="65"/>
        <v>-1.3880124543332748</v>
      </c>
      <c r="F514" s="2">
        <f t="shared" si="62"/>
        <v>-0.20233417701651235</v>
      </c>
      <c r="G514">
        <f t="shared" si="66"/>
        <v>-6.1847636897661857</v>
      </c>
      <c r="H514">
        <f t="shared" si="63"/>
        <v>131.20196551099835</v>
      </c>
      <c r="I514" s="2">
        <f t="shared" si="67"/>
        <v>-940.70755386165035</v>
      </c>
    </row>
    <row r="515" spans="1:9" x14ac:dyDescent="0.2">
      <c r="A515">
        <v>512</v>
      </c>
      <c r="B515">
        <f t="shared" si="60"/>
        <v>128</v>
      </c>
      <c r="C515" s="4">
        <f t="shared" si="64"/>
        <v>112.71192431854723</v>
      </c>
      <c r="D515" s="5">
        <f t="shared" si="61"/>
        <v>-1072.7520926927054</v>
      </c>
      <c r="E515" s="2">
        <f t="shared" si="65"/>
        <v>0.33371107829137803</v>
      </c>
      <c r="F515" s="2">
        <f t="shared" si="62"/>
        <v>4.8645929780084259E-2</v>
      </c>
      <c r="G515">
        <f t="shared" si="66"/>
        <v>-6.2039747206707432</v>
      </c>
      <c r="H515">
        <f t="shared" si="63"/>
        <v>132.01830700809518</v>
      </c>
      <c r="I515" s="2">
        <f t="shared" si="67"/>
        <v>-940.73378568461021</v>
      </c>
    </row>
    <row r="516" spans="1:9" x14ac:dyDescent="0.2">
      <c r="A516">
        <v>513</v>
      </c>
      <c r="B516">
        <f t="shared" si="60"/>
        <v>128.25</v>
      </c>
      <c r="C516" s="4">
        <f t="shared" si="64"/>
        <v>111.16245082368518</v>
      </c>
      <c r="D516" s="5">
        <f t="shared" si="61"/>
        <v>-1070.779362948889</v>
      </c>
      <c r="E516" s="2">
        <f t="shared" si="65"/>
        <v>2.2463218945650096</v>
      </c>
      <c r="F516" s="2">
        <f t="shared" si="62"/>
        <v>0.32745217121938913</v>
      </c>
      <c r="G516">
        <f t="shared" si="66"/>
        <v>-6.1569624580457969</v>
      </c>
      <c r="H516">
        <f t="shared" si="63"/>
        <v>130.02508041456372</v>
      </c>
      <c r="I516" s="2">
        <f t="shared" si="67"/>
        <v>-940.75428253432528</v>
      </c>
    </row>
    <row r="517" spans="1:9" x14ac:dyDescent="0.2">
      <c r="A517">
        <v>514</v>
      </c>
      <c r="B517">
        <f t="shared" ref="B517:B580" si="68">A517*$L$7</f>
        <v>128.5</v>
      </c>
      <c r="C517" s="4">
        <f t="shared" si="64"/>
        <v>109.63344308952433</v>
      </c>
      <c r="D517" s="5">
        <f t="shared" ref="D517:D580" si="69">$L$1*((1-EXP(-$L$2*(C517-$L$3)))^2-1)</f>
        <v>-1065.771076574073</v>
      </c>
      <c r="E517" s="2">
        <f t="shared" si="65"/>
        <v>4.340350842768931</v>
      </c>
      <c r="F517" s="2">
        <f t="shared" ref="F517:F580" si="70">E517/$L$6</f>
        <v>0.63270420448526687</v>
      </c>
      <c r="G517">
        <f t="shared" si="66"/>
        <v>-6.0369429110827184</v>
      </c>
      <c r="H517">
        <f t="shared" ref="H517:H580" si="71">($L$6/2)*(G517)^2</f>
        <v>125.00525141103458</v>
      </c>
      <c r="I517" s="2">
        <f t="shared" si="67"/>
        <v>-940.76582516303847</v>
      </c>
    </row>
    <row r="518" spans="1:9" x14ac:dyDescent="0.2">
      <c r="A518">
        <v>515</v>
      </c>
      <c r="B518">
        <f t="shared" si="68"/>
        <v>128.75</v>
      </c>
      <c r="C518" s="4">
        <f t="shared" si="64"/>
        <v>108.14397936814382</v>
      </c>
      <c r="D518" s="5">
        <f t="shared" si="69"/>
        <v>-1057.6549619769007</v>
      </c>
      <c r="E518" s="2">
        <f t="shared" si="65"/>
        <v>6.5943372341231292</v>
      </c>
      <c r="F518" s="2">
        <f t="shared" si="70"/>
        <v>0.96127364928908587</v>
      </c>
      <c r="G518">
        <f t="shared" si="66"/>
        <v>-5.8376956793609338</v>
      </c>
      <c r="H518">
        <f t="shared" si="71"/>
        <v>116.88990959776457</v>
      </c>
      <c r="I518" s="2">
        <f t="shared" si="67"/>
        <v>-940.76505237913614</v>
      </c>
    </row>
    <row r="519" spans="1:9" x14ac:dyDescent="0.2">
      <c r="A519">
        <v>516</v>
      </c>
      <c r="B519">
        <f t="shared" si="68"/>
        <v>129</v>
      </c>
      <c r="C519" s="4">
        <f t="shared" si="64"/>
        <v>106.71459524984387</v>
      </c>
      <c r="D519" s="5">
        <f t="shared" si="69"/>
        <v>-1046.5556329132905</v>
      </c>
      <c r="E519" s="2">
        <f t="shared" si="65"/>
        <v>8.9723520856848253</v>
      </c>
      <c r="F519" s="2">
        <f t="shared" si="70"/>
        <v>1.3079230445604701</v>
      </c>
      <c r="G519">
        <f t="shared" si="66"/>
        <v>-5.5540460926297328</v>
      </c>
      <c r="H519">
        <f t="shared" si="71"/>
        <v>105.80667803676073</v>
      </c>
      <c r="I519" s="2">
        <f t="shared" si="67"/>
        <v>-940.74895487652975</v>
      </c>
    </row>
    <row r="520" spans="1:9" x14ac:dyDescent="0.2">
      <c r="A520">
        <v>517</v>
      </c>
      <c r="B520">
        <f t="shared" si="68"/>
        <v>129.25</v>
      </c>
      <c r="C520" s="4">
        <f t="shared" si="64"/>
        <v>105.36695632182895</v>
      </c>
      <c r="D520" s="5">
        <f t="shared" si="69"/>
        <v>-1032.836888249831</v>
      </c>
      <c r="E520" s="2">
        <f t="shared" si="65"/>
        <v>11.422190430879549</v>
      </c>
      <c r="F520" s="2">
        <f t="shared" si="70"/>
        <v>1.6650423368629079</v>
      </c>
      <c r="G520">
        <f t="shared" si="66"/>
        <v>-5.1824254199518123</v>
      </c>
      <c r="H520">
        <f t="shared" si="71"/>
        <v>92.121338990434126</v>
      </c>
      <c r="I520" s="2">
        <f t="shared" si="67"/>
        <v>-940.71554925939688</v>
      </c>
    </row>
    <row r="521" spans="1:9" x14ac:dyDescent="0.2">
      <c r="A521">
        <v>518</v>
      </c>
      <c r="B521">
        <f t="shared" si="68"/>
        <v>129.5</v>
      </c>
      <c r="C521" s="4">
        <f t="shared" si="64"/>
        <v>104.12338253986796</v>
      </c>
      <c r="D521" s="5">
        <f t="shared" si="69"/>
        <v>-1017.1272934496091</v>
      </c>
      <c r="E521" s="2">
        <f t="shared" si="65"/>
        <v>13.874824576646677</v>
      </c>
      <c r="F521" s="2">
        <f t="shared" si="70"/>
        <v>2.022569180269195</v>
      </c>
      <c r="G521">
        <f t="shared" si="66"/>
        <v>-4.7214739803103214</v>
      </c>
      <c r="H521">
        <f t="shared" si="71"/>
        <v>76.462645755343544</v>
      </c>
      <c r="I521" s="2">
        <f t="shared" si="67"/>
        <v>-940.66464769426557</v>
      </c>
    </row>
    <row r="522" spans="1:9" x14ac:dyDescent="0.2">
      <c r="A522">
        <v>519</v>
      </c>
      <c r="B522">
        <f t="shared" si="68"/>
        <v>129.75</v>
      </c>
      <c r="C522" s="4">
        <f t="shared" si="64"/>
        <v>103.00621933167379</v>
      </c>
      <c r="D522" s="5">
        <f t="shared" si="69"/>
        <v>-1000.317732911617</v>
      </c>
      <c r="E522" s="2">
        <f t="shared" si="65"/>
        <v>16.245741135342463</v>
      </c>
      <c r="F522" s="2">
        <f t="shared" si="70"/>
        <v>2.3681838389712047</v>
      </c>
      <c r="G522">
        <f t="shared" si="66"/>
        <v>-4.1726298529052883</v>
      </c>
      <c r="H522">
        <f t="shared" si="71"/>
        <v>59.719180820492475</v>
      </c>
      <c r="I522" s="2">
        <f t="shared" si="67"/>
        <v>-940.59855209112447</v>
      </c>
    </row>
    <row r="523" spans="1:9" x14ac:dyDescent="0.2">
      <c r="A523">
        <v>520</v>
      </c>
      <c r="B523">
        <f t="shared" si="68"/>
        <v>130</v>
      </c>
      <c r="C523" s="4">
        <f t="shared" si="64"/>
        <v>102.03706761341532</v>
      </c>
      <c r="D523" s="5">
        <f t="shared" si="69"/>
        <v>-983.52100713674031</v>
      </c>
      <c r="E523" s="2">
        <f t="shared" si="65"/>
        <v>18.43866312952623</v>
      </c>
      <c r="F523" s="2">
        <f t="shared" si="70"/>
        <v>2.6878517681525116</v>
      </c>
      <c r="G523">
        <f t="shared" si="66"/>
        <v>-3.5406254020148253</v>
      </c>
      <c r="H523">
        <f t="shared" si="71"/>
        <v>42.998576854256768</v>
      </c>
      <c r="I523" s="2">
        <f t="shared" si="67"/>
        <v>-940.52243028248358</v>
      </c>
    </row>
    <row r="524" spans="1:9" x14ac:dyDescent="0.2">
      <c r="A524">
        <v>521</v>
      </c>
      <c r="B524">
        <f t="shared" si="68"/>
        <v>130.25</v>
      </c>
      <c r="C524" s="4">
        <f t="shared" si="64"/>
        <v>101.23590663066638</v>
      </c>
      <c r="D524" s="5">
        <f t="shared" si="69"/>
        <v>-967.98849872503092</v>
      </c>
      <c r="E524" s="2">
        <f t="shared" si="65"/>
        <v>20.351837557797793</v>
      </c>
      <c r="F524" s="2">
        <f t="shared" si="70"/>
        <v>2.9667401687751882</v>
      </c>
      <c r="G524">
        <f t="shared" si="66"/>
        <v>-2.8338014098988538</v>
      </c>
      <c r="H524">
        <f t="shared" si="71"/>
        <v>27.54437637745443</v>
      </c>
      <c r="I524" s="2">
        <f t="shared" si="67"/>
        <v>-940.44412234757647</v>
      </c>
    </row>
    <row r="525" spans="1:9" x14ac:dyDescent="0.2">
      <c r="A525">
        <v>522</v>
      </c>
      <c r="B525">
        <f t="shared" si="68"/>
        <v>130.5</v>
      </c>
      <c r="C525" s="4">
        <f t="shared" si="64"/>
        <v>100.62016690846589</v>
      </c>
      <c r="D525" s="5">
        <f t="shared" si="69"/>
        <v>-954.98749438745904</v>
      </c>
      <c r="E525" s="2">
        <f t="shared" si="65"/>
        <v>21.886555957130792</v>
      </c>
      <c r="F525" s="2">
        <f t="shared" si="70"/>
        <v>3.190460052059882</v>
      </c>
      <c r="G525">
        <f t="shared" si="66"/>
        <v>-2.0641513822944546</v>
      </c>
      <c r="H525">
        <f t="shared" si="71"/>
        <v>14.61427278656641</v>
      </c>
      <c r="I525" s="2">
        <f t="shared" si="67"/>
        <v>-940.37322160089263</v>
      </c>
    </row>
    <row r="526" spans="1:9" x14ac:dyDescent="0.2">
      <c r="A526">
        <v>523</v>
      </c>
      <c r="B526">
        <f t="shared" si="68"/>
        <v>130.75</v>
      </c>
      <c r="C526" s="4">
        <f t="shared" si="64"/>
        <v>100.20383093951915</v>
      </c>
      <c r="D526" s="5">
        <f t="shared" si="69"/>
        <v>-945.65343780783428</v>
      </c>
      <c r="E526" s="2">
        <f t="shared" si="65"/>
        <v>22.956962492708978</v>
      </c>
      <c r="F526" s="2">
        <f t="shared" si="70"/>
        <v>3.3464959901908129</v>
      </c>
      <c r="G526">
        <f t="shared" si="66"/>
        <v>-1.2470318770131144</v>
      </c>
      <c r="H526">
        <f t="shared" si="71"/>
        <v>5.3339535628438997</v>
      </c>
      <c r="I526" s="2">
        <f t="shared" si="67"/>
        <v>-940.31948424499035</v>
      </c>
    </row>
    <row r="527" spans="1:9" x14ac:dyDescent="0.2">
      <c r="A527">
        <v>524</v>
      </c>
      <c r="B527">
        <f t="shared" si="68"/>
        <v>131</v>
      </c>
      <c r="C527" s="4">
        <f t="shared" si="64"/>
        <v>99.996650969959333</v>
      </c>
      <c r="D527" s="5">
        <f t="shared" si="69"/>
        <v>-940.84111251210038</v>
      </c>
      <c r="E527" s="2">
        <f t="shared" si="65"/>
        <v>23.499666951293893</v>
      </c>
      <c r="F527" s="2">
        <f t="shared" si="70"/>
        <v>3.4256074273023165</v>
      </c>
      <c r="G527">
        <f t="shared" si="66"/>
        <v>-0.40051894982647696</v>
      </c>
      <c r="H527">
        <f t="shared" si="71"/>
        <v>0.55022492205345663</v>
      </c>
      <c r="I527" s="2">
        <f t="shared" si="67"/>
        <v>-940.29088759004696</v>
      </c>
    </row>
    <row r="528" spans="1:9" x14ac:dyDescent="0.2">
      <c r="A528">
        <v>525</v>
      </c>
      <c r="B528">
        <f t="shared" si="68"/>
        <v>131.25</v>
      </c>
      <c r="C528" s="4">
        <f t="shared" si="64"/>
        <v>100.00357146460591</v>
      </c>
      <c r="D528" s="5">
        <f t="shared" si="69"/>
        <v>-941.00367872257357</v>
      </c>
      <c r="E528" s="2">
        <f t="shared" si="65"/>
        <v>23.481429958714799</v>
      </c>
      <c r="F528" s="2">
        <f t="shared" si="70"/>
        <v>3.4229489735735856</v>
      </c>
      <c r="G528">
        <f t="shared" si="66"/>
        <v>0.45555060028300431</v>
      </c>
      <c r="H528">
        <f t="shared" si="71"/>
        <v>0.71181537850444521</v>
      </c>
      <c r="I528" s="2">
        <f t="shared" si="67"/>
        <v>-940.29186334406916</v>
      </c>
    </row>
    <row r="529" spans="1:9" x14ac:dyDescent="0.2">
      <c r="A529">
        <v>526</v>
      </c>
      <c r="B529">
        <f t="shared" si="68"/>
        <v>131.5</v>
      </c>
      <c r="C529" s="4">
        <f t="shared" si="64"/>
        <v>100.22442627010084</v>
      </c>
      <c r="D529" s="5">
        <f t="shared" si="69"/>
        <v>-946.12569215655355</v>
      </c>
      <c r="E529" s="2">
        <f t="shared" si="65"/>
        <v>22.903380497814322</v>
      </c>
      <c r="F529" s="2">
        <f t="shared" si="70"/>
        <v>3.3386852037630206</v>
      </c>
      <c r="G529">
        <f t="shared" si="66"/>
        <v>1.300754872450085</v>
      </c>
      <c r="H529">
        <f t="shared" si="71"/>
        <v>5.8034339070350454</v>
      </c>
      <c r="I529" s="2">
        <f t="shared" si="67"/>
        <v>-940.32225824951854</v>
      </c>
    </row>
    <row r="530" spans="1:9" x14ac:dyDescent="0.2">
      <c r="A530">
        <v>527</v>
      </c>
      <c r="B530">
        <f t="shared" si="68"/>
        <v>131.75</v>
      </c>
      <c r="C530" s="4">
        <f t="shared" si="64"/>
        <v>100.65394890083095</v>
      </c>
      <c r="D530" s="5">
        <f t="shared" si="69"/>
        <v>-955.72541805252877</v>
      </c>
      <c r="E530" s="2">
        <f t="shared" si="65"/>
        <v>21.800870602788269</v>
      </c>
      <c r="F530" s="2">
        <f t="shared" si="70"/>
        <v>3.1779694756251118</v>
      </c>
      <c r="G530">
        <f t="shared" si="66"/>
        <v>2.1153367073736149</v>
      </c>
      <c r="H530">
        <f t="shared" si="71"/>
        <v>15.348047392478506</v>
      </c>
      <c r="I530" s="2">
        <f t="shared" si="67"/>
        <v>-940.37737066005025</v>
      </c>
    </row>
    <row r="531" spans="1:9" x14ac:dyDescent="0.2">
      <c r="A531">
        <v>528</v>
      </c>
      <c r="B531">
        <f t="shared" si="68"/>
        <v>132</v>
      </c>
      <c r="C531" s="4">
        <f t="shared" si="64"/>
        <v>101.28209462378764</v>
      </c>
      <c r="D531" s="5">
        <f t="shared" si="69"/>
        <v>-968.92590214284428</v>
      </c>
      <c r="E531" s="2">
        <f t="shared" si="65"/>
        <v>20.238998617759979</v>
      </c>
      <c r="F531" s="2">
        <f t="shared" si="70"/>
        <v>2.9502913436967897</v>
      </c>
      <c r="G531">
        <f t="shared" si="66"/>
        <v>2.8813693097888518</v>
      </c>
      <c r="H531">
        <f t="shared" si="71"/>
        <v>28.476851610918281</v>
      </c>
      <c r="I531" s="2">
        <f t="shared" si="67"/>
        <v>-940.44905053192599</v>
      </c>
    </row>
    <row r="532" spans="1:9" x14ac:dyDescent="0.2">
      <c r="A532">
        <v>529</v>
      </c>
      <c r="B532">
        <f t="shared" si="68"/>
        <v>132.25</v>
      </c>
      <c r="C532" s="4">
        <f t="shared" si="64"/>
        <v>102.09463355572538</v>
      </c>
      <c r="D532" s="5">
        <f t="shared" si="69"/>
        <v>-984.57858945067017</v>
      </c>
      <c r="E532" s="2">
        <f t="shared" si="65"/>
        <v>18.304748834392317</v>
      </c>
      <c r="F532" s="2">
        <f t="shared" si="70"/>
        <v>2.6683307338764308</v>
      </c>
      <c r="G532">
        <f t="shared" si="66"/>
        <v>3.5836970694855097</v>
      </c>
      <c r="H532">
        <f t="shared" si="71"/>
        <v>44.051094472427877</v>
      </c>
      <c r="I532" s="2">
        <f t="shared" si="67"/>
        <v>-940.52749497824232</v>
      </c>
    </row>
    <row r="533" spans="1:9" x14ac:dyDescent="0.2">
      <c r="A533">
        <v>530</v>
      </c>
      <c r="B533">
        <f t="shared" si="68"/>
        <v>132.5</v>
      </c>
      <c r="C533" s="4">
        <f t="shared" si="64"/>
        <v>103.0739431585304</v>
      </c>
      <c r="D533" s="5">
        <f t="shared" si="69"/>
        <v>-1001.4129271681412</v>
      </c>
      <c r="E533" s="2">
        <f t="shared" si="65"/>
        <v>16.097314319619908</v>
      </c>
      <c r="F533" s="2">
        <f t="shared" si="70"/>
        <v>2.3465472769125229</v>
      </c>
      <c r="G533">
        <f t="shared" si="66"/>
        <v>4.2105568208341424</v>
      </c>
      <c r="H533">
        <f t="shared" si="71"/>
        <v>60.809745383252128</v>
      </c>
      <c r="I533" s="2">
        <f t="shared" si="67"/>
        <v>-940.6031817848891</v>
      </c>
    </row>
    <row r="534" spans="1:9" x14ac:dyDescent="0.2">
      <c r="A534">
        <v>531</v>
      </c>
      <c r="B534">
        <f t="shared" si="68"/>
        <v>132.75</v>
      </c>
      <c r="C534" s="4">
        <f t="shared" si="64"/>
        <v>104.19991196614245</v>
      </c>
      <c r="D534" s="5">
        <f t="shared" si="69"/>
        <v>-1018.1831329155546</v>
      </c>
      <c r="E534" s="2">
        <f t="shared" si="65"/>
        <v>13.718331782538664</v>
      </c>
      <c r="F534" s="2">
        <f t="shared" si="70"/>
        <v>1.9997568196120501</v>
      </c>
      <c r="G534">
        <f t="shared" si="66"/>
        <v>4.7538448328997163</v>
      </c>
      <c r="H534">
        <f t="shared" si="71"/>
        <v>77.514709584835558</v>
      </c>
      <c r="I534" s="2">
        <f t="shared" si="67"/>
        <v>-940.66842333071895</v>
      </c>
    </row>
    <row r="535" spans="1:9" x14ac:dyDescent="0.2">
      <c r="A535">
        <v>532</v>
      </c>
      <c r="B535">
        <f t="shared" si="68"/>
        <v>133</v>
      </c>
      <c r="C535" s="4">
        <f t="shared" si="64"/>
        <v>105.45086557498026</v>
      </c>
      <c r="D535" s="5">
        <f t="shared" si="69"/>
        <v>-1033.7886513440487</v>
      </c>
      <c r="E535" s="2">
        <f t="shared" si="65"/>
        <v>11.263482964367258</v>
      </c>
      <c r="F535" s="2">
        <f t="shared" si="70"/>
        <v>1.6419071376628656</v>
      </c>
      <c r="G535">
        <f t="shared" si="66"/>
        <v>5.2090528275590771</v>
      </c>
      <c r="H535">
        <f t="shared" si="71"/>
        <v>93.070413565833164</v>
      </c>
      <c r="I535" s="2">
        <f t="shared" si="67"/>
        <v>-940.71823777821555</v>
      </c>
    </row>
    <row r="536" spans="1:9" x14ac:dyDescent="0.2">
      <c r="A536">
        <v>533</v>
      </c>
      <c r="B536">
        <f t="shared" si="68"/>
        <v>133.25</v>
      </c>
      <c r="C536" s="4">
        <f t="shared" ref="C536:C599" si="72">2*C535-C534+F535*($L$7)^2</f>
        <v>106.80443837992199</v>
      </c>
      <c r="D536" s="5">
        <f t="shared" si="69"/>
        <v>-1047.3547233836528</v>
      </c>
      <c r="E536" s="2">
        <f t="shared" ref="E536:E599" si="73">-2*$L$1*$L$2*(EXP(-$L$2*(C536-$L$3))-EXP(-2*$L$2*(C536-$L$3)))</f>
        <v>8.8163685974004853</v>
      </c>
      <c r="F536" s="2">
        <f t="shared" si="70"/>
        <v>1.2851849267347646</v>
      </c>
      <c r="G536">
        <f t="shared" ref="G536:G599" si="74">(C537-C535)/(2*$L$7)</f>
        <v>5.5749393356087751</v>
      </c>
      <c r="H536">
        <f t="shared" si="71"/>
        <v>106.60422368331278</v>
      </c>
      <c r="I536" s="2">
        <f t="shared" ref="I536:I599" si="75">H536+D536</f>
        <v>-940.75049970034001</v>
      </c>
    </row>
    <row r="537" spans="1:9" x14ac:dyDescent="0.2">
      <c r="A537">
        <v>534</v>
      </c>
      <c r="B537">
        <f t="shared" si="68"/>
        <v>133.5</v>
      </c>
      <c r="C537" s="4">
        <f t="shared" si="72"/>
        <v>108.23833524278464</v>
      </c>
      <c r="D537" s="5">
        <f t="shared" si="69"/>
        <v>-1058.2701214476974</v>
      </c>
      <c r="E537" s="2">
        <f t="shared" si="73"/>
        <v>6.4449498821347966</v>
      </c>
      <c r="F537" s="2">
        <f t="shared" si="70"/>
        <v>0.93949706736658833</v>
      </c>
      <c r="G537">
        <f t="shared" si="74"/>
        <v>5.8530245848714344</v>
      </c>
      <c r="H537">
        <f t="shared" si="71"/>
        <v>117.50458599350533</v>
      </c>
      <c r="I537" s="2">
        <f t="shared" si="75"/>
        <v>-940.7655354541921</v>
      </c>
    </row>
    <row r="538" spans="1:9" x14ac:dyDescent="0.2">
      <c r="A538">
        <v>535</v>
      </c>
      <c r="B538">
        <f t="shared" si="68"/>
        <v>133.75</v>
      </c>
      <c r="C538" s="4">
        <f t="shared" si="72"/>
        <v>109.73095067235771</v>
      </c>
      <c r="D538" s="5">
        <f t="shared" si="69"/>
        <v>-1066.1874607887473</v>
      </c>
      <c r="E538" s="2">
        <f t="shared" si="73"/>
        <v>4.2003501688021716</v>
      </c>
      <c r="F538" s="2">
        <f t="shared" si="70"/>
        <v>0.61229594297407741</v>
      </c>
      <c r="G538">
        <f t="shared" si="74"/>
        <v>6.046998711164008</v>
      </c>
      <c r="H538">
        <f t="shared" si="71"/>
        <v>125.42204340596977</v>
      </c>
      <c r="I538" s="2">
        <f t="shared" si="75"/>
        <v>-940.76541738277751</v>
      </c>
    </row>
    <row r="539" spans="1:9" x14ac:dyDescent="0.2">
      <c r="A539">
        <v>536</v>
      </c>
      <c r="B539">
        <f t="shared" si="68"/>
        <v>134</v>
      </c>
      <c r="C539" s="4">
        <f t="shared" si="72"/>
        <v>111.26183459836665</v>
      </c>
      <c r="D539" s="5">
        <f t="shared" si="69"/>
        <v>-1070.9962024312463</v>
      </c>
      <c r="E539" s="2">
        <f t="shared" si="73"/>
        <v>2.1175020102669566</v>
      </c>
      <c r="F539" s="2">
        <f t="shared" si="70"/>
        <v>0.3086737624295855</v>
      </c>
      <c r="G539">
        <f t="shared" si="74"/>
        <v>6.1621199243394642</v>
      </c>
      <c r="H539">
        <f t="shared" si="71"/>
        <v>130.24300632945904</v>
      </c>
      <c r="I539" s="2">
        <f t="shared" si="75"/>
        <v>-940.75319610178724</v>
      </c>
    </row>
    <row r="540" spans="1:9" x14ac:dyDescent="0.2">
      <c r="A540">
        <v>537</v>
      </c>
      <c r="B540">
        <f t="shared" si="68"/>
        <v>134.25</v>
      </c>
      <c r="C540" s="4">
        <f t="shared" si="72"/>
        <v>112.81201063452744</v>
      </c>
      <c r="D540" s="5">
        <f t="shared" si="69"/>
        <v>-1072.7796460242744</v>
      </c>
      <c r="E540" s="2">
        <f t="shared" si="73"/>
        <v>0.21701483061705981</v>
      </c>
      <c r="F540" s="2">
        <f t="shared" si="70"/>
        <v>3.1634814958755073E-2</v>
      </c>
      <c r="G540">
        <f t="shared" si="74"/>
        <v>6.2046584965130194</v>
      </c>
      <c r="H540">
        <f t="shared" si="71"/>
        <v>132.04740961014463</v>
      </c>
      <c r="I540" s="2">
        <f t="shared" si="75"/>
        <v>-940.73223641412972</v>
      </c>
    </row>
    <row r="541" spans="1:9" x14ac:dyDescent="0.2">
      <c r="A541">
        <v>538</v>
      </c>
      <c r="B541">
        <f t="shared" si="68"/>
        <v>134.5</v>
      </c>
      <c r="C541" s="4">
        <f t="shared" si="72"/>
        <v>114.36416384662316</v>
      </c>
      <c r="D541" s="5">
        <f t="shared" si="69"/>
        <v>-1071.7658915687941</v>
      </c>
      <c r="E541" s="2">
        <f t="shared" si="73"/>
        <v>-1.4923229927228547</v>
      </c>
      <c r="F541" s="2">
        <f t="shared" si="70"/>
        <v>-0.21753979485755898</v>
      </c>
      <c r="G541">
        <f t="shared" si="74"/>
        <v>6.181420374025663</v>
      </c>
      <c r="H541">
        <f t="shared" si="71"/>
        <v>131.06015539263913</v>
      </c>
      <c r="I541" s="2">
        <f t="shared" si="75"/>
        <v>-940.70573617615503</v>
      </c>
    </row>
    <row r="542" spans="1:9" x14ac:dyDescent="0.2">
      <c r="A542">
        <v>539</v>
      </c>
      <c r="B542">
        <f t="shared" si="68"/>
        <v>134.75</v>
      </c>
      <c r="C542" s="4">
        <f t="shared" si="72"/>
        <v>115.90272082154027</v>
      </c>
      <c r="D542" s="5">
        <f t="shared" si="69"/>
        <v>-1068.2801704277849</v>
      </c>
      <c r="E542" s="2">
        <f t="shared" si="73"/>
        <v>-3.0108723375339226</v>
      </c>
      <c r="F542" s="2">
        <f t="shared" si="70"/>
        <v>-0.43890267310990122</v>
      </c>
      <c r="G542">
        <f t="shared" si="74"/>
        <v>6.0993650655297245</v>
      </c>
      <c r="H542">
        <f t="shared" si="71"/>
        <v>127.60373191493318</v>
      </c>
      <c r="I542" s="2">
        <f t="shared" si="75"/>
        <v>-940.67643851285175</v>
      </c>
    </row>
    <row r="543" spans="1:9" x14ac:dyDescent="0.2">
      <c r="A543">
        <v>540</v>
      </c>
      <c r="B543">
        <f t="shared" si="68"/>
        <v>135</v>
      </c>
      <c r="C543" s="4">
        <f t="shared" si="72"/>
        <v>117.41384637938802</v>
      </c>
      <c r="D543" s="5">
        <f t="shared" si="69"/>
        <v>-1062.7031298995507</v>
      </c>
      <c r="E543" s="2">
        <f t="shared" si="73"/>
        <v>-4.3456190621044426</v>
      </c>
      <c r="F543" s="2">
        <f t="shared" si="70"/>
        <v>-0.63347216648752802</v>
      </c>
      <c r="G543">
        <f t="shared" si="74"/>
        <v>5.9653182105800511</v>
      </c>
      <c r="H543">
        <f t="shared" si="71"/>
        <v>122.0566232424295</v>
      </c>
      <c r="I543" s="2">
        <f t="shared" si="75"/>
        <v>-940.64650665712122</v>
      </c>
    </row>
    <row r="544" spans="1:9" x14ac:dyDescent="0.2">
      <c r="A544">
        <v>541</v>
      </c>
      <c r="B544">
        <f t="shared" si="68"/>
        <v>135.25</v>
      </c>
      <c r="C544" s="4">
        <f t="shared" si="72"/>
        <v>118.8853799268303</v>
      </c>
      <c r="D544" s="5">
        <f t="shared" si="69"/>
        <v>-1055.4372318175804</v>
      </c>
      <c r="E544" s="2">
        <f t="shared" si="73"/>
        <v>-5.5079786488710401</v>
      </c>
      <c r="F544" s="2">
        <f t="shared" si="70"/>
        <v>-0.80291233948557428</v>
      </c>
      <c r="G544">
        <f t="shared" si="74"/>
        <v>5.7857701473334089</v>
      </c>
      <c r="H544">
        <f t="shared" si="71"/>
        <v>114.81971715836639</v>
      </c>
      <c r="I544" s="2">
        <f t="shared" si="75"/>
        <v>-940.61751465921395</v>
      </c>
    </row>
    <row r="545" spans="1:9" x14ac:dyDescent="0.2">
      <c r="A545">
        <v>542</v>
      </c>
      <c r="B545">
        <f t="shared" si="68"/>
        <v>135.5</v>
      </c>
      <c r="C545" s="4">
        <f t="shared" si="72"/>
        <v>120.30673145305472</v>
      </c>
      <c r="D545" s="5">
        <f t="shared" si="69"/>
        <v>-1046.8816580008468</v>
      </c>
      <c r="E545" s="2">
        <f t="shared" si="73"/>
        <v>-6.5120052301077935</v>
      </c>
      <c r="F545" s="2">
        <f t="shared" si="70"/>
        <v>-0.94927189943262291</v>
      </c>
      <c r="G545">
        <f t="shared" si="74"/>
        <v>5.5667471174686227</v>
      </c>
      <c r="H545">
        <f t="shared" si="71"/>
        <v>106.29115000156911</v>
      </c>
      <c r="I545" s="2">
        <f t="shared" si="75"/>
        <v>-940.59050799927763</v>
      </c>
    </row>
    <row r="546" spans="1:9" x14ac:dyDescent="0.2">
      <c r="A546">
        <v>543</v>
      </c>
      <c r="B546">
        <f t="shared" si="68"/>
        <v>135.75</v>
      </c>
      <c r="C546" s="4">
        <f t="shared" si="72"/>
        <v>121.66875348556461</v>
      </c>
      <c r="D546" s="5">
        <f t="shared" si="69"/>
        <v>-1037.4150150434975</v>
      </c>
      <c r="E546" s="2">
        <f t="shared" si="73"/>
        <v>-7.3730084049809586</v>
      </c>
      <c r="F546" s="2">
        <f t="shared" si="70"/>
        <v>-1.0747825663237549</v>
      </c>
      <c r="G546">
        <f t="shared" si="74"/>
        <v>5.3137403092490558</v>
      </c>
      <c r="H546">
        <f t="shared" si="71"/>
        <v>96.848917734294204</v>
      </c>
      <c r="I546" s="2">
        <f t="shared" si="75"/>
        <v>-940.56609730920331</v>
      </c>
    </row>
    <row r="547" spans="1:9" x14ac:dyDescent="0.2">
      <c r="A547">
        <v>544</v>
      </c>
      <c r="B547">
        <f t="shared" si="68"/>
        <v>136</v>
      </c>
      <c r="C547" s="4">
        <f t="shared" si="72"/>
        <v>122.96360160767925</v>
      </c>
      <c r="D547" s="5">
        <f t="shared" si="69"/>
        <v>-1027.3845774628946</v>
      </c>
      <c r="E547" s="2">
        <f t="shared" si="73"/>
        <v>-8.1065389810014743</v>
      </c>
      <c r="F547" s="2">
        <f t="shared" si="70"/>
        <v>-1.1817112217203314</v>
      </c>
      <c r="G547">
        <f t="shared" si="74"/>
        <v>5.0316785857435207</v>
      </c>
      <c r="H547">
        <f t="shared" si="71"/>
        <v>86.840017608488608</v>
      </c>
      <c r="I547" s="2">
        <f t="shared" si="75"/>
        <v>-940.54455985440609</v>
      </c>
    </row>
    <row r="548" spans="1:9" x14ac:dyDescent="0.2">
      <c r="A548">
        <v>545</v>
      </c>
      <c r="B548">
        <f t="shared" si="68"/>
        <v>136.25</v>
      </c>
      <c r="C548" s="4">
        <f t="shared" si="72"/>
        <v>124.18459277843637</v>
      </c>
      <c r="D548" s="5">
        <f t="shared" si="69"/>
        <v>-1017.1006403054409</v>
      </c>
      <c r="E548" s="2">
        <f t="shared" si="73"/>
        <v>-8.7276849547917266</v>
      </c>
      <c r="F548" s="2">
        <f t="shared" si="70"/>
        <v>-1.2722572820396103</v>
      </c>
      <c r="G548">
        <f t="shared" si="74"/>
        <v>4.7249325227735142</v>
      </c>
      <c r="H548">
        <f t="shared" si="71"/>
        <v>76.5747065925367</v>
      </c>
      <c r="I548" s="2">
        <f t="shared" si="75"/>
        <v>-940.52593371290425</v>
      </c>
    </row>
    <row r="549" spans="1:9" x14ac:dyDescent="0.2">
      <c r="A549">
        <v>546</v>
      </c>
      <c r="B549">
        <f t="shared" si="68"/>
        <v>136.5</v>
      </c>
      <c r="C549" s="4">
        <f t="shared" si="72"/>
        <v>125.32606786906601</v>
      </c>
      <c r="D549" s="5">
        <f t="shared" si="69"/>
        <v>-1006.8346203720005</v>
      </c>
      <c r="E549" s="2">
        <f t="shared" si="73"/>
        <v>-9.2506141960054933</v>
      </c>
      <c r="F549" s="2">
        <f t="shared" si="70"/>
        <v>-1.3484860344031331</v>
      </c>
      <c r="G549">
        <f t="shared" si="74"/>
        <v>4.397339608218175</v>
      </c>
      <c r="H549">
        <f t="shared" si="71"/>
        <v>66.324523010915016</v>
      </c>
      <c r="I549" s="2">
        <f t="shared" si="75"/>
        <v>-940.5100973610854</v>
      </c>
    </row>
    <row r="550" spans="1:9" x14ac:dyDescent="0.2">
      <c r="A550">
        <v>547</v>
      </c>
      <c r="B550">
        <f t="shared" si="68"/>
        <v>136.75</v>
      </c>
      <c r="C550" s="4">
        <f t="shared" si="72"/>
        <v>126.38326258254546</v>
      </c>
      <c r="D550" s="5">
        <f t="shared" si="69"/>
        <v>-996.81973366282034</v>
      </c>
      <c r="E550" s="2">
        <f t="shared" si="73"/>
        <v>-9.6883042153649583</v>
      </c>
      <c r="F550" s="2">
        <f t="shared" si="70"/>
        <v>-1.412289244222297</v>
      </c>
      <c r="G550">
        <f t="shared" si="74"/>
        <v>4.0522426983899891</v>
      </c>
      <c r="H550">
        <f t="shared" si="71"/>
        <v>56.322901141226581</v>
      </c>
      <c r="I550" s="2">
        <f t="shared" si="75"/>
        <v>-940.49683252159377</v>
      </c>
    </row>
    <row r="551" spans="1:9" x14ac:dyDescent="0.2">
      <c r="A551">
        <v>548</v>
      </c>
      <c r="B551">
        <f t="shared" si="68"/>
        <v>137</v>
      </c>
      <c r="C551" s="4">
        <f t="shared" si="72"/>
        <v>127.352189218261</v>
      </c>
      <c r="D551" s="5">
        <f t="shared" si="69"/>
        <v>-987.25330716928568</v>
      </c>
      <c r="E551" s="2">
        <f t="shared" si="73"/>
        <v>-10.052407595611937</v>
      </c>
      <c r="F551" s="2">
        <f t="shared" si="70"/>
        <v>-1.4653655387189413</v>
      </c>
      <c r="G551">
        <f t="shared" si="74"/>
        <v>3.6925358505223471</v>
      </c>
      <c r="H551">
        <f t="shared" si="71"/>
        <v>46.76743605535728</v>
      </c>
      <c r="I551" s="2">
        <f t="shared" si="75"/>
        <v>-940.4858711139284</v>
      </c>
    </row>
    <row r="552" spans="1:9" x14ac:dyDescent="0.2">
      <c r="A552">
        <v>549</v>
      </c>
      <c r="B552">
        <f t="shared" si="68"/>
        <v>137.25</v>
      </c>
      <c r="C552" s="4">
        <f t="shared" si="72"/>
        <v>128.22953050780663</v>
      </c>
      <c r="D552" s="5">
        <f t="shared" si="69"/>
        <v>-978.30000902703546</v>
      </c>
      <c r="E552" s="2">
        <f t="shared" si="73"/>
        <v>-10.353211231608267</v>
      </c>
      <c r="F552" s="2">
        <f t="shared" si="70"/>
        <v>-1.5092144652490185</v>
      </c>
      <c r="G552">
        <f t="shared" si="74"/>
        <v>3.3207133500263808</v>
      </c>
      <c r="H552">
        <f t="shared" si="71"/>
        <v>37.823080434938959</v>
      </c>
      <c r="I552" s="2">
        <f t="shared" si="75"/>
        <v>-940.47692859209656</v>
      </c>
    </row>
    <row r="553" spans="1:9" x14ac:dyDescent="0.2">
      <c r="A553">
        <v>550</v>
      </c>
      <c r="B553">
        <f t="shared" si="68"/>
        <v>137.5</v>
      </c>
      <c r="C553" s="4">
        <f t="shared" si="72"/>
        <v>129.01254589327419</v>
      </c>
      <c r="D553" s="5">
        <f t="shared" si="69"/>
        <v>-970.09547856011875</v>
      </c>
      <c r="E553" s="2">
        <f t="shared" si="73"/>
        <v>-10.599656777877916</v>
      </c>
      <c r="F553" s="2">
        <f t="shared" si="70"/>
        <v>-1.5451394719938654</v>
      </c>
      <c r="G553">
        <f t="shared" si="74"/>
        <v>2.9389191078710155</v>
      </c>
      <c r="H553">
        <f t="shared" si="71"/>
        <v>29.625752142550127</v>
      </c>
      <c r="I553" s="2">
        <f t="shared" si="75"/>
        <v>-940.46972641756861</v>
      </c>
    </row>
    <row r="554" spans="1:9" x14ac:dyDescent="0.2">
      <c r="A554">
        <v>551</v>
      </c>
      <c r="B554">
        <f t="shared" si="68"/>
        <v>137.75</v>
      </c>
      <c r="C554" s="4">
        <f t="shared" si="72"/>
        <v>129.69899006174214</v>
      </c>
      <c r="D554" s="5">
        <f t="shared" si="69"/>
        <v>-962.74999809988481</v>
      </c>
      <c r="E554" s="2">
        <f t="shared" si="73"/>
        <v>-10.799397804763942</v>
      </c>
      <c r="F554" s="2">
        <f t="shared" si="70"/>
        <v>-1.5742562397615074</v>
      </c>
      <c r="G554">
        <f t="shared" si="74"/>
        <v>2.548994643901608</v>
      </c>
      <c r="H554">
        <f t="shared" si="71"/>
        <v>22.285991772612064</v>
      </c>
      <c r="I554" s="2">
        <f t="shared" si="75"/>
        <v>-940.46400632727273</v>
      </c>
    </row>
    <row r="555" spans="1:9" x14ac:dyDescent="0.2">
      <c r="A555">
        <v>552</v>
      </c>
      <c r="B555">
        <f t="shared" si="68"/>
        <v>138</v>
      </c>
      <c r="C555" s="4">
        <f t="shared" si="72"/>
        <v>130.287043215225</v>
      </c>
      <c r="D555" s="5">
        <f t="shared" si="69"/>
        <v>-956.35197153282843</v>
      </c>
      <c r="E555" s="2">
        <f t="shared" si="73"/>
        <v>-10.95887582092748</v>
      </c>
      <c r="F555" s="2">
        <f t="shared" si="70"/>
        <v>-1.5975037639835976</v>
      </c>
      <c r="G555">
        <f t="shared" si="74"/>
        <v>2.1525246434334804</v>
      </c>
      <c r="H555">
        <f t="shared" si="71"/>
        <v>15.892432828218324</v>
      </c>
      <c r="I555" s="2">
        <f t="shared" si="75"/>
        <v>-940.45953870461005</v>
      </c>
    </row>
    <row r="556" spans="1:9" x14ac:dyDescent="0.2">
      <c r="A556">
        <v>553</v>
      </c>
      <c r="B556">
        <f t="shared" si="68"/>
        <v>138.25</v>
      </c>
      <c r="C556" s="4">
        <f t="shared" si="72"/>
        <v>130.77525238345888</v>
      </c>
      <c r="D556" s="5">
        <f t="shared" si="69"/>
        <v>-950.97106453048173</v>
      </c>
      <c r="E556" s="2">
        <f t="shared" si="73"/>
        <v>-11.083402538689462</v>
      </c>
      <c r="F556" s="2">
        <f t="shared" si="70"/>
        <v>-1.615656346747735</v>
      </c>
      <c r="G556">
        <f t="shared" si="74"/>
        <v>1.7508796295920774</v>
      </c>
      <c r="H556">
        <f t="shared" si="71"/>
        <v>10.514937607209282</v>
      </c>
      <c r="I556" s="2">
        <f t="shared" si="75"/>
        <v>-940.45612692327245</v>
      </c>
    </row>
    <row r="557" spans="1:9" x14ac:dyDescent="0.2">
      <c r="A557">
        <v>554</v>
      </c>
      <c r="B557">
        <f t="shared" si="68"/>
        <v>138.5</v>
      </c>
      <c r="C557" s="4">
        <f t="shared" si="72"/>
        <v>131.16248303002104</v>
      </c>
      <c r="D557" s="5">
        <f t="shared" si="69"/>
        <v>-946.66092418186895</v>
      </c>
      <c r="E557" s="2">
        <f t="shared" si="73"/>
        <v>-11.177239699979696</v>
      </c>
      <c r="F557" s="2">
        <f t="shared" si="70"/>
        <v>-1.6293352332331916</v>
      </c>
      <c r="G557">
        <f t="shared" si="74"/>
        <v>1.3452556820944892</v>
      </c>
      <c r="H557">
        <f t="shared" si="71"/>
        <v>6.2073150762117582</v>
      </c>
      <c r="I557" s="2">
        <f t="shared" si="75"/>
        <v>-940.45360910565716</v>
      </c>
    </row>
    <row r="558" spans="1:9" x14ac:dyDescent="0.2">
      <c r="A558">
        <v>555</v>
      </c>
      <c r="B558">
        <f t="shared" si="68"/>
        <v>138.75</v>
      </c>
      <c r="C558" s="4">
        <f t="shared" si="72"/>
        <v>131.44788022450612</v>
      </c>
      <c r="D558" s="5">
        <f t="shared" si="69"/>
        <v>-943.46143723257865</v>
      </c>
      <c r="E558" s="2">
        <f t="shared" si="73"/>
        <v>-11.243670662262302</v>
      </c>
      <c r="F558" s="2">
        <f t="shared" si="70"/>
        <v>-1.6390190469770118</v>
      </c>
      <c r="G558">
        <f t="shared" si="74"/>
        <v>0.9367113970682226</v>
      </c>
      <c r="H558">
        <f t="shared" si="71"/>
        <v>3.0095788679934299</v>
      </c>
      <c r="I558" s="2">
        <f t="shared" si="75"/>
        <v>-940.45185836458518</v>
      </c>
    </row>
    <row r="559" spans="1:9" x14ac:dyDescent="0.2">
      <c r="A559">
        <v>556</v>
      </c>
      <c r="B559">
        <f t="shared" si="68"/>
        <v>139</v>
      </c>
      <c r="C559" s="4">
        <f t="shared" si="72"/>
        <v>131.63083872855515</v>
      </c>
      <c r="D559" s="5">
        <f t="shared" si="69"/>
        <v>-941.40051164962858</v>
      </c>
      <c r="E559" s="2">
        <f t="shared" si="73"/>
        <v>-11.285059988929655</v>
      </c>
      <c r="F559" s="2">
        <f t="shared" si="70"/>
        <v>-1.6450524765203578</v>
      </c>
      <c r="G559">
        <f t="shared" si="74"/>
        <v>0.52620245663104015</v>
      </c>
      <c r="H559">
        <f t="shared" si="71"/>
        <v>0.94972935700037797</v>
      </c>
      <c r="I559" s="2">
        <f t="shared" si="75"/>
        <v>-940.45078229262822</v>
      </c>
    </row>
    <row r="560" spans="1:9" x14ac:dyDescent="0.2">
      <c r="A560">
        <v>557</v>
      </c>
      <c r="B560">
        <f t="shared" si="68"/>
        <v>139.25</v>
      </c>
      <c r="C560" s="4">
        <f t="shared" si="72"/>
        <v>131.71098145282164</v>
      </c>
      <c r="D560" s="5">
        <f t="shared" si="69"/>
        <v>-940.4953801969591</v>
      </c>
      <c r="E560" s="2">
        <f t="shared" si="73"/>
        <v>-11.302898700669001</v>
      </c>
      <c r="F560" s="2">
        <f t="shared" si="70"/>
        <v>-1.6476528718176386</v>
      </c>
      <c r="G560">
        <f t="shared" si="74"/>
        <v>0.11461428808877372</v>
      </c>
      <c r="H560">
        <f t="shared" si="71"/>
        <v>4.5057972166950712E-2</v>
      </c>
      <c r="I560" s="2">
        <f t="shared" si="75"/>
        <v>-940.4503222247921</v>
      </c>
    </row>
    <row r="561" spans="1:9" x14ac:dyDescent="0.2">
      <c r="A561">
        <v>558</v>
      </c>
      <c r="B561">
        <f t="shared" si="68"/>
        <v>139.5</v>
      </c>
      <c r="C561" s="4">
        <f t="shared" si="72"/>
        <v>131.68814587259953</v>
      </c>
      <c r="D561" s="5">
        <f t="shared" si="69"/>
        <v>-940.75343064423919</v>
      </c>
      <c r="E561" s="2">
        <f t="shared" si="73"/>
        <v>-11.297833798003799</v>
      </c>
      <c r="F561" s="2">
        <f t="shared" si="70"/>
        <v>-1.6469145478139648</v>
      </c>
      <c r="G561">
        <f t="shared" si="74"/>
        <v>-0.29720663936518577</v>
      </c>
      <c r="H561">
        <f t="shared" si="71"/>
        <v>0.30297802763582427</v>
      </c>
      <c r="I561" s="2">
        <f t="shared" si="75"/>
        <v>-940.45045261660334</v>
      </c>
    </row>
    <row r="562" spans="1:9" x14ac:dyDescent="0.2">
      <c r="A562">
        <v>559</v>
      </c>
      <c r="B562">
        <f t="shared" si="68"/>
        <v>139.75</v>
      </c>
      <c r="C562" s="4">
        <f t="shared" si="72"/>
        <v>131.56237813313905</v>
      </c>
      <c r="D562" s="5">
        <f t="shared" si="69"/>
        <v>-942.17256789790463</v>
      </c>
      <c r="E562" s="2">
        <f t="shared" si="73"/>
        <v>-11.269681307281102</v>
      </c>
      <c r="F562" s="2">
        <f t="shared" si="70"/>
        <v>-1.6428106861925804</v>
      </c>
      <c r="G562">
        <f t="shared" si="74"/>
        <v>-0.70842229361602449</v>
      </c>
      <c r="H562">
        <f t="shared" si="71"/>
        <v>1.7213871610962077</v>
      </c>
      <c r="I562" s="2">
        <f t="shared" si="75"/>
        <v>-940.4511807368084</v>
      </c>
    </row>
    <row r="563" spans="1:9" x14ac:dyDescent="0.2">
      <c r="A563">
        <v>560</v>
      </c>
      <c r="B563">
        <f t="shared" si="68"/>
        <v>140</v>
      </c>
      <c r="C563" s="4">
        <f t="shared" si="72"/>
        <v>131.33393472579152</v>
      </c>
      <c r="D563" s="5">
        <f t="shared" si="69"/>
        <v>-944.74111091681095</v>
      </c>
      <c r="E563" s="2">
        <f t="shared" si="73"/>
        <v>-11.217422556647808</v>
      </c>
      <c r="F563" s="2">
        <f t="shared" si="70"/>
        <v>-1.6351927925142575</v>
      </c>
      <c r="G563">
        <f t="shared" si="74"/>
        <v>-1.1181727284543967</v>
      </c>
      <c r="H563">
        <f t="shared" si="71"/>
        <v>4.2885641597608855</v>
      </c>
      <c r="I563" s="2">
        <f t="shared" si="75"/>
        <v>-940.45254675705007</v>
      </c>
    </row>
    <row r="564" spans="1:9" x14ac:dyDescent="0.2">
      <c r="A564">
        <v>561</v>
      </c>
      <c r="B564">
        <f t="shared" si="68"/>
        <v>140.25</v>
      </c>
      <c r="C564" s="4">
        <f t="shared" si="72"/>
        <v>131.00329176891185</v>
      </c>
      <c r="D564" s="5">
        <f t="shared" si="69"/>
        <v>-948.43722356375804</v>
      </c>
      <c r="E564" s="2">
        <f t="shared" si="73"/>
        <v>-11.139183763549259</v>
      </c>
      <c r="F564" s="2">
        <f t="shared" si="70"/>
        <v>-1.6237877206340026</v>
      </c>
      <c r="G564">
        <f t="shared" si="74"/>
        <v>-1.5255452925979398</v>
      </c>
      <c r="H564">
        <f t="shared" si="71"/>
        <v>7.9825993484033262</v>
      </c>
      <c r="I564" s="2">
        <f t="shared" si="75"/>
        <v>-940.45462421535467</v>
      </c>
    </row>
    <row r="565" spans="1:9" x14ac:dyDescent="0.2">
      <c r="A565">
        <v>562</v>
      </c>
      <c r="B565">
        <f t="shared" si="68"/>
        <v>140.5</v>
      </c>
      <c r="C565" s="4">
        <f t="shared" si="72"/>
        <v>130.57116207949255</v>
      </c>
      <c r="D565" s="5">
        <f t="shared" si="69"/>
        <v>-953.22787519469864</v>
      </c>
      <c r="E565" s="2">
        <f t="shared" si="73"/>
        <v>-11.032199412678462</v>
      </c>
      <c r="F565" s="2">
        <f t="shared" si="70"/>
        <v>-1.6081923342096882</v>
      </c>
      <c r="G565">
        <f t="shared" si="74"/>
        <v>-1.9295427994534293</v>
      </c>
      <c r="H565">
        <f t="shared" si="71"/>
        <v>12.770354473184439</v>
      </c>
      <c r="I565" s="2">
        <f t="shared" si="75"/>
        <v>-940.45752072151424</v>
      </c>
    </row>
    <row r="566" spans="1:9" x14ac:dyDescent="0.2">
      <c r="A566">
        <v>563</v>
      </c>
      <c r="B566">
        <f t="shared" si="68"/>
        <v>140.75</v>
      </c>
      <c r="C566" s="4">
        <f t="shared" si="72"/>
        <v>130.03852036918514</v>
      </c>
      <c r="D566" s="5">
        <f t="shared" si="69"/>
        <v>-959.06732549206197</v>
      </c>
      <c r="E566" s="2">
        <f t="shared" si="73"/>
        <v>-10.892760426741781</v>
      </c>
      <c r="F566" s="2">
        <f t="shared" si="70"/>
        <v>-1.5878659514200846</v>
      </c>
      <c r="G566">
        <f t="shared" si="74"/>
        <v>-2.3290500851571778</v>
      </c>
      <c r="H566">
        <f t="shared" si="71"/>
        <v>18.605946846155355</v>
      </c>
      <c r="I566" s="2">
        <f t="shared" si="75"/>
        <v>-940.46137864590662</v>
      </c>
    </row>
    <row r="567" spans="1:9" x14ac:dyDescent="0.2">
      <c r="A567">
        <v>564</v>
      </c>
      <c r="B567">
        <f t="shared" si="68"/>
        <v>141</v>
      </c>
      <c r="C567" s="4">
        <f t="shared" si="72"/>
        <v>129.40663703691396</v>
      </c>
      <c r="D567" s="5">
        <f t="shared" si="69"/>
        <v>-965.89513075402363</v>
      </c>
      <c r="E567" s="2">
        <f t="shared" si="73"/>
        <v>-10.716148896183496</v>
      </c>
      <c r="F567" s="2">
        <f t="shared" si="70"/>
        <v>-1.5621208303474483</v>
      </c>
      <c r="G567">
        <f t="shared" si="74"/>
        <v>-2.7227984328781076</v>
      </c>
      <c r="H567">
        <f t="shared" si="71"/>
        <v>25.428755379866335</v>
      </c>
      <c r="I567" s="2">
        <f t="shared" si="75"/>
        <v>-940.46637537415734</v>
      </c>
    </row>
    <row r="568" spans="1:9" x14ac:dyDescent="0.2">
      <c r="A568">
        <v>565</v>
      </c>
      <c r="B568">
        <f t="shared" si="68"/>
        <v>141.25</v>
      </c>
      <c r="C568" s="4">
        <f t="shared" si="72"/>
        <v>128.67712115274608</v>
      </c>
      <c r="D568" s="5">
        <f t="shared" si="69"/>
        <v>-973.63367796764044</v>
      </c>
      <c r="E568" s="2">
        <f t="shared" si="73"/>
        <v>-10.496562271256551</v>
      </c>
      <c r="F568" s="2">
        <f t="shared" si="70"/>
        <v>-1.5301111182589724</v>
      </c>
      <c r="G568">
        <f t="shared" si="74"/>
        <v>-3.1093274264538877</v>
      </c>
      <c r="H568">
        <f t="shared" si="71"/>
        <v>33.160955464001361</v>
      </c>
      <c r="I568" s="2">
        <f t="shared" si="75"/>
        <v>-940.47272250363903</v>
      </c>
    </row>
    <row r="569" spans="1:9" x14ac:dyDescent="0.2">
      <c r="A569">
        <v>566</v>
      </c>
      <c r="B569">
        <f t="shared" si="68"/>
        <v>141.5</v>
      </c>
      <c r="C569" s="4">
        <f t="shared" si="72"/>
        <v>127.85197332368702</v>
      </c>
      <c r="D569" s="5">
        <f t="shared" si="69"/>
        <v>-982.18527159508074</v>
      </c>
      <c r="E569" s="2">
        <f t="shared" si="73"/>
        <v>-10.227031589251158</v>
      </c>
      <c r="F569" s="2">
        <f t="shared" si="70"/>
        <v>-1.4908209313777199</v>
      </c>
      <c r="G569">
        <f t="shared" si="74"/>
        <v>-3.4869439326584768</v>
      </c>
      <c r="H569">
        <f t="shared" si="71"/>
        <v>41.70460850399791</v>
      </c>
      <c r="I569" s="2">
        <f t="shared" si="75"/>
        <v>-940.48066309108287</v>
      </c>
    </row>
    <row r="570" spans="1:9" x14ac:dyDescent="0.2">
      <c r="A570">
        <v>567</v>
      </c>
      <c r="B570">
        <f t="shared" si="68"/>
        <v>141.75</v>
      </c>
      <c r="C570" s="4">
        <f t="shared" si="72"/>
        <v>126.93364918641684</v>
      </c>
      <c r="D570" s="5">
        <f t="shared" si="69"/>
        <v>-991.42882999757296</v>
      </c>
      <c r="E570" s="2">
        <f t="shared" si="73"/>
        <v>-9.8993406991265704</v>
      </c>
      <c r="F570" s="2">
        <f t="shared" si="70"/>
        <v>-1.4430525800476051</v>
      </c>
      <c r="G570">
        <f t="shared" si="74"/>
        <v>-3.853678121586654</v>
      </c>
      <c r="H570">
        <f t="shared" si="71"/>
        <v>50.938364272249053</v>
      </c>
      <c r="I570" s="2">
        <f t="shared" si="75"/>
        <v>-940.49046572532393</v>
      </c>
    </row>
    <row r="571" spans="1:9" x14ac:dyDescent="0.2">
      <c r="A571">
        <v>568</v>
      </c>
      <c r="B571">
        <f t="shared" si="68"/>
        <v>142</v>
      </c>
      <c r="C571" s="4">
        <f t="shared" si="72"/>
        <v>125.92513426289369</v>
      </c>
      <c r="D571" s="5">
        <f t="shared" si="69"/>
        <v>-1001.2162986396175</v>
      </c>
      <c r="E571" s="2">
        <f t="shared" si="73"/>
        <v>-9.5039567692394176</v>
      </c>
      <c r="F571" s="2">
        <f t="shared" si="70"/>
        <v>-1.3854164386646382</v>
      </c>
      <c r="G571">
        <f t="shared" si="74"/>
        <v>-4.2072367489256806</v>
      </c>
      <c r="H571">
        <f t="shared" si="71"/>
        <v>60.713884840981805</v>
      </c>
      <c r="I571" s="2">
        <f t="shared" si="75"/>
        <v>-940.50241379863576</v>
      </c>
    </row>
    <row r="572" spans="1:9" x14ac:dyDescent="0.2">
      <c r="A572">
        <v>569</v>
      </c>
      <c r="B572">
        <f t="shared" si="68"/>
        <v>142.25</v>
      </c>
      <c r="C572" s="4">
        <f t="shared" si="72"/>
        <v>124.830030811954</v>
      </c>
      <c r="D572" s="5">
        <f t="shared" si="69"/>
        <v>-1011.3689613071549</v>
      </c>
      <c r="E572" s="2">
        <f t="shared" si="73"/>
        <v>-9.0299868465587529</v>
      </c>
      <c r="F572" s="2">
        <f t="shared" si="70"/>
        <v>-1.3163246132009843</v>
      </c>
      <c r="G572">
        <f t="shared" si="74"/>
        <v>-4.5449543804088819</v>
      </c>
      <c r="H572">
        <f t="shared" si="71"/>
        <v>70.85217339759275</v>
      </c>
      <c r="I572" s="2">
        <f t="shared" si="75"/>
        <v>-940.51678790956214</v>
      </c>
    </row>
    <row r="573" spans="1:9" x14ac:dyDescent="0.2">
      <c r="A573">
        <v>570</v>
      </c>
      <c r="B573">
        <f t="shared" si="68"/>
        <v>142.5</v>
      </c>
      <c r="C573" s="4">
        <f t="shared" si="72"/>
        <v>123.65265707268925</v>
      </c>
      <c r="D573" s="5">
        <f t="shared" si="69"/>
        <v>-1021.6739345670919</v>
      </c>
      <c r="E573" s="2">
        <f t="shared" si="73"/>
        <v>-8.465181078569147</v>
      </c>
      <c r="F573" s="2">
        <f t="shared" si="70"/>
        <v>-1.233991410870138</v>
      </c>
      <c r="G573">
        <f t="shared" si="74"/>
        <v>-4.8637438834177829</v>
      </c>
      <c r="H573">
        <f t="shared" si="71"/>
        <v>81.140095652749764</v>
      </c>
      <c r="I573" s="2">
        <f t="shared" si="75"/>
        <v>-940.53383891434214</v>
      </c>
    </row>
    <row r="574" spans="1:9" x14ac:dyDescent="0.2">
      <c r="A574">
        <v>571</v>
      </c>
      <c r="B574">
        <f t="shared" si="68"/>
        <v>142.75</v>
      </c>
      <c r="C574" s="4">
        <f t="shared" si="72"/>
        <v>122.39815887024511</v>
      </c>
      <c r="D574" s="5">
        <f t="shared" si="69"/>
        <v>-1031.8812699578302</v>
      </c>
      <c r="E574" s="2">
        <f t="shared" si="73"/>
        <v>-7.7960105197147662</v>
      </c>
      <c r="F574" s="2">
        <f t="shared" si="70"/>
        <v>-1.1364446821741641</v>
      </c>
      <c r="G574">
        <f t="shared" si="74"/>
        <v>-5.1600483950483351</v>
      </c>
      <c r="H574">
        <f t="shared" si="71"/>
        <v>91.327521076596284</v>
      </c>
      <c r="I574" s="2">
        <f t="shared" si="75"/>
        <v>-940.5537488812339</v>
      </c>
    </row>
    <row r="575" spans="1:9" x14ac:dyDescent="0.2">
      <c r="A575">
        <v>572</v>
      </c>
      <c r="B575">
        <f t="shared" si="68"/>
        <v>143</v>
      </c>
      <c r="C575" s="4">
        <f t="shared" si="72"/>
        <v>121.07263287516508</v>
      </c>
      <c r="D575" s="5">
        <f t="shared" si="69"/>
        <v>-1041.702265641638</v>
      </c>
      <c r="E575" s="2">
        <f t="shared" si="73"/>
        <v>-7.0078561189453916</v>
      </c>
      <c r="F575" s="2">
        <f t="shared" si="70"/>
        <v>-1.0215533701086577</v>
      </c>
      <c r="G575">
        <f t="shared" si="74"/>
        <v>-5.4297981515836966</v>
      </c>
      <c r="H575">
        <f t="shared" si="71"/>
        <v>101.12568832661013</v>
      </c>
      <c r="I575" s="2">
        <f t="shared" si="75"/>
        <v>-940.57657731502786</v>
      </c>
    </row>
    <row r="576" spans="1:9" x14ac:dyDescent="0.2">
      <c r="A576">
        <v>573</v>
      </c>
      <c r="B576">
        <f t="shared" si="68"/>
        <v>143.25</v>
      </c>
      <c r="C576" s="4">
        <f t="shared" si="72"/>
        <v>119.68325979445326</v>
      </c>
      <c r="D576" s="5">
        <f t="shared" si="69"/>
        <v>-1050.8098011501934</v>
      </c>
      <c r="E576" s="2">
        <f t="shared" si="73"/>
        <v>-6.0853550220975432</v>
      </c>
      <c r="F576" s="2">
        <f t="shared" si="70"/>
        <v>-0.88707799155940859</v>
      </c>
      <c r="G576">
        <f t="shared" si="74"/>
        <v>-5.6683770717922073</v>
      </c>
      <c r="H576">
        <f t="shared" si="71"/>
        <v>110.20761029410721</v>
      </c>
      <c r="I576" s="2">
        <f t="shared" si="75"/>
        <v>-940.60219085608617</v>
      </c>
    </row>
    <row r="577" spans="1:9" x14ac:dyDescent="0.2">
      <c r="A577">
        <v>574</v>
      </c>
      <c r="B577">
        <f t="shared" si="68"/>
        <v>143.5</v>
      </c>
      <c r="C577" s="4">
        <f t="shared" si="72"/>
        <v>118.23844433926898</v>
      </c>
      <c r="D577" s="5">
        <f t="shared" si="69"/>
        <v>-1058.8417408918183</v>
      </c>
      <c r="E577" s="2">
        <f t="shared" si="73"/>
        <v>-5.0129595546803403</v>
      </c>
      <c r="F577" s="2">
        <f t="shared" si="70"/>
        <v>-0.730752121673519</v>
      </c>
      <c r="G577">
        <f t="shared" si="74"/>
        <v>-5.8706058359463213</v>
      </c>
      <c r="H577">
        <f t="shared" si="71"/>
        <v>118.21156418199124</v>
      </c>
      <c r="I577" s="2">
        <f t="shared" si="75"/>
        <v>-940.63017670982708</v>
      </c>
    </row>
    <row r="578" spans="1:9" x14ac:dyDescent="0.2">
      <c r="A578">
        <v>575</v>
      </c>
      <c r="B578">
        <f t="shared" si="68"/>
        <v>143.75</v>
      </c>
      <c r="C578" s="4">
        <f t="shared" si="72"/>
        <v>116.7479568764801</v>
      </c>
      <c r="D578" s="5">
        <f t="shared" si="69"/>
        <v>-1065.4086714041816</v>
      </c>
      <c r="E578" s="2">
        <f t="shared" si="73"/>
        <v>-3.7757709961749866</v>
      </c>
      <c r="F578" s="2">
        <f t="shared" si="70"/>
        <v>-0.55040393530247611</v>
      </c>
      <c r="G578">
        <f t="shared" si="74"/>
        <v>-6.0307503430683198</v>
      </c>
      <c r="H578">
        <f t="shared" si="71"/>
        <v>124.74892747243601</v>
      </c>
      <c r="I578" s="2">
        <f t="shared" si="75"/>
        <v>-940.65974393174565</v>
      </c>
    </row>
    <row r="579" spans="1:9" x14ac:dyDescent="0.2">
      <c r="A579">
        <v>576</v>
      </c>
      <c r="B579">
        <f t="shared" si="68"/>
        <v>144</v>
      </c>
      <c r="C579" s="4">
        <f t="shared" si="72"/>
        <v>115.22306916773482</v>
      </c>
      <c r="D579" s="5">
        <f t="shared" si="69"/>
        <v>-1070.1073842026515</v>
      </c>
      <c r="E579" s="2">
        <f t="shared" si="73"/>
        <v>-2.360710942409205</v>
      </c>
      <c r="F579" s="2">
        <f t="shared" si="70"/>
        <v>-0.34412695953486949</v>
      </c>
      <c r="G579">
        <f t="shared" si="74"/>
        <v>-6.1425667049229844</v>
      </c>
      <c r="H579">
        <f t="shared" si="71"/>
        <v>129.41776123478945</v>
      </c>
      <c r="I579" s="2">
        <f t="shared" si="75"/>
        <v>-940.68962296786208</v>
      </c>
    </row>
    <row r="580" spans="1:9" x14ac:dyDescent="0.2">
      <c r="A580">
        <v>577</v>
      </c>
      <c r="B580">
        <f t="shared" si="68"/>
        <v>144.25</v>
      </c>
      <c r="C580" s="4">
        <f t="shared" si="72"/>
        <v>113.67667352401861</v>
      </c>
      <c r="D580" s="5">
        <f t="shared" si="69"/>
        <v>-1072.5414960118835</v>
      </c>
      <c r="E580" s="2">
        <f t="shared" si="73"/>
        <v>-0.75808242501385559</v>
      </c>
      <c r="F580" s="2">
        <f t="shared" si="70"/>
        <v>-0.11050764213029965</v>
      </c>
      <c r="G580">
        <f t="shared" si="74"/>
        <v>-6.199396030131112</v>
      </c>
      <c r="H580">
        <f t="shared" si="71"/>
        <v>131.82351320473049</v>
      </c>
      <c r="I580" s="2">
        <f t="shared" si="75"/>
        <v>-940.71798280715302</v>
      </c>
    </row>
    <row r="581" spans="1:9" x14ac:dyDescent="0.2">
      <c r="A581">
        <v>578</v>
      </c>
      <c r="B581">
        <f t="shared" ref="B581:B644" si="76">A581*$L$7</f>
        <v>144.5</v>
      </c>
      <c r="C581" s="4">
        <f t="shared" si="72"/>
        <v>112.12337115266926</v>
      </c>
      <c r="D581" s="5">
        <f t="shared" ref="D581:D644" si="77">$L$1*((1-EXP(-$L$2*(C581-$L$3)))^2-1)</f>
        <v>-1072.3502792366564</v>
      </c>
      <c r="E581" s="2">
        <f t="shared" si="73"/>
        <v>1.0364558564658932</v>
      </c>
      <c r="F581" s="2">
        <f t="shared" ref="F581:F644" si="78">E581/$L$6</f>
        <v>0.15108685954313311</v>
      </c>
      <c r="G581">
        <f t="shared" si="74"/>
        <v>-6.1943236279545033</v>
      </c>
      <c r="H581">
        <f t="shared" ref="H581:H644" si="79">($L$6/2)*(G581)^2</f>
        <v>131.60788306287557</v>
      </c>
      <c r="I581" s="2">
        <f t="shared" si="75"/>
        <v>-940.74239617378089</v>
      </c>
    </row>
    <row r="582" spans="1:9" x14ac:dyDescent="0.2">
      <c r="A582">
        <v>579</v>
      </c>
      <c r="B582">
        <f t="shared" si="76"/>
        <v>144.75</v>
      </c>
      <c r="C582" s="4">
        <f t="shared" si="72"/>
        <v>110.57951171004136</v>
      </c>
      <c r="D582" s="5">
        <f t="shared" si="77"/>
        <v>-1069.245998666283</v>
      </c>
      <c r="E582" s="2">
        <f t="shared" si="73"/>
        <v>3.0195335117020385</v>
      </c>
      <c r="F582" s="2">
        <f t="shared" si="78"/>
        <v>0.44016523494198811</v>
      </c>
      <c r="G582">
        <f t="shared" si="74"/>
        <v>-6.1204171161438694</v>
      </c>
      <c r="H582">
        <f t="shared" si="79"/>
        <v>128.48610446726286</v>
      </c>
      <c r="I582" s="2">
        <f t="shared" si="75"/>
        <v>-940.7598941990201</v>
      </c>
    </row>
    <row r="583" spans="1:9" x14ac:dyDescent="0.2">
      <c r="A583">
        <v>580</v>
      </c>
      <c r="B583">
        <f t="shared" si="76"/>
        <v>145</v>
      </c>
      <c r="C583" s="4">
        <f t="shared" si="72"/>
        <v>109.06316259459733</v>
      </c>
      <c r="D583" s="5">
        <f t="shared" si="77"/>
        <v>-1063.0586637462341</v>
      </c>
      <c r="E583" s="2">
        <f t="shared" si="73"/>
        <v>5.1774488890204768</v>
      </c>
      <c r="F583" s="2">
        <f t="shared" si="78"/>
        <v>0.75473015874934057</v>
      </c>
      <c r="G583">
        <f t="shared" si="74"/>
        <v>-5.9710551919324359</v>
      </c>
      <c r="H583">
        <f t="shared" si="79"/>
        <v>122.29150536050432</v>
      </c>
      <c r="I583" s="2">
        <f t="shared" si="75"/>
        <v>-940.76715838572977</v>
      </c>
    </row>
    <row r="584" spans="1:9" x14ac:dyDescent="0.2">
      <c r="A584">
        <v>581</v>
      </c>
      <c r="B584">
        <f t="shared" si="76"/>
        <v>145.25</v>
      </c>
      <c r="C584" s="4">
        <f t="shared" si="72"/>
        <v>107.59398411407514</v>
      </c>
      <c r="D584" s="5">
        <f t="shared" si="77"/>
        <v>-1053.7850337466182</v>
      </c>
      <c r="E584" s="2">
        <f t="shared" si="73"/>
        <v>7.4835245832047876</v>
      </c>
      <c r="F584" s="2">
        <f t="shared" si="78"/>
        <v>1.0908927963855375</v>
      </c>
      <c r="G584">
        <f t="shared" si="74"/>
        <v>-5.7403523225405593</v>
      </c>
      <c r="H584">
        <f t="shared" si="79"/>
        <v>113.02414161905601</v>
      </c>
      <c r="I584" s="2">
        <f t="shared" si="75"/>
        <v>-940.76089212756222</v>
      </c>
    </row>
    <row r="585" spans="1:9" x14ac:dyDescent="0.2">
      <c r="A585">
        <v>582</v>
      </c>
      <c r="B585">
        <f t="shared" si="76"/>
        <v>145.5</v>
      </c>
      <c r="C585" s="4">
        <f t="shared" si="72"/>
        <v>106.19298643332705</v>
      </c>
      <c r="D585" s="5">
        <f t="shared" si="77"/>
        <v>-1041.6360631924467</v>
      </c>
      <c r="E585" s="2">
        <f t="shared" si="73"/>
        <v>9.8958209562701125</v>
      </c>
      <c r="F585" s="2">
        <f t="shared" si="78"/>
        <v>1.4425394979985586</v>
      </c>
      <c r="G585">
        <f t="shared" si="74"/>
        <v>-5.4236732857425523</v>
      </c>
      <c r="H585">
        <f t="shared" si="79"/>
        <v>100.89767545293753</v>
      </c>
      <c r="I585" s="2">
        <f t="shared" si="75"/>
        <v>-940.73838773950922</v>
      </c>
    </row>
    <row r="586" spans="1:9" x14ac:dyDescent="0.2">
      <c r="A586">
        <v>583</v>
      </c>
      <c r="B586">
        <f t="shared" si="76"/>
        <v>145.75</v>
      </c>
      <c r="C586" s="4">
        <f t="shared" si="72"/>
        <v>104.88214747120387</v>
      </c>
      <c r="D586" s="5">
        <f t="shared" si="77"/>
        <v>-1027.074162082539</v>
      </c>
      <c r="E586" s="2">
        <f t="shared" si="73"/>
        <v>12.355732451069638</v>
      </c>
      <c r="F586" s="2">
        <f t="shared" si="78"/>
        <v>1.8011271794562154</v>
      </c>
      <c r="G586">
        <f t="shared" si="74"/>
        <v>-5.0182149510607132</v>
      </c>
      <c r="H586">
        <f t="shared" si="79"/>
        <v>86.37591084201901</v>
      </c>
      <c r="I586" s="2">
        <f t="shared" si="75"/>
        <v>-940.69825124051999</v>
      </c>
    </row>
    <row r="587" spans="1:9" x14ac:dyDescent="0.2">
      <c r="A587">
        <v>584</v>
      </c>
      <c r="B587">
        <f t="shared" si="76"/>
        <v>146</v>
      </c>
      <c r="C587" s="4">
        <f t="shared" si="72"/>
        <v>103.68387895779669</v>
      </c>
      <c r="D587" s="5">
        <f t="shared" si="77"/>
        <v>-1010.8294791788508</v>
      </c>
      <c r="E587" s="2">
        <f t="shared" si="73"/>
        <v>14.788084135978357</v>
      </c>
      <c r="F587" s="2">
        <f t="shared" si="78"/>
        <v>2.1556973959152121</v>
      </c>
      <c r="G587">
        <f t="shared" si="74"/>
        <v>-4.5236118791392812</v>
      </c>
      <c r="H587">
        <f t="shared" si="79"/>
        <v>70.188311005498761</v>
      </c>
      <c r="I587" s="2">
        <f t="shared" si="75"/>
        <v>-940.64116817335196</v>
      </c>
    </row>
    <row r="588" spans="1:9" x14ac:dyDescent="0.2">
      <c r="A588">
        <v>585</v>
      </c>
      <c r="B588">
        <f t="shared" si="76"/>
        <v>146.25</v>
      </c>
      <c r="C588" s="4">
        <f t="shared" si="72"/>
        <v>102.62034153163422</v>
      </c>
      <c r="D588" s="5">
        <f t="shared" si="77"/>
        <v>-993.88405322073265</v>
      </c>
      <c r="E588" s="2">
        <f t="shared" si="73"/>
        <v>17.103326483213685</v>
      </c>
      <c r="F588" s="2">
        <f t="shared" si="78"/>
        <v>2.493196280351849</v>
      </c>
      <c r="G588">
        <f t="shared" si="74"/>
        <v>-3.9425001696058928</v>
      </c>
      <c r="H588">
        <f t="shared" si="79"/>
        <v>53.313545024584755</v>
      </c>
      <c r="I588" s="2">
        <f t="shared" si="75"/>
        <v>-940.5705081961479</v>
      </c>
    </row>
    <row r="589" spans="1:9" x14ac:dyDescent="0.2">
      <c r="A589">
        <v>586</v>
      </c>
      <c r="B589">
        <f t="shared" si="76"/>
        <v>146.5</v>
      </c>
      <c r="C589" s="4">
        <f t="shared" si="72"/>
        <v>101.71262887299375</v>
      </c>
      <c r="D589" s="5">
        <f t="shared" si="77"/>
        <v>-977.4153320250922</v>
      </c>
      <c r="E589" s="2">
        <f t="shared" si="73"/>
        <v>19.202232687218942</v>
      </c>
      <c r="F589" s="2">
        <f t="shared" si="78"/>
        <v>2.7991592838511576</v>
      </c>
      <c r="G589">
        <f t="shared" si="74"/>
        <v>-3.2809557240805134</v>
      </c>
      <c r="H589">
        <f t="shared" si="79"/>
        <v>36.922819689382031</v>
      </c>
      <c r="I589" s="2">
        <f t="shared" si="75"/>
        <v>-940.49251233571022</v>
      </c>
    </row>
    <row r="590" spans="1:9" x14ac:dyDescent="0.2">
      <c r="A590">
        <v>587</v>
      </c>
      <c r="B590">
        <f t="shared" si="76"/>
        <v>146.75</v>
      </c>
      <c r="C590" s="4">
        <f t="shared" si="72"/>
        <v>100.97986366959397</v>
      </c>
      <c r="D590" s="5">
        <f t="shared" si="77"/>
        <v>-962.69694658141077</v>
      </c>
      <c r="E590" s="2">
        <f t="shared" si="73"/>
        <v>20.983104191211325</v>
      </c>
      <c r="F590" s="2">
        <f t="shared" si="78"/>
        <v>3.0587615439083562</v>
      </c>
      <c r="G590">
        <f t="shared" si="74"/>
        <v>-2.5487156206105794</v>
      </c>
      <c r="H590">
        <f t="shared" si="79"/>
        <v>22.281113009573193</v>
      </c>
      <c r="I590" s="2">
        <f t="shared" si="75"/>
        <v>-940.41583357183754</v>
      </c>
    </row>
    <row r="591" spans="1:9" x14ac:dyDescent="0.2">
      <c r="A591">
        <v>588</v>
      </c>
      <c r="B591">
        <f t="shared" si="76"/>
        <v>147</v>
      </c>
      <c r="C591" s="4">
        <f t="shared" si="72"/>
        <v>100.43827106268846</v>
      </c>
      <c r="D591" s="5">
        <f t="shared" si="77"/>
        <v>-950.96426446661053</v>
      </c>
      <c r="E591" s="2">
        <f t="shared" si="73"/>
        <v>22.350923455158398</v>
      </c>
      <c r="F591" s="2">
        <f t="shared" si="78"/>
        <v>3.2581521071659472</v>
      </c>
      <c r="G591">
        <f t="shared" si="74"/>
        <v>-1.7591014142263077</v>
      </c>
      <c r="H591">
        <f t="shared" si="79"/>
        <v>10.613921604378177</v>
      </c>
      <c r="I591" s="2">
        <f t="shared" si="75"/>
        <v>-940.35034286223231</v>
      </c>
    </row>
    <row r="592" spans="1:9" x14ac:dyDescent="0.2">
      <c r="A592">
        <v>589</v>
      </c>
      <c r="B592">
        <f t="shared" si="76"/>
        <v>147.25</v>
      </c>
      <c r="C592" s="4">
        <f t="shared" si="72"/>
        <v>100.10031296248081</v>
      </c>
      <c r="D592" s="5">
        <f t="shared" si="77"/>
        <v>-943.26300235894632</v>
      </c>
      <c r="E592" s="2">
        <f t="shared" si="73"/>
        <v>23.227284504219572</v>
      </c>
      <c r="F592" s="2">
        <f t="shared" si="78"/>
        <v>3.3859015312273426</v>
      </c>
      <c r="G592">
        <f t="shared" si="74"/>
        <v>-0.92859470942715916</v>
      </c>
      <c r="H592">
        <f t="shared" si="79"/>
        <v>2.957648300910058</v>
      </c>
      <c r="I592" s="2">
        <f t="shared" si="75"/>
        <v>-940.3053540580363</v>
      </c>
    </row>
    <row r="593" spans="1:9" x14ac:dyDescent="0.2">
      <c r="A593">
        <v>590</v>
      </c>
      <c r="B593">
        <f t="shared" si="76"/>
        <v>147.5</v>
      </c>
      <c r="C593" s="4">
        <f t="shared" si="72"/>
        <v>99.973973707974878</v>
      </c>
      <c r="D593" s="5">
        <f t="shared" si="77"/>
        <v>-940.30752637069452</v>
      </c>
      <c r="E593" s="2">
        <f t="shared" si="73"/>
        <v>23.559479352407642</v>
      </c>
      <c r="F593" s="2">
        <f t="shared" si="78"/>
        <v>3.4343264362110264</v>
      </c>
      <c r="G593">
        <f t="shared" si="74"/>
        <v>-7.6066213497369972E-2</v>
      </c>
      <c r="H593">
        <f t="shared" si="79"/>
        <v>1.9846216106888224E-2</v>
      </c>
      <c r="I593" s="2">
        <f t="shared" si="75"/>
        <v>-940.28768015458763</v>
      </c>
    </row>
    <row r="594" spans="1:9" x14ac:dyDescent="0.2">
      <c r="A594">
        <v>591</v>
      </c>
      <c r="B594">
        <f t="shared" si="76"/>
        <v>147.75</v>
      </c>
      <c r="C594" s="4">
        <f t="shared" si="72"/>
        <v>100.06227985573213</v>
      </c>
      <c r="D594" s="5">
        <f t="shared" si="77"/>
        <v>-942.37770058380067</v>
      </c>
      <c r="E594" s="2">
        <f t="shared" si="73"/>
        <v>23.327024131034385</v>
      </c>
      <c r="F594" s="2">
        <f t="shared" si="78"/>
        <v>3.4004408354277529</v>
      </c>
      <c r="G594">
        <f t="shared" si="74"/>
        <v>0.77827969545748488</v>
      </c>
      <c r="H594">
        <f t="shared" si="79"/>
        <v>2.0776171453595866</v>
      </c>
      <c r="I594" s="2">
        <f t="shared" si="75"/>
        <v>-940.30008343844111</v>
      </c>
    </row>
    <row r="595" spans="1:9" x14ac:dyDescent="0.2">
      <c r="A595">
        <v>592</v>
      </c>
      <c r="B595">
        <f t="shared" si="76"/>
        <v>148</v>
      </c>
      <c r="C595" s="4">
        <f t="shared" si="72"/>
        <v>100.36311355570362</v>
      </c>
      <c r="D595" s="5">
        <f t="shared" si="77"/>
        <v>-949.27716408485674</v>
      </c>
      <c r="E595" s="2">
        <f t="shared" si="73"/>
        <v>22.544281652670666</v>
      </c>
      <c r="F595" s="2">
        <f t="shared" si="78"/>
        <v>3.2863384333339161</v>
      </c>
      <c r="G595">
        <f t="shared" si="74"/>
        <v>1.6141271040526988</v>
      </c>
      <c r="H595">
        <f t="shared" si="79"/>
        <v>8.9365436365688034</v>
      </c>
      <c r="I595" s="2">
        <f t="shared" si="75"/>
        <v>-940.34062044828795</v>
      </c>
    </row>
    <row r="596" spans="1:9" x14ac:dyDescent="0.2">
      <c r="A596">
        <v>593</v>
      </c>
      <c r="B596">
        <f t="shared" si="76"/>
        <v>148.25</v>
      </c>
      <c r="C596" s="4">
        <f t="shared" si="72"/>
        <v>100.86934340775848</v>
      </c>
      <c r="D596" s="5">
        <f t="shared" si="77"/>
        <v>-960.36268041873495</v>
      </c>
      <c r="E596" s="2">
        <f t="shared" si="73"/>
        <v>21.258617558438726</v>
      </c>
      <c r="F596" s="2">
        <f t="shared" si="78"/>
        <v>3.0989238423380066</v>
      </c>
      <c r="G596">
        <f t="shared" si="74"/>
        <v>2.4122848885116923</v>
      </c>
      <c r="H596">
        <f t="shared" si="79"/>
        <v>19.959576054862609</v>
      </c>
      <c r="I596" s="2">
        <f t="shared" si="75"/>
        <v>-940.40310436387233</v>
      </c>
    </row>
    <row r="597" spans="1:9" x14ac:dyDescent="0.2">
      <c r="A597">
        <v>594</v>
      </c>
      <c r="B597">
        <f t="shared" si="76"/>
        <v>148.5</v>
      </c>
      <c r="C597" s="4">
        <f t="shared" si="72"/>
        <v>101.56925599995947</v>
      </c>
      <c r="D597" s="5">
        <f t="shared" si="77"/>
        <v>-974.63775333469016</v>
      </c>
      <c r="E597" s="2">
        <f t="shared" si="73"/>
        <v>19.544487094454528</v>
      </c>
      <c r="F597" s="2">
        <f t="shared" si="78"/>
        <v>2.8490505968592603</v>
      </c>
      <c r="G597">
        <f t="shared" si="74"/>
        <v>3.1557816934113703</v>
      </c>
      <c r="H597">
        <f t="shared" si="79"/>
        <v>34.159226270893257</v>
      </c>
      <c r="I597" s="2">
        <f t="shared" si="75"/>
        <v>-940.47852706379695</v>
      </c>
    </row>
    <row r="598" spans="1:9" x14ac:dyDescent="0.2">
      <c r="A598">
        <v>595</v>
      </c>
      <c r="B598">
        <f t="shared" si="76"/>
        <v>148.75</v>
      </c>
      <c r="C598" s="4">
        <f t="shared" si="72"/>
        <v>102.44723425446416</v>
      </c>
      <c r="D598" s="5">
        <f t="shared" si="77"/>
        <v>-990.88952945784047</v>
      </c>
      <c r="E598" s="2">
        <f t="shared" si="73"/>
        <v>17.494682357547536</v>
      </c>
      <c r="F598" s="2">
        <f t="shared" si="78"/>
        <v>2.5502452416250052</v>
      </c>
      <c r="G598">
        <f t="shared" si="74"/>
        <v>3.8306936732219015</v>
      </c>
      <c r="H598">
        <f t="shared" si="79"/>
        <v>50.33255408195371</v>
      </c>
      <c r="I598" s="2">
        <f t="shared" si="75"/>
        <v>-940.55697537588674</v>
      </c>
    </row>
    <row r="599" spans="1:9" x14ac:dyDescent="0.2">
      <c r="A599">
        <v>596</v>
      </c>
      <c r="B599">
        <f t="shared" si="76"/>
        <v>149</v>
      </c>
      <c r="C599" s="4">
        <f t="shared" si="72"/>
        <v>103.48460283657042</v>
      </c>
      <c r="D599" s="5">
        <f t="shared" si="77"/>
        <v>-1007.8405722896124</v>
      </c>
      <c r="E599" s="2">
        <f t="shared" si="73"/>
        <v>15.210424828560937</v>
      </c>
      <c r="F599" s="2">
        <f t="shared" si="78"/>
        <v>2.2172630945424103</v>
      </c>
      <c r="G599">
        <f t="shared" si="74"/>
        <v>4.4266322152428188</v>
      </c>
      <c r="H599">
        <f t="shared" si="79"/>
        <v>67.211099597757624</v>
      </c>
      <c r="I599" s="2">
        <f t="shared" si="75"/>
        <v>-940.62947269185474</v>
      </c>
    </row>
    <row r="600" spans="1:9" x14ac:dyDescent="0.2">
      <c r="A600">
        <v>597</v>
      </c>
      <c r="B600">
        <f t="shared" si="76"/>
        <v>149.25</v>
      </c>
      <c r="C600" s="4">
        <f t="shared" ref="C600:C663" si="80">2*C599-C598+F599*($L$7)^2</f>
        <v>104.66055036208557</v>
      </c>
      <c r="D600" s="5">
        <f t="shared" si="77"/>
        <v>-1024.2879443088596</v>
      </c>
      <c r="E600" s="2">
        <f t="shared" ref="E600:E663" si="81">-2*$L$1*$L$2*(EXP(-$L$2*(C600-$L$3))-EXP(-2*$L$2*(C600-$L$3)))</f>
        <v>12.791972886946221</v>
      </c>
      <c r="F600" s="2">
        <f t="shared" si="78"/>
        <v>1.8647190797297697</v>
      </c>
      <c r="G600">
        <f t="shared" ref="G600:G663" si="82">(C601-C599)/(2*$L$7)</f>
        <v>4.936879987026856</v>
      </c>
      <c r="H600">
        <f t="shared" si="79"/>
        <v>83.598649141630574</v>
      </c>
      <c r="I600" s="2">
        <f t="shared" ref="I600:I663" si="83">H600+D600</f>
        <v>-940.68929516722892</v>
      </c>
    </row>
    <row r="601" spans="1:9" x14ac:dyDescent="0.2">
      <c r="A601">
        <v>598</v>
      </c>
      <c r="B601">
        <f t="shared" si="76"/>
        <v>149.5</v>
      </c>
      <c r="C601" s="4">
        <f t="shared" si="80"/>
        <v>105.95304283008385</v>
      </c>
      <c r="D601" s="5">
        <f t="shared" si="77"/>
        <v>-1039.2095460050025</v>
      </c>
      <c r="E601" s="2">
        <f t="shared" si="81"/>
        <v>10.331011745553212</v>
      </c>
      <c r="F601" s="2">
        <f t="shared" si="78"/>
        <v>1.5059783885646081</v>
      </c>
      <c r="G601">
        <f t="shared" si="82"/>
        <v>5.3582171705636767</v>
      </c>
      <c r="H601">
        <f t="shared" si="79"/>
        <v>98.476984976947321</v>
      </c>
      <c r="I601" s="2">
        <f t="shared" si="83"/>
        <v>-940.73256102805522</v>
      </c>
    </row>
    <row r="602" spans="1:9" x14ac:dyDescent="0.2">
      <c r="A602">
        <v>599</v>
      </c>
      <c r="B602">
        <f t="shared" si="76"/>
        <v>149.75</v>
      </c>
      <c r="C602" s="4">
        <f t="shared" si="80"/>
        <v>107.33965894736741</v>
      </c>
      <c r="D602" s="5">
        <f t="shared" si="77"/>
        <v>-1051.8282725223098</v>
      </c>
      <c r="E602" s="2">
        <f t="shared" si="81"/>
        <v>7.9054967331158208</v>
      </c>
      <c r="F602" s="2">
        <f t="shared" si="78"/>
        <v>1.1524047715912276</v>
      </c>
      <c r="G602">
        <f t="shared" si="82"/>
        <v>5.6905150655831562</v>
      </c>
      <c r="H602">
        <f t="shared" si="79"/>
        <v>111.07012867088704</v>
      </c>
      <c r="I602" s="2">
        <f t="shared" si="83"/>
        <v>-940.7581438514228</v>
      </c>
    </row>
    <row r="603" spans="1:9" x14ac:dyDescent="0.2">
      <c r="A603">
        <v>600</v>
      </c>
      <c r="B603">
        <f t="shared" si="76"/>
        <v>150</v>
      </c>
      <c r="C603" s="4">
        <f t="shared" si="80"/>
        <v>108.79830036287542</v>
      </c>
      <c r="D603" s="5">
        <f t="shared" si="77"/>
        <v>-1061.6345885663525</v>
      </c>
      <c r="E603" s="2">
        <f t="shared" si="81"/>
        <v>5.5770350070914141</v>
      </c>
      <c r="F603" s="2">
        <f t="shared" si="78"/>
        <v>0.81297886400749475</v>
      </c>
      <c r="G603">
        <f t="shared" si="82"/>
        <v>5.9361880200329722</v>
      </c>
      <c r="H603">
        <f t="shared" si="79"/>
        <v>120.86746575749763</v>
      </c>
      <c r="I603" s="2">
        <f t="shared" si="83"/>
        <v>-940.76712280885488</v>
      </c>
    </row>
    <row r="604" spans="1:9" x14ac:dyDescent="0.2">
      <c r="A604">
        <v>601</v>
      </c>
      <c r="B604">
        <f t="shared" si="76"/>
        <v>150.25</v>
      </c>
      <c r="C604" s="4">
        <f t="shared" si="80"/>
        <v>110.3077529573839</v>
      </c>
      <c r="D604" s="5">
        <f t="shared" si="77"/>
        <v>-1068.3751657340749</v>
      </c>
      <c r="E604" s="2">
        <f t="shared" si="81"/>
        <v>3.3904571840678499</v>
      </c>
      <c r="F604" s="2">
        <f t="shared" si="78"/>
        <v>0.49423574111776236</v>
      </c>
      <c r="G604">
        <f t="shared" si="82"/>
        <v>6.0995898456736199</v>
      </c>
      <c r="H604">
        <f t="shared" si="79"/>
        <v>127.61313725907544</v>
      </c>
      <c r="I604" s="2">
        <f t="shared" si="83"/>
        <v>-940.76202847499951</v>
      </c>
    </row>
    <row r="605" spans="1:9" x14ac:dyDescent="0.2">
      <c r="A605">
        <v>602</v>
      </c>
      <c r="B605">
        <f t="shared" si="76"/>
        <v>150.5</v>
      </c>
      <c r="C605" s="4">
        <f t="shared" si="80"/>
        <v>111.84809528571223</v>
      </c>
      <c r="D605" s="5">
        <f t="shared" si="77"/>
        <v>-1072.0185173303921</v>
      </c>
      <c r="E605" s="2">
        <f t="shared" si="81"/>
        <v>1.3750010514016557</v>
      </c>
      <c r="F605" s="2">
        <f t="shared" si="78"/>
        <v>0.20043747104980403</v>
      </c>
      <c r="G605">
        <f t="shared" si="82"/>
        <v>6.1864239971945665</v>
      </c>
      <c r="H605">
        <f t="shared" si="79"/>
        <v>131.27241762461225</v>
      </c>
      <c r="I605" s="2">
        <f t="shared" si="83"/>
        <v>-940.7460997057799</v>
      </c>
    </row>
    <row r="606" spans="1:9" x14ac:dyDescent="0.2">
      <c r="A606">
        <v>603</v>
      </c>
      <c r="B606">
        <f t="shared" si="76"/>
        <v>150.75</v>
      </c>
      <c r="C606" s="4">
        <f t="shared" si="80"/>
        <v>113.40096495598118</v>
      </c>
      <c r="D606" s="5">
        <f t="shared" si="77"/>
        <v>-1072.7086550957802</v>
      </c>
      <c r="E606" s="2">
        <f t="shared" si="81"/>
        <v>-0.45351674381783413</v>
      </c>
      <c r="F606" s="2">
        <f t="shared" si="78"/>
        <v>-6.6110312509888358E-2</v>
      </c>
      <c r="G606">
        <f t="shared" si="82"/>
        <v>6.2032148920120562</v>
      </c>
      <c r="H606">
        <f t="shared" si="79"/>
        <v>131.98597123792692</v>
      </c>
      <c r="I606" s="2">
        <f t="shared" si="83"/>
        <v>-940.72268385785321</v>
      </c>
    </row>
    <row r="607" spans="1:9" x14ac:dyDescent="0.2">
      <c r="A607">
        <v>604</v>
      </c>
      <c r="B607">
        <f t="shared" si="76"/>
        <v>151</v>
      </c>
      <c r="C607" s="4">
        <f t="shared" si="80"/>
        <v>114.94970273171826</v>
      </c>
      <c r="D607" s="5">
        <f t="shared" si="77"/>
        <v>-1070.7158545983962</v>
      </c>
      <c r="E607" s="2">
        <f t="shared" si="81"/>
        <v>-2.0900874979717181</v>
      </c>
      <c r="F607" s="2">
        <f t="shared" si="78"/>
        <v>-0.30467747783844285</v>
      </c>
      <c r="G607">
        <f t="shared" si="82"/>
        <v>6.1568664182185273</v>
      </c>
      <c r="H607">
        <f t="shared" si="79"/>
        <v>130.02102403482954</v>
      </c>
      <c r="I607" s="2">
        <f t="shared" si="83"/>
        <v>-940.6948305635666</v>
      </c>
    </row>
    <row r="608" spans="1:9" x14ac:dyDescent="0.2">
      <c r="A608">
        <v>605</v>
      </c>
      <c r="B608">
        <f t="shared" si="76"/>
        <v>151.25</v>
      </c>
      <c r="C608" s="4">
        <f t="shared" si="80"/>
        <v>116.47939816509044</v>
      </c>
      <c r="D608" s="5">
        <f t="shared" si="77"/>
        <v>-1066.3908472363998</v>
      </c>
      <c r="E608" s="2">
        <f t="shared" si="81"/>
        <v>-3.5378651130202723</v>
      </c>
      <c r="F608" s="2">
        <f t="shared" si="78"/>
        <v>-0.51572377740820297</v>
      </c>
      <c r="G608">
        <f t="shared" si="82"/>
        <v>6.0543162613126924</v>
      </c>
      <c r="H608">
        <f t="shared" si="79"/>
        <v>125.72577669454388</v>
      </c>
      <c r="I608" s="2">
        <f t="shared" si="83"/>
        <v>-940.66507054185593</v>
      </c>
    </row>
    <row r="609" spans="1:9" x14ac:dyDescent="0.2">
      <c r="A609">
        <v>606</v>
      </c>
      <c r="B609">
        <f t="shared" si="76"/>
        <v>151.5</v>
      </c>
      <c r="C609" s="4">
        <f t="shared" si="80"/>
        <v>117.97686086237461</v>
      </c>
      <c r="D609" s="5">
        <f t="shared" si="77"/>
        <v>-1060.1260369756912</v>
      </c>
      <c r="E609" s="2">
        <f t="shared" si="81"/>
        <v>-4.8057516209945508</v>
      </c>
      <c r="F609" s="2">
        <f t="shared" si="78"/>
        <v>-0.70054688352690242</v>
      </c>
      <c r="G609">
        <f t="shared" si="82"/>
        <v>5.9022824286957984</v>
      </c>
      <c r="H609">
        <f t="shared" si="79"/>
        <v>119.49069688755274</v>
      </c>
      <c r="I609" s="2">
        <f t="shared" si="83"/>
        <v>-940.63534008813849</v>
      </c>
    </row>
    <row r="610" spans="1:9" x14ac:dyDescent="0.2">
      <c r="A610">
        <v>607</v>
      </c>
      <c r="B610">
        <f t="shared" si="76"/>
        <v>151.75</v>
      </c>
      <c r="C610" s="4">
        <f t="shared" si="80"/>
        <v>119.43053937943834</v>
      </c>
      <c r="D610" s="5">
        <f t="shared" si="77"/>
        <v>-1052.3251502935489</v>
      </c>
      <c r="E610" s="2">
        <f t="shared" si="81"/>
        <v>-5.906350840258388</v>
      </c>
      <c r="F610" s="2">
        <f t="shared" si="78"/>
        <v>-0.86098408750122268</v>
      </c>
      <c r="G610">
        <f t="shared" si="82"/>
        <v>5.7070910573172853</v>
      </c>
      <c r="H610">
        <f t="shared" si="79"/>
        <v>111.71814699423248</v>
      </c>
      <c r="I610" s="2">
        <f t="shared" si="83"/>
        <v>-940.60700329931637</v>
      </c>
    </row>
    <row r="611" spans="1:9" x14ac:dyDescent="0.2">
      <c r="A611">
        <v>608</v>
      </c>
      <c r="B611">
        <f t="shared" si="76"/>
        <v>152</v>
      </c>
      <c r="C611" s="4">
        <f t="shared" si="80"/>
        <v>120.83040639103325</v>
      </c>
      <c r="D611" s="5">
        <f t="shared" si="77"/>
        <v>-1043.3812213219489</v>
      </c>
      <c r="E611" s="2">
        <f t="shared" si="81"/>
        <v>-6.8543344329623732</v>
      </c>
      <c r="F611" s="2">
        <f t="shared" si="78"/>
        <v>-0.99917411559218261</v>
      </c>
      <c r="G611">
        <f t="shared" si="82"/>
        <v>5.4745712819305936</v>
      </c>
      <c r="H611">
        <f t="shared" si="79"/>
        <v>102.8002923728214</v>
      </c>
      <c r="I611" s="2">
        <f t="shared" si="83"/>
        <v>-940.5809289491275</v>
      </c>
    </row>
    <row r="612" spans="1:9" x14ac:dyDescent="0.2">
      <c r="A612">
        <v>609</v>
      </c>
      <c r="B612">
        <f t="shared" si="76"/>
        <v>152.25</v>
      </c>
      <c r="C612" s="4">
        <f t="shared" si="80"/>
        <v>122.16782502040364</v>
      </c>
      <c r="D612" s="5">
        <f t="shared" si="77"/>
        <v>-1033.6619390877909</v>
      </c>
      <c r="E612" s="2">
        <f t="shared" si="81"/>
        <v>-7.6652046104230509</v>
      </c>
      <c r="F612" s="2">
        <f t="shared" si="78"/>
        <v>-1.1173767653677915</v>
      </c>
      <c r="G612">
        <f t="shared" si="82"/>
        <v>5.2100024218106</v>
      </c>
      <c r="H612">
        <f t="shared" si="79"/>
        <v>93.104349556984047</v>
      </c>
      <c r="I612" s="2">
        <f t="shared" si="83"/>
        <v>-940.55758953080681</v>
      </c>
    </row>
    <row r="613" spans="1:9" x14ac:dyDescent="0.2">
      <c r="A613">
        <v>610</v>
      </c>
      <c r="B613">
        <f t="shared" si="76"/>
        <v>152.5</v>
      </c>
      <c r="C613" s="4">
        <f t="shared" si="80"/>
        <v>123.43540760193855</v>
      </c>
      <c r="D613" s="5">
        <f t="shared" si="77"/>
        <v>-1023.5009955438968</v>
      </c>
      <c r="E613" s="2">
        <f t="shared" si="81"/>
        <v>-8.3544048877764698</v>
      </c>
      <c r="F613" s="2">
        <f t="shared" si="78"/>
        <v>-1.2178432781015263</v>
      </c>
      <c r="G613">
        <f t="shared" si="82"/>
        <v>4.9180999163769457</v>
      </c>
      <c r="H613">
        <f t="shared" si="79"/>
        <v>82.963834281011529</v>
      </c>
      <c r="I613" s="2">
        <f t="shared" si="83"/>
        <v>-940.53716126288532</v>
      </c>
    </row>
    <row r="614" spans="1:9" x14ac:dyDescent="0.2">
      <c r="A614">
        <v>611</v>
      </c>
      <c r="B614">
        <f t="shared" si="76"/>
        <v>152.75</v>
      </c>
      <c r="C614" s="4">
        <f t="shared" si="80"/>
        <v>124.62687497859211</v>
      </c>
      <c r="D614" s="5">
        <f t="shared" si="77"/>
        <v>-1013.1940106112785</v>
      </c>
      <c r="E614" s="2">
        <f t="shared" si="81"/>
        <v>-8.9367169743585411</v>
      </c>
      <c r="F614" s="2">
        <f t="shared" si="78"/>
        <v>-1.3027284219181545</v>
      </c>
      <c r="G614">
        <f t="shared" si="82"/>
        <v>4.6030284538744866</v>
      </c>
      <c r="H614">
        <f t="shared" si="79"/>
        <v>72.674397348821046</v>
      </c>
      <c r="I614" s="2">
        <f t="shared" si="83"/>
        <v>-940.51961326245748</v>
      </c>
    </row>
    <row r="615" spans="1:9" x14ac:dyDescent="0.2">
      <c r="A615">
        <v>612</v>
      </c>
      <c r="B615">
        <f t="shared" si="76"/>
        <v>153</v>
      </c>
      <c r="C615" s="4">
        <f t="shared" si="80"/>
        <v>125.73692182887579</v>
      </c>
      <c r="D615" s="5">
        <f t="shared" si="77"/>
        <v>-1002.9977356683928</v>
      </c>
      <c r="E615" s="2">
        <f t="shared" si="81"/>
        <v>-9.4258809969554509</v>
      </c>
      <c r="F615" s="2">
        <f t="shared" si="78"/>
        <v>-1.3740351307515233</v>
      </c>
      <c r="G615">
        <f t="shared" si="82"/>
        <v>4.2684330097907832</v>
      </c>
      <c r="H615">
        <f t="shared" si="79"/>
        <v>62.492954831615613</v>
      </c>
      <c r="I615" s="2">
        <f t="shared" si="83"/>
        <v>-940.50478083677717</v>
      </c>
    </row>
    <row r="616" spans="1:9" x14ac:dyDescent="0.2">
      <c r="A616">
        <v>613</v>
      </c>
      <c r="B616">
        <f t="shared" si="76"/>
        <v>153.25</v>
      </c>
      <c r="C616" s="4">
        <f t="shared" si="80"/>
        <v>126.7610914834875</v>
      </c>
      <c r="D616" s="5">
        <f t="shared" si="77"/>
        <v>-993.1314486432658</v>
      </c>
      <c r="E616" s="2">
        <f t="shared" si="81"/>
        <v>-9.8343822291277121</v>
      </c>
      <c r="F616" s="2">
        <f t="shared" si="78"/>
        <v>-1.4335834153247393</v>
      </c>
      <c r="G616">
        <f t="shared" si="82"/>
        <v>3.9174806915312388</v>
      </c>
      <c r="H616">
        <f t="shared" si="79"/>
        <v>52.639026542023849</v>
      </c>
      <c r="I616" s="2">
        <f t="shared" si="83"/>
        <v>-940.49242210124191</v>
      </c>
    </row>
    <row r="617" spans="1:9" x14ac:dyDescent="0.2">
      <c r="A617">
        <v>614</v>
      </c>
      <c r="B617">
        <f t="shared" si="76"/>
        <v>153.5</v>
      </c>
      <c r="C617" s="4">
        <f t="shared" si="80"/>
        <v>127.69566217464141</v>
      </c>
      <c r="D617" s="5">
        <f t="shared" si="77"/>
        <v>-983.77968669626796</v>
      </c>
      <c r="E617" s="2">
        <f t="shared" si="81"/>
        <v>-10.173356484493887</v>
      </c>
      <c r="F617" s="2">
        <f t="shared" si="78"/>
        <v>-1.4829965720836569</v>
      </c>
      <c r="G617">
        <f t="shared" si="82"/>
        <v>3.5529081931051962</v>
      </c>
      <c r="H617">
        <f t="shared" si="79"/>
        <v>43.297427236214723</v>
      </c>
      <c r="I617" s="2">
        <f t="shared" si="83"/>
        <v>-940.48225946005323</v>
      </c>
    </row>
    <row r="618" spans="1:9" x14ac:dyDescent="0.2">
      <c r="A618">
        <v>615</v>
      </c>
      <c r="B618">
        <f t="shared" si="76"/>
        <v>153.75</v>
      </c>
      <c r="C618" s="4">
        <f t="shared" si="80"/>
        <v>128.5375455800401</v>
      </c>
      <c r="D618" s="5">
        <f t="shared" si="77"/>
        <v>-975.09567943866682</v>
      </c>
      <c r="E618" s="2">
        <f t="shared" si="81"/>
        <v>-10.452575924206732</v>
      </c>
      <c r="F618" s="2">
        <f t="shared" si="78"/>
        <v>-1.52369911431585</v>
      </c>
      <c r="G618">
        <f t="shared" si="82"/>
        <v>3.1770712323052237</v>
      </c>
      <c r="H618">
        <f t="shared" si="79"/>
        <v>34.621670939935115</v>
      </c>
      <c r="I618" s="2">
        <f t="shared" si="83"/>
        <v>-940.47400849873168</v>
      </c>
    </row>
    <row r="619" spans="1:9" x14ac:dyDescent="0.2">
      <c r="A619">
        <v>616</v>
      </c>
      <c r="B619">
        <f t="shared" si="76"/>
        <v>154</v>
      </c>
      <c r="C619" s="4">
        <f t="shared" si="80"/>
        <v>129.28419779079402</v>
      </c>
      <c r="D619" s="5">
        <f t="shared" si="77"/>
        <v>-967.20502951116794</v>
      </c>
      <c r="E619" s="2">
        <f t="shared" si="81"/>
        <v>-10.680485908398905</v>
      </c>
      <c r="F619" s="2">
        <f t="shared" si="78"/>
        <v>-1.5569221440814731</v>
      </c>
      <c r="G619">
        <f t="shared" si="82"/>
        <v>2.791993575005506</v>
      </c>
      <c r="H619">
        <f t="shared" si="79"/>
        <v>26.737632461451049</v>
      </c>
      <c r="I619" s="2">
        <f t="shared" si="83"/>
        <v>-940.46739704971685</v>
      </c>
    </row>
    <row r="620" spans="1:9" x14ac:dyDescent="0.2">
      <c r="A620">
        <v>617</v>
      </c>
      <c r="B620">
        <f t="shared" si="76"/>
        <v>154.25</v>
      </c>
      <c r="C620" s="4">
        <f t="shared" si="80"/>
        <v>129.93354236754286</v>
      </c>
      <c r="D620" s="5">
        <f t="shared" si="77"/>
        <v>-960.20933327315015</v>
      </c>
      <c r="E620" s="2">
        <f t="shared" si="81"/>
        <v>-10.864271090300436</v>
      </c>
      <c r="F620" s="2">
        <f t="shared" si="78"/>
        <v>-1.5837129869242617</v>
      </c>
      <c r="G620">
        <f t="shared" si="82"/>
        <v>2.3994141836298013</v>
      </c>
      <c r="H620">
        <f t="shared" si="79"/>
        <v>19.74715629639126</v>
      </c>
      <c r="I620" s="2">
        <f t="shared" si="83"/>
        <v>-940.46217697675888</v>
      </c>
    </row>
    <row r="621" spans="1:9" x14ac:dyDescent="0.2">
      <c r="A621">
        <v>618</v>
      </c>
      <c r="B621">
        <f t="shared" si="76"/>
        <v>154.5</v>
      </c>
      <c r="C621" s="4">
        <f t="shared" si="80"/>
        <v>130.48390488260893</v>
      </c>
      <c r="D621" s="5">
        <f t="shared" si="77"/>
        <v>-954.18954426014886</v>
      </c>
      <c r="E621" s="2">
        <f t="shared" si="81"/>
        <v>-11.009935051449677</v>
      </c>
      <c r="F621" s="2">
        <f t="shared" si="78"/>
        <v>-1.6049468005028682</v>
      </c>
      <c r="G621">
        <f t="shared" si="82"/>
        <v>2.0008317102013962</v>
      </c>
      <c r="H621">
        <f t="shared" si="79"/>
        <v>13.731413436637734</v>
      </c>
      <c r="I621" s="2">
        <f t="shared" si="83"/>
        <v>-940.45813082351117</v>
      </c>
    </row>
    <row r="622" spans="1:9" x14ac:dyDescent="0.2">
      <c r="A622">
        <v>619</v>
      </c>
      <c r="B622">
        <f t="shared" si="76"/>
        <v>154.75</v>
      </c>
      <c r="C622" s="4">
        <f t="shared" si="80"/>
        <v>130.93395822264355</v>
      </c>
      <c r="D622" s="5">
        <f t="shared" si="77"/>
        <v>-949.20896102792756</v>
      </c>
      <c r="E622" s="2">
        <f t="shared" si="81"/>
        <v>-11.122382487457863</v>
      </c>
      <c r="F622" s="2">
        <f t="shared" si="78"/>
        <v>-1.6213385550230119</v>
      </c>
      <c r="G622">
        <f t="shared" si="82"/>
        <v>1.5975460407606192</v>
      </c>
      <c r="H622">
        <f t="shared" si="79"/>
        <v>8.7538859985602606</v>
      </c>
      <c r="I622" s="2">
        <f t="shared" si="83"/>
        <v>-940.45507502936732</v>
      </c>
    </row>
    <row r="623" spans="1:9" x14ac:dyDescent="0.2">
      <c r="A623">
        <v>620</v>
      </c>
      <c r="B623">
        <f t="shared" si="76"/>
        <v>155</v>
      </c>
      <c r="C623" s="4">
        <f t="shared" si="80"/>
        <v>131.28267790298924</v>
      </c>
      <c r="D623" s="5">
        <f t="shared" si="77"/>
        <v>-945.31577502596588</v>
      </c>
      <c r="E623" s="2">
        <f t="shared" si="81"/>
        <v>-11.205496466683305</v>
      </c>
      <c r="F623" s="2">
        <f t="shared" si="78"/>
        <v>-1.6334542954348841</v>
      </c>
      <c r="G623">
        <f t="shared" si="82"/>
        <v>1.1906969344533422</v>
      </c>
      <c r="H623">
        <f t="shared" si="79"/>
        <v>4.8629140207278931</v>
      </c>
      <c r="I623" s="2">
        <f t="shared" si="83"/>
        <v>-940.45286100523799</v>
      </c>
    </row>
    <row r="624" spans="1:9" x14ac:dyDescent="0.2">
      <c r="A624">
        <v>621</v>
      </c>
      <c r="B624">
        <f t="shared" si="76"/>
        <v>155.25</v>
      </c>
      <c r="C624" s="4">
        <f t="shared" si="80"/>
        <v>131.52930668987023</v>
      </c>
      <c r="D624" s="5">
        <f t="shared" si="77"/>
        <v>-942.54514899495359</v>
      </c>
      <c r="E624" s="2">
        <f t="shared" si="81"/>
        <v>-11.262205823195224</v>
      </c>
      <c r="F624" s="2">
        <f t="shared" si="78"/>
        <v>-1.6417209654803533</v>
      </c>
      <c r="G624">
        <f t="shared" si="82"/>
        <v>0.78130002683889188</v>
      </c>
      <c r="H624">
        <f t="shared" si="79"/>
        <v>2.0937739805488946</v>
      </c>
      <c r="I624" s="2">
        <f t="shared" si="83"/>
        <v>-940.45137501440468</v>
      </c>
    </row>
    <row r="625" spans="1:9" x14ac:dyDescent="0.2">
      <c r="A625">
        <v>622</v>
      </c>
      <c r="B625">
        <f t="shared" si="76"/>
        <v>155.5</v>
      </c>
      <c r="C625" s="4">
        <f t="shared" si="80"/>
        <v>131.67332791640868</v>
      </c>
      <c r="D625" s="5">
        <f t="shared" si="77"/>
        <v>-940.92081705079113</v>
      </c>
      <c r="E625" s="2">
        <f t="shared" si="81"/>
        <v>-11.294539528107027</v>
      </c>
      <c r="F625" s="2">
        <f t="shared" si="78"/>
        <v>-1.6464343335432983</v>
      </c>
      <c r="G625">
        <f t="shared" si="82"/>
        <v>0.37028061446090987</v>
      </c>
      <c r="H625">
        <f t="shared" si="79"/>
        <v>0.470279525718233</v>
      </c>
      <c r="I625" s="2">
        <f t="shared" si="83"/>
        <v>-940.45053752507295</v>
      </c>
    </row>
    <row r="626" spans="1:9" x14ac:dyDescent="0.2">
      <c r="A626">
        <v>623</v>
      </c>
      <c r="B626">
        <f t="shared" si="76"/>
        <v>155.75</v>
      </c>
      <c r="C626" s="4">
        <f t="shared" si="80"/>
        <v>131.71444699710068</v>
      </c>
      <c r="D626" s="5">
        <f t="shared" si="77"/>
        <v>-940.45620817120243</v>
      </c>
      <c r="E626" s="2">
        <f t="shared" si="81"/>
        <v>-11.30366610268363</v>
      </c>
      <c r="F626" s="2">
        <f t="shared" si="78"/>
        <v>-1.6477647380005291</v>
      </c>
      <c r="G626">
        <f t="shared" si="82"/>
        <v>-4.1494269482086565E-2</v>
      </c>
      <c r="H626">
        <f t="shared" si="79"/>
        <v>5.9056861914924307E-3</v>
      </c>
      <c r="I626" s="2">
        <f t="shared" si="83"/>
        <v>-940.45030248501098</v>
      </c>
    </row>
    <row r="627" spans="1:9" x14ac:dyDescent="0.2">
      <c r="A627">
        <v>624</v>
      </c>
      <c r="B627">
        <f t="shared" si="76"/>
        <v>156</v>
      </c>
      <c r="C627" s="4">
        <f t="shared" si="80"/>
        <v>131.65258078166764</v>
      </c>
      <c r="D627" s="5">
        <f t="shared" si="77"/>
        <v>-941.1550984521441</v>
      </c>
      <c r="E627" s="2">
        <f t="shared" si="81"/>
        <v>-11.289916956331306</v>
      </c>
      <c r="F627" s="2">
        <f t="shared" si="78"/>
        <v>-1.6457604892611233</v>
      </c>
      <c r="G627">
        <f t="shared" si="82"/>
        <v>-0.45318492288981815</v>
      </c>
      <c r="H627">
        <f t="shared" si="79"/>
        <v>0.70444164996785097</v>
      </c>
      <c r="I627" s="2">
        <f t="shared" si="83"/>
        <v>-940.45065680217624</v>
      </c>
    </row>
    <row r="628" spans="1:9" x14ac:dyDescent="0.2">
      <c r="A628">
        <v>625</v>
      </c>
      <c r="B628">
        <f t="shared" si="76"/>
        <v>156.25</v>
      </c>
      <c r="C628" s="4">
        <f t="shared" si="80"/>
        <v>131.48785453565577</v>
      </c>
      <c r="D628" s="5">
        <f t="shared" si="77"/>
        <v>-943.01179676341417</v>
      </c>
      <c r="E628" s="2">
        <f t="shared" si="81"/>
        <v>-11.252793089902521</v>
      </c>
      <c r="F628" s="2">
        <f t="shared" si="78"/>
        <v>-1.6403488469245657</v>
      </c>
      <c r="G628">
        <f t="shared" si="82"/>
        <v>-0.86394858991303636</v>
      </c>
      <c r="H628">
        <f t="shared" si="79"/>
        <v>2.5601765794236431</v>
      </c>
      <c r="I628" s="2">
        <f t="shared" si="83"/>
        <v>-940.45162018399049</v>
      </c>
    </row>
    <row r="629" spans="1:9" x14ac:dyDescent="0.2">
      <c r="A629">
        <v>626</v>
      </c>
      <c r="B629">
        <f t="shared" si="76"/>
        <v>156.5</v>
      </c>
      <c r="C629" s="4">
        <f t="shared" si="80"/>
        <v>131.22060648671112</v>
      </c>
      <c r="D629" s="5">
        <f t="shared" si="77"/>
        <v>-946.01086531997612</v>
      </c>
      <c r="E629" s="2">
        <f t="shared" si="81"/>
        <v>-11.190955016760434</v>
      </c>
      <c r="F629" s="2">
        <f t="shared" si="78"/>
        <v>-1.631334550548168</v>
      </c>
      <c r="G629">
        <f t="shared" si="82"/>
        <v>-1.2729090145971327</v>
      </c>
      <c r="H629">
        <f t="shared" si="79"/>
        <v>5.5576199428882669</v>
      </c>
      <c r="I629" s="2">
        <f t="shared" si="83"/>
        <v>-940.4532453770878</v>
      </c>
    </row>
    <row r="630" spans="1:9" x14ac:dyDescent="0.2">
      <c r="A630">
        <v>627</v>
      </c>
      <c r="B630">
        <f t="shared" si="76"/>
        <v>156.75</v>
      </c>
      <c r="C630" s="4">
        <f t="shared" si="80"/>
        <v>130.8514000283572</v>
      </c>
      <c r="D630" s="5">
        <f t="shared" si="77"/>
        <v>-950.12637291978763</v>
      </c>
      <c r="E630" s="2">
        <f t="shared" si="81"/>
        <v>-11.102196125651073</v>
      </c>
      <c r="F630" s="2">
        <f t="shared" si="78"/>
        <v>-1.6183959366838299</v>
      </c>
      <c r="G630">
        <f t="shared" si="82"/>
        <v>-1.6791253255011611</v>
      </c>
      <c r="H630">
        <f t="shared" si="79"/>
        <v>9.6707541754760733</v>
      </c>
      <c r="I630" s="2">
        <f t="shared" si="83"/>
        <v>-940.45561874431155</v>
      </c>
    </row>
    <row r="631" spans="1:9" x14ac:dyDescent="0.2">
      <c r="A631">
        <v>628</v>
      </c>
      <c r="B631">
        <f t="shared" si="76"/>
        <v>157</v>
      </c>
      <c r="C631" s="4">
        <f t="shared" si="80"/>
        <v>130.38104382396054</v>
      </c>
      <c r="D631" s="5">
        <f t="shared" si="77"/>
        <v>-955.32067581968806</v>
      </c>
      <c r="E631" s="2">
        <f t="shared" si="81"/>
        <v>-10.983400142014549</v>
      </c>
      <c r="F631" s="2">
        <f t="shared" si="78"/>
        <v>-1.6010787379029954</v>
      </c>
      <c r="G631">
        <f t="shared" si="82"/>
        <v>-2.0815596598245634</v>
      </c>
      <c r="H631">
        <f t="shared" si="79"/>
        <v>14.861814817712707</v>
      </c>
      <c r="I631" s="2">
        <f t="shared" si="83"/>
        <v>-940.45886100197538</v>
      </c>
    </row>
    <row r="632" spans="1:9" x14ac:dyDescent="0.2">
      <c r="A632">
        <v>629</v>
      </c>
      <c r="B632">
        <f t="shared" si="76"/>
        <v>157.25</v>
      </c>
      <c r="C632" s="4">
        <f t="shared" si="80"/>
        <v>129.81062019844492</v>
      </c>
      <c r="D632" s="5">
        <f t="shared" si="77"/>
        <v>-961.54272119232007</v>
      </c>
      <c r="E632" s="2">
        <f t="shared" si="81"/>
        <v>-10.83048394459918</v>
      </c>
      <c r="F632" s="2">
        <f t="shared" si="78"/>
        <v>-1.5787877470261196</v>
      </c>
      <c r="G632">
        <f t="shared" si="82"/>
        <v>-2.4790429704407302</v>
      </c>
      <c r="H632">
        <f t="shared" si="79"/>
        <v>21.079593389070183</v>
      </c>
      <c r="I632" s="2">
        <f t="shared" si="83"/>
        <v>-940.4631278032499</v>
      </c>
    </row>
    <row r="633" spans="1:9" x14ac:dyDescent="0.2">
      <c r="A633">
        <v>630</v>
      </c>
      <c r="B633">
        <f t="shared" si="76"/>
        <v>157.5</v>
      </c>
      <c r="C633" s="4">
        <f t="shared" si="80"/>
        <v>129.14152233874017</v>
      </c>
      <c r="D633" s="5">
        <f t="shared" si="77"/>
        <v>-968.72587292697301</v>
      </c>
      <c r="E633" s="2">
        <f t="shared" si="81"/>
        <v>-10.638327882647468</v>
      </c>
      <c r="F633" s="2">
        <f t="shared" si="78"/>
        <v>-1.5507766592780565</v>
      </c>
      <c r="G633">
        <f t="shared" si="82"/>
        <v>-2.8702385212287709</v>
      </c>
      <c r="H633">
        <f t="shared" si="79"/>
        <v>28.257263248797141</v>
      </c>
      <c r="I633" s="2">
        <f t="shared" si="83"/>
        <v>-940.46860967817588</v>
      </c>
    </row>
    <row r="634" spans="1:9" x14ac:dyDescent="0.2">
      <c r="A634">
        <v>631</v>
      </c>
      <c r="B634">
        <f t="shared" si="76"/>
        <v>157.75</v>
      </c>
      <c r="C634" s="4">
        <f t="shared" si="80"/>
        <v>128.37550093783054</v>
      </c>
      <c r="D634" s="5">
        <f t="shared" si="77"/>
        <v>-976.7852718446677</v>
      </c>
      <c r="E634" s="2">
        <f t="shared" si="81"/>
        <v>-10.400697057653687</v>
      </c>
      <c r="F634" s="2">
        <f t="shared" si="78"/>
        <v>-1.5161365973256102</v>
      </c>
      <c r="G634">
        <f t="shared" si="82"/>
        <v>-3.2536026783042473</v>
      </c>
      <c r="H634">
        <f t="shared" si="79"/>
        <v>36.309741231761201</v>
      </c>
      <c r="I634" s="2">
        <f t="shared" si="83"/>
        <v>-940.47553061290648</v>
      </c>
    </row>
    <row r="635" spans="1:9" x14ac:dyDescent="0.2">
      <c r="A635">
        <v>632</v>
      </c>
      <c r="B635">
        <f t="shared" si="76"/>
        <v>158</v>
      </c>
      <c r="C635" s="4">
        <f t="shared" si="80"/>
        <v>127.51472099958805</v>
      </c>
      <c r="D635" s="5">
        <f t="shared" si="77"/>
        <v>-985.61476556660057</v>
      </c>
      <c r="E635" s="2">
        <f t="shared" si="81"/>
        <v>-10.110158952340349</v>
      </c>
      <c r="F635" s="2">
        <f t="shared" si="78"/>
        <v>-1.473784103839701</v>
      </c>
      <c r="G635">
        <f t="shared" si="82"/>
        <v>-3.6273427659499191</v>
      </c>
      <c r="H635">
        <f t="shared" si="79"/>
        <v>45.130621307993991</v>
      </c>
      <c r="I635" s="2">
        <f t="shared" si="83"/>
        <v>-940.48414425860653</v>
      </c>
    </row>
    <row r="636" spans="1:9" x14ac:dyDescent="0.2">
      <c r="A636">
        <v>633</v>
      </c>
      <c r="B636">
        <f t="shared" si="76"/>
        <v>158.25</v>
      </c>
      <c r="C636" s="4">
        <f t="shared" si="80"/>
        <v>126.56182955485558</v>
      </c>
      <c r="D636" s="5">
        <f t="shared" si="77"/>
        <v>-995.0834815597392</v>
      </c>
      <c r="E636" s="2">
        <f t="shared" si="81"/>
        <v>-9.7580055066623785</v>
      </c>
      <c r="F636" s="2">
        <f t="shared" si="78"/>
        <v>-1.4224497823122999</v>
      </c>
      <c r="G636">
        <f t="shared" si="82"/>
        <v>-3.9893720017189196</v>
      </c>
      <c r="H636">
        <f t="shared" si="79"/>
        <v>54.588755160578955</v>
      </c>
      <c r="I636" s="2">
        <f t="shared" si="83"/>
        <v>-940.4947263991603</v>
      </c>
    </row>
    <row r="637" spans="1:9" x14ac:dyDescent="0.2">
      <c r="A637">
        <v>634</v>
      </c>
      <c r="B637">
        <f t="shared" si="76"/>
        <v>158.5</v>
      </c>
      <c r="C637" s="4">
        <f t="shared" si="80"/>
        <v>125.52003499872859</v>
      </c>
      <c r="D637" s="5">
        <f t="shared" si="77"/>
        <v>-1005.032175449773</v>
      </c>
      <c r="E637" s="2">
        <f t="shared" si="81"/>
        <v>-9.3341914772326078</v>
      </c>
      <c r="F637" s="2">
        <f t="shared" si="78"/>
        <v>-1.3606693115499429</v>
      </c>
      <c r="G637">
        <f t="shared" si="82"/>
        <v>-4.3372618884517067</v>
      </c>
      <c r="H637">
        <f t="shared" si="79"/>
        <v>64.524613563323726</v>
      </c>
      <c r="I637" s="2">
        <f t="shared" si="83"/>
        <v>-940.50756188644937</v>
      </c>
    </row>
    <row r="638" spans="1:9" x14ac:dyDescent="0.2">
      <c r="A638">
        <v>635</v>
      </c>
      <c r="B638">
        <f t="shared" si="76"/>
        <v>158.75</v>
      </c>
      <c r="C638" s="4">
        <f t="shared" si="80"/>
        <v>124.39319861062972</v>
      </c>
      <c r="D638" s="5">
        <f t="shared" si="77"/>
        <v>-1015.2695714120209</v>
      </c>
      <c r="E638" s="2">
        <f t="shared" si="81"/>
        <v>-8.8273058942352165</v>
      </c>
      <c r="F638" s="2">
        <f t="shared" si="78"/>
        <v>-1.2867792848739381</v>
      </c>
      <c r="G638">
        <f t="shared" si="82"/>
        <v>-4.6681929630047136</v>
      </c>
      <c r="H638">
        <f t="shared" si="79"/>
        <v>74.746647601674269</v>
      </c>
      <c r="I638" s="2">
        <f t="shared" si="83"/>
        <v>-940.5229238103467</v>
      </c>
    </row>
    <row r="639" spans="1:9" x14ac:dyDescent="0.2">
      <c r="A639">
        <v>636</v>
      </c>
      <c r="B639">
        <f t="shared" si="76"/>
        <v>159</v>
      </c>
      <c r="C639" s="4">
        <f t="shared" si="80"/>
        <v>123.18593851722623</v>
      </c>
      <c r="D639" s="5">
        <f t="shared" si="77"/>
        <v>-1025.5690282684545</v>
      </c>
      <c r="E639" s="2">
        <f t="shared" si="81"/>
        <v>-8.2245998245981387</v>
      </c>
      <c r="F639" s="2">
        <f t="shared" si="78"/>
        <v>-1.1989212572300494</v>
      </c>
      <c r="G639">
        <f t="shared" si="82"/>
        <v>-4.9789055307677188</v>
      </c>
      <c r="H639">
        <f t="shared" si="79"/>
        <v>85.027985975181181</v>
      </c>
      <c r="I639" s="2">
        <f t="shared" si="83"/>
        <v>-940.54104229327334</v>
      </c>
    </row>
    <row r="640" spans="1:9" x14ac:dyDescent="0.2">
      <c r="A640">
        <v>637</v>
      </c>
      <c r="B640">
        <f t="shared" si="76"/>
        <v>159.25</v>
      </c>
      <c r="C640" s="4">
        <f t="shared" si="80"/>
        <v>121.90374584524587</v>
      </c>
      <c r="D640" s="5">
        <f t="shared" si="77"/>
        <v>-1035.6660184924008</v>
      </c>
      <c r="E640" s="2">
        <f t="shared" si="81"/>
        <v>-7.5121015066963084</v>
      </c>
      <c r="F640" s="2">
        <f t="shared" si="78"/>
        <v>-1.0950585286729313</v>
      </c>
      <c r="G640">
        <f t="shared" si="82"/>
        <v>-5.2656530040055998</v>
      </c>
      <c r="H640">
        <f t="shared" si="79"/>
        <v>95.103958345974675</v>
      </c>
      <c r="I640" s="2">
        <f t="shared" si="83"/>
        <v>-940.56206014642612</v>
      </c>
    </row>
    <row r="641" spans="1:9" x14ac:dyDescent="0.2">
      <c r="A641">
        <v>638</v>
      </c>
      <c r="B641">
        <f t="shared" si="76"/>
        <v>159.5</v>
      </c>
      <c r="C641" s="4">
        <f t="shared" si="80"/>
        <v>120.55311201522343</v>
      </c>
      <c r="D641" s="5">
        <f t="shared" si="77"/>
        <v>-1045.2570985630484</v>
      </c>
      <c r="E641" s="2">
        <f t="shared" si="81"/>
        <v>-6.6748590117477997</v>
      </c>
      <c r="F641" s="2">
        <f t="shared" si="78"/>
        <v>-0.97301151774749262</v>
      </c>
      <c r="G641">
        <f t="shared" si="82"/>
        <v>-5.5241617598081518</v>
      </c>
      <c r="H641">
        <f t="shared" si="79"/>
        <v>104.67112559944657</v>
      </c>
      <c r="I641" s="2">
        <f t="shared" si="83"/>
        <v>-940.58597296360188</v>
      </c>
    </row>
    <row r="642" spans="1:9" x14ac:dyDescent="0.2">
      <c r="A642">
        <v>639</v>
      </c>
      <c r="B642">
        <f t="shared" si="76"/>
        <v>159.75</v>
      </c>
      <c r="C642" s="4">
        <f t="shared" si="80"/>
        <v>119.14166496534179</v>
      </c>
      <c r="D642" s="5">
        <f t="shared" si="77"/>
        <v>-1054.0012711697846</v>
      </c>
      <c r="E642" s="2">
        <f t="shared" si="81"/>
        <v>-5.6973601924562489</v>
      </c>
      <c r="F642" s="2">
        <f t="shared" si="78"/>
        <v>-0.83051897849216449</v>
      </c>
      <c r="G642">
        <f t="shared" si="82"/>
        <v>-5.749603071838095</v>
      </c>
      <c r="H642">
        <f t="shared" si="79"/>
        <v>113.3887187090569</v>
      </c>
      <c r="I642" s="2">
        <f t="shared" si="83"/>
        <v>-940.61255246072767</v>
      </c>
    </row>
    <row r="643" spans="1:9" x14ac:dyDescent="0.2">
      <c r="A643">
        <v>640</v>
      </c>
      <c r="B643">
        <f t="shared" si="76"/>
        <v>160</v>
      </c>
      <c r="C643" s="4">
        <f t="shared" si="80"/>
        <v>117.67831047930439</v>
      </c>
      <c r="D643" s="5">
        <f t="shared" si="77"/>
        <v>-1061.5248721079611</v>
      </c>
      <c r="E643" s="2">
        <f t="shared" si="81"/>
        <v>-4.5641882927714761</v>
      </c>
      <c r="F643" s="2">
        <f t="shared" si="78"/>
        <v>-0.66533357037485075</v>
      </c>
      <c r="G643">
        <f t="shared" si="82"/>
        <v>-5.9365846404464548</v>
      </c>
      <c r="H643">
        <f t="shared" si="79"/>
        <v>120.88361757262373</v>
      </c>
      <c r="I643" s="2">
        <f t="shared" si="83"/>
        <v>-940.64125453533734</v>
      </c>
    </row>
    <row r="644" spans="1:9" x14ac:dyDescent="0.2">
      <c r="A644">
        <v>641</v>
      </c>
      <c r="B644">
        <f t="shared" si="76"/>
        <v>160.25</v>
      </c>
      <c r="C644" s="4">
        <f t="shared" si="80"/>
        <v>116.17337264511856</v>
      </c>
      <c r="D644" s="5">
        <f t="shared" si="77"/>
        <v>-1067.4313153255755</v>
      </c>
      <c r="E644" s="2">
        <f t="shared" si="81"/>
        <v>-3.2609765485037241</v>
      </c>
      <c r="F644" s="2">
        <f t="shared" si="78"/>
        <v>-0.47536101290141747</v>
      </c>
      <c r="G644">
        <f t="shared" si="82"/>
        <v>-6.0791714633559764</v>
      </c>
      <c r="H644">
        <f t="shared" si="79"/>
        <v>126.76019708542404</v>
      </c>
      <c r="I644" s="2">
        <f t="shared" si="83"/>
        <v>-940.67111824015149</v>
      </c>
    </row>
    <row r="645" spans="1:9" x14ac:dyDescent="0.2">
      <c r="A645">
        <v>642</v>
      </c>
      <c r="B645">
        <f t="shared" ref="B645:B708" si="84">A645*$L$7</f>
        <v>160.5</v>
      </c>
      <c r="C645" s="4">
        <f t="shared" si="80"/>
        <v>114.6387247476264</v>
      </c>
      <c r="D645" s="5">
        <f t="shared" ref="D645:D708" si="85">$L$1*((1-EXP(-$L$2*(C645-$L$3)))^2-1)</f>
        <v>-1071.3171263544129</v>
      </c>
      <c r="E645" s="2">
        <f t="shared" si="81"/>
        <v>-1.7757222188205406</v>
      </c>
      <c r="F645" s="2">
        <f t="shared" ref="F645:F708" si="86">E645/$L$6</f>
        <v>-0.25885163539658024</v>
      </c>
      <c r="G645">
        <f t="shared" si="82"/>
        <v>-6.1709480443932136</v>
      </c>
      <c r="H645">
        <f t="shared" ref="H645:H708" si="87">($L$6/2)*(G645)^2</f>
        <v>130.61645719943948</v>
      </c>
      <c r="I645" s="2">
        <f t="shared" si="83"/>
        <v>-940.70066915497341</v>
      </c>
    </row>
    <row r="646" spans="1:9" x14ac:dyDescent="0.2">
      <c r="A646">
        <v>643</v>
      </c>
      <c r="B646">
        <f t="shared" si="84"/>
        <v>160.75</v>
      </c>
      <c r="C646" s="4">
        <f t="shared" si="80"/>
        <v>113.08789862292195</v>
      </c>
      <c r="D646" s="5">
        <f t="shared" si="85"/>
        <v>-1072.7955784337571</v>
      </c>
      <c r="E646" s="2">
        <f t="shared" si="81"/>
        <v>-0.10050384929006503</v>
      </c>
      <c r="F646" s="2">
        <f t="shared" si="86"/>
        <v>-1.4650706893595485E-2</v>
      </c>
      <c r="G646">
        <f t="shared" si="82"/>
        <v>-6.2051358371794834</v>
      </c>
      <c r="H646">
        <f t="shared" si="87"/>
        <v>132.06772789942252</v>
      </c>
      <c r="I646" s="2">
        <f t="shared" si="83"/>
        <v>-940.72785053433461</v>
      </c>
    </row>
    <row r="647" spans="1:9" x14ac:dyDescent="0.2">
      <c r="A647">
        <v>644</v>
      </c>
      <c r="B647">
        <f t="shared" si="84"/>
        <v>161</v>
      </c>
      <c r="C647" s="4">
        <f t="shared" si="80"/>
        <v>111.53615682903666</v>
      </c>
      <c r="D647" s="5">
        <f t="shared" si="85"/>
        <v>-1071.5287725385756</v>
      </c>
      <c r="E647" s="2">
        <f t="shared" si="81"/>
        <v>1.7663921532440778</v>
      </c>
      <c r="F647" s="2">
        <f t="shared" si="86"/>
        <v>0.25749156752829122</v>
      </c>
      <c r="G647">
        <f t="shared" si="82"/>
        <v>-6.174780729600144</v>
      </c>
      <c r="H647">
        <f t="shared" si="87"/>
        <v>130.77875551113962</v>
      </c>
      <c r="I647" s="2">
        <f t="shared" si="83"/>
        <v>-940.750017027436</v>
      </c>
    </row>
    <row r="648" spans="1:9" x14ac:dyDescent="0.2">
      <c r="A648">
        <v>645</v>
      </c>
      <c r="B648">
        <f t="shared" si="84"/>
        <v>161.25</v>
      </c>
      <c r="C648" s="4">
        <f t="shared" si="80"/>
        <v>110.00050825812188</v>
      </c>
      <c r="D648" s="5">
        <f t="shared" si="85"/>
        <v>-1067.2680102028012</v>
      </c>
      <c r="E648" s="2">
        <f t="shared" si="81"/>
        <v>3.8179958760762394</v>
      </c>
      <c r="F648" s="2">
        <f t="shared" si="86"/>
        <v>0.55655916560878127</v>
      </c>
      <c r="G648">
        <f t="shared" si="82"/>
        <v>-6.0730243879579859</v>
      </c>
      <c r="H648">
        <f t="shared" si="87"/>
        <v>126.50397449339236</v>
      </c>
      <c r="I648" s="2">
        <f t="shared" si="83"/>
        <v>-940.76403570940886</v>
      </c>
    </row>
    <row r="649" spans="1:9" x14ac:dyDescent="0.2">
      <c r="A649">
        <v>646</v>
      </c>
      <c r="B649">
        <f t="shared" si="84"/>
        <v>161.5</v>
      </c>
      <c r="C649" s="4">
        <f t="shared" si="80"/>
        <v>108.49964463505766</v>
      </c>
      <c r="D649" s="5">
        <f t="shared" si="85"/>
        <v>-1059.9006632820212</v>
      </c>
      <c r="E649" s="2">
        <f t="shared" si="81"/>
        <v>6.0359893338841646</v>
      </c>
      <c r="F649" s="2">
        <f t="shared" si="86"/>
        <v>0.87988182709681695</v>
      </c>
      <c r="G649">
        <f t="shared" si="82"/>
        <v>-5.8934692638697754</v>
      </c>
      <c r="H649">
        <f t="shared" si="87"/>
        <v>119.13412127712969</v>
      </c>
      <c r="I649" s="2">
        <f t="shared" si="83"/>
        <v>-940.76654200489156</v>
      </c>
    </row>
    <row r="650" spans="1:9" x14ac:dyDescent="0.2">
      <c r="A650">
        <v>647</v>
      </c>
      <c r="B650">
        <f t="shared" si="84"/>
        <v>161.75</v>
      </c>
      <c r="C650" s="4">
        <f t="shared" si="80"/>
        <v>107.053773626187</v>
      </c>
      <c r="D650" s="5">
        <f t="shared" si="85"/>
        <v>-1049.4994271415048</v>
      </c>
      <c r="E650" s="2">
        <f t="shared" si="81"/>
        <v>8.3881444872626876</v>
      </c>
      <c r="F650" s="2">
        <f t="shared" si="86"/>
        <v>1.2227615870645316</v>
      </c>
      <c r="G650">
        <f t="shared" si="82"/>
        <v>-5.6306388370996103</v>
      </c>
      <c r="H650">
        <f t="shared" si="87"/>
        <v>108.74504143852077</v>
      </c>
      <c r="I650" s="2">
        <f t="shared" si="83"/>
        <v>-940.75438570298411</v>
      </c>
    </row>
    <row r="651" spans="1:9" x14ac:dyDescent="0.2">
      <c r="A651">
        <v>648</v>
      </c>
      <c r="B651">
        <f t="shared" si="84"/>
        <v>162</v>
      </c>
      <c r="C651" s="4">
        <f t="shared" si="80"/>
        <v>105.68432521650786</v>
      </c>
      <c r="D651" s="5">
        <f t="shared" si="85"/>
        <v>-1036.3670628855527</v>
      </c>
      <c r="E651" s="2">
        <f t="shared" si="81"/>
        <v>10.826302911660685</v>
      </c>
      <c r="F651" s="2">
        <f t="shared" si="86"/>
        <v>1.5781782670059306</v>
      </c>
      <c r="G651">
        <f t="shared" si="82"/>
        <v>-5.2805213553407953</v>
      </c>
      <c r="H651">
        <f t="shared" si="87"/>
        <v>95.64179683984095</v>
      </c>
      <c r="I651" s="2">
        <f t="shared" si="83"/>
        <v>-940.72526604571181</v>
      </c>
    </row>
    <row r="652" spans="1:9" x14ac:dyDescent="0.2">
      <c r="A652">
        <v>649</v>
      </c>
      <c r="B652">
        <f t="shared" si="84"/>
        <v>162.25</v>
      </c>
      <c r="C652" s="4">
        <f t="shared" si="80"/>
        <v>104.4135129485166</v>
      </c>
      <c r="D652" s="5">
        <f t="shared" si="85"/>
        <v>-1021.0670493480794</v>
      </c>
      <c r="E652" s="2">
        <f t="shared" si="81"/>
        <v>13.285465962474367</v>
      </c>
      <c r="F652" s="2">
        <f t="shared" si="86"/>
        <v>1.9366568458417444</v>
      </c>
      <c r="G652">
        <f t="shared" si="82"/>
        <v>-4.8411669662348231</v>
      </c>
      <c r="H652">
        <f t="shared" si="87"/>
        <v>80.388558750724059</v>
      </c>
      <c r="I652" s="2">
        <f t="shared" si="83"/>
        <v>-940.67849059735534</v>
      </c>
    </row>
    <row r="653" spans="1:9" x14ac:dyDescent="0.2">
      <c r="A653">
        <v>650</v>
      </c>
      <c r="B653">
        <f t="shared" si="84"/>
        <v>162.5</v>
      </c>
      <c r="C653" s="4">
        <f t="shared" si="80"/>
        <v>103.26374173339045</v>
      </c>
      <c r="D653" s="5">
        <f t="shared" si="85"/>
        <v>-1004.4289340609571</v>
      </c>
      <c r="E653" s="2">
        <f t="shared" si="81"/>
        <v>15.684622343002978</v>
      </c>
      <c r="F653" s="2">
        <f t="shared" si="86"/>
        <v>2.2863880966476642</v>
      </c>
      <c r="G653">
        <f t="shared" si="82"/>
        <v>-4.3132863484236452</v>
      </c>
      <c r="H653">
        <f t="shared" si="87"/>
        <v>63.813226193597401</v>
      </c>
      <c r="I653" s="2">
        <f t="shared" si="83"/>
        <v>-940.61570786735967</v>
      </c>
    </row>
    <row r="654" spans="1:9" x14ac:dyDescent="0.2">
      <c r="A654">
        <v>651</v>
      </c>
      <c r="B654">
        <f t="shared" si="84"/>
        <v>162.75</v>
      </c>
      <c r="C654" s="4">
        <f t="shared" si="80"/>
        <v>102.25686977430477</v>
      </c>
      <c r="D654" s="5">
        <f t="shared" si="85"/>
        <v>-987.51782234294444</v>
      </c>
      <c r="E654" s="2">
        <f t="shared" si="81"/>
        <v>17.929860905007619</v>
      </c>
      <c r="F654" s="2">
        <f t="shared" si="86"/>
        <v>2.6136823476687492</v>
      </c>
      <c r="G654">
        <f t="shared" si="82"/>
        <v>-3.700777542884083</v>
      </c>
      <c r="H654">
        <f t="shared" si="87"/>
        <v>46.976437667168966</v>
      </c>
      <c r="I654" s="2">
        <f t="shared" si="83"/>
        <v>-940.54138467577548</v>
      </c>
    </row>
    <row r="655" spans="1:9" x14ac:dyDescent="0.2">
      <c r="A655">
        <v>652</v>
      </c>
      <c r="B655">
        <f t="shared" si="84"/>
        <v>163</v>
      </c>
      <c r="C655" s="4">
        <f t="shared" si="80"/>
        <v>101.41335296194841</v>
      </c>
      <c r="D655" s="5">
        <f t="shared" si="85"/>
        <v>-971.56147914522705</v>
      </c>
      <c r="E655" s="2">
        <f t="shared" si="81"/>
        <v>19.92004584337792</v>
      </c>
      <c r="F655" s="2">
        <f t="shared" si="86"/>
        <v>2.9037967701717085</v>
      </c>
      <c r="G655">
        <f t="shared" si="82"/>
        <v>-3.0110926531540088</v>
      </c>
      <c r="H655">
        <f t="shared" si="87"/>
        <v>31.098708852961703</v>
      </c>
      <c r="I655" s="2">
        <f t="shared" si="83"/>
        <v>-940.4627702922653</v>
      </c>
    </row>
    <row r="656" spans="1:9" x14ac:dyDescent="0.2">
      <c r="A656">
        <v>653</v>
      </c>
      <c r="B656">
        <f t="shared" si="84"/>
        <v>163.25</v>
      </c>
      <c r="C656" s="4">
        <f t="shared" si="80"/>
        <v>100.75132344772777</v>
      </c>
      <c r="D656" s="5">
        <f t="shared" si="85"/>
        <v>-957.8362786708168</v>
      </c>
      <c r="E656" s="2">
        <f t="shared" si="81"/>
        <v>21.554860130066544</v>
      </c>
      <c r="F656" s="2">
        <f t="shared" si="86"/>
        <v>3.1421078906802542</v>
      </c>
      <c r="G656">
        <f t="shared" si="82"/>
        <v>-2.255354570547496</v>
      </c>
      <c r="H656">
        <f t="shared" si="87"/>
        <v>17.447121139390919</v>
      </c>
      <c r="I656" s="2">
        <f t="shared" si="83"/>
        <v>-940.38915753142589</v>
      </c>
    </row>
    <row r="657" spans="1:9" x14ac:dyDescent="0.2">
      <c r="A657">
        <v>654</v>
      </c>
      <c r="B657">
        <f t="shared" si="84"/>
        <v>163.5</v>
      </c>
      <c r="C657" s="4">
        <f t="shared" si="80"/>
        <v>100.28567567667466</v>
      </c>
      <c r="D657" s="5">
        <f t="shared" si="85"/>
        <v>-947.52363955032911</v>
      </c>
      <c r="E657" s="2">
        <f t="shared" si="81"/>
        <v>22.744420895686652</v>
      </c>
      <c r="F657" s="2">
        <f t="shared" si="86"/>
        <v>3.315513250100095</v>
      </c>
      <c r="G657">
        <f t="shared" si="82"/>
        <v>-1.4481519279499366</v>
      </c>
      <c r="H657">
        <f t="shared" si="87"/>
        <v>7.1932039420381564</v>
      </c>
      <c r="I657" s="2">
        <f t="shared" si="83"/>
        <v>-940.33043560829094</v>
      </c>
    </row>
    <row r="658" spans="1:9" x14ac:dyDescent="0.2">
      <c r="A658">
        <v>655</v>
      </c>
      <c r="B658">
        <f t="shared" si="84"/>
        <v>163.75</v>
      </c>
      <c r="C658" s="4">
        <f t="shared" si="80"/>
        <v>100.0272474837528</v>
      </c>
      <c r="D658" s="5">
        <f t="shared" si="85"/>
        <v>-941.55888741929959</v>
      </c>
      <c r="E658" s="2">
        <f t="shared" si="81"/>
        <v>23.419095633689803</v>
      </c>
      <c r="F658" s="2">
        <f t="shared" si="86"/>
        <v>3.4138623372725658</v>
      </c>
      <c r="G658">
        <f t="shared" si="82"/>
        <v>-0.60697997952834726</v>
      </c>
      <c r="H658">
        <f t="shared" si="87"/>
        <v>1.2636967057304389</v>
      </c>
      <c r="I658" s="2">
        <f t="shared" si="83"/>
        <v>-940.29519071356913</v>
      </c>
    </row>
    <row r="659" spans="1:9" x14ac:dyDescent="0.2">
      <c r="A659">
        <v>656</v>
      </c>
      <c r="B659">
        <f t="shared" si="84"/>
        <v>164</v>
      </c>
      <c r="C659" s="4">
        <f t="shared" si="80"/>
        <v>99.982185686910483</v>
      </c>
      <c r="D659" s="5">
        <f t="shared" si="85"/>
        <v>-940.50090733942147</v>
      </c>
      <c r="E659" s="2">
        <f t="shared" si="81"/>
        <v>23.53781047935956</v>
      </c>
      <c r="F659" s="2">
        <f t="shared" si="86"/>
        <v>3.4311677083614516</v>
      </c>
      <c r="G659">
        <f t="shared" si="82"/>
        <v>0.24864877617591219</v>
      </c>
      <c r="H659">
        <f t="shared" si="87"/>
        <v>0.21206391365566155</v>
      </c>
      <c r="I659" s="2">
        <f t="shared" si="83"/>
        <v>-940.28884342576578</v>
      </c>
    </row>
    <row r="660" spans="1:9" x14ac:dyDescent="0.2">
      <c r="A660">
        <v>657</v>
      </c>
      <c r="B660">
        <f t="shared" si="84"/>
        <v>164.25</v>
      </c>
      <c r="C660" s="4">
        <f t="shared" si="80"/>
        <v>100.15157187184076</v>
      </c>
      <c r="D660" s="5">
        <f t="shared" si="85"/>
        <v>-944.45016986801352</v>
      </c>
      <c r="E660" s="2">
        <f t="shared" si="81"/>
        <v>23.093219853511119</v>
      </c>
      <c r="F660" s="2">
        <f t="shared" si="86"/>
        <v>3.366358579229026</v>
      </c>
      <c r="G660">
        <f t="shared" si="82"/>
        <v>1.0983395621247212</v>
      </c>
      <c r="H660">
        <f t="shared" si="87"/>
        <v>4.1377797924881525</v>
      </c>
      <c r="I660" s="2">
        <f t="shared" si="83"/>
        <v>-940.3123900755254</v>
      </c>
    </row>
    <row r="661" spans="1:9" x14ac:dyDescent="0.2">
      <c r="A661">
        <v>658</v>
      </c>
      <c r="B661">
        <f t="shared" si="84"/>
        <v>164.5</v>
      </c>
      <c r="C661" s="4">
        <f t="shared" si="80"/>
        <v>100.53135546797284</v>
      </c>
      <c r="D661" s="5">
        <f t="shared" si="85"/>
        <v>-953.03368683544034</v>
      </c>
      <c r="E661" s="2">
        <f t="shared" si="81"/>
        <v>22.112651258613326</v>
      </c>
      <c r="F661" s="2">
        <f t="shared" si="86"/>
        <v>3.2234185508182689</v>
      </c>
      <c r="G661">
        <f t="shared" si="82"/>
        <v>1.9220617033806207</v>
      </c>
      <c r="H661">
        <f t="shared" si="87"/>
        <v>12.671521687196277</v>
      </c>
      <c r="I661" s="2">
        <f t="shared" si="83"/>
        <v>-940.362165148244</v>
      </c>
    </row>
    <row r="662" spans="1:9" x14ac:dyDescent="0.2">
      <c r="A662">
        <v>659</v>
      </c>
      <c r="B662">
        <f t="shared" si="84"/>
        <v>164.75</v>
      </c>
      <c r="C662" s="4">
        <f t="shared" si="80"/>
        <v>101.11260272353107</v>
      </c>
      <c r="D662" s="5">
        <f t="shared" si="85"/>
        <v>-965.46039361114754</v>
      </c>
      <c r="E662" s="2">
        <f t="shared" si="81"/>
        <v>20.654621303166049</v>
      </c>
      <c r="F662" s="2">
        <f t="shared" si="86"/>
        <v>3.0108777409863046</v>
      </c>
      <c r="G662">
        <f t="shared" si="82"/>
        <v>2.7013487398562006</v>
      </c>
      <c r="H662">
        <f t="shared" si="87"/>
        <v>25.029687599126802</v>
      </c>
      <c r="I662" s="2">
        <f t="shared" si="83"/>
        <v>-940.43070601202078</v>
      </c>
    </row>
    <row r="663" spans="1:9" x14ac:dyDescent="0.2">
      <c r="A663">
        <v>660</v>
      </c>
      <c r="B663">
        <f t="shared" si="84"/>
        <v>165</v>
      </c>
      <c r="C663" s="4">
        <f t="shared" si="80"/>
        <v>101.88202983790094</v>
      </c>
      <c r="D663" s="5">
        <f t="shared" si="85"/>
        <v>-980.6342224336654</v>
      </c>
      <c r="E663" s="2">
        <f t="shared" si="81"/>
        <v>18.801666777962073</v>
      </c>
      <c r="F663" s="2">
        <f t="shared" si="86"/>
        <v>2.7407677518895146</v>
      </c>
      <c r="G663">
        <f t="shared" si="82"/>
        <v>3.420304426465691</v>
      </c>
      <c r="H663">
        <f t="shared" si="87"/>
        <v>40.125794528073747</v>
      </c>
      <c r="I663" s="2">
        <f t="shared" si="83"/>
        <v>-940.5084279055917</v>
      </c>
    </row>
    <row r="664" spans="1:9" x14ac:dyDescent="0.2">
      <c r="A664">
        <v>661</v>
      </c>
      <c r="B664">
        <f t="shared" si="84"/>
        <v>165.25</v>
      </c>
      <c r="C664" s="4">
        <f t="shared" ref="C664:C727" si="88">2*C663-C662+F663*($L$7)^2</f>
        <v>102.82275493676391</v>
      </c>
      <c r="D664" s="5">
        <f t="shared" si="85"/>
        <v>-997.30011723855739</v>
      </c>
      <c r="E664" s="2">
        <f t="shared" ref="E664:E727" si="89">-2*$L$1*$L$2*(EXP(-$L$2*(C664-$L$3))-EXP(-2*$L$2*(C664-$L$3)))</f>
        <v>16.650946621264822</v>
      </c>
      <c r="F664" s="2">
        <f t="shared" si="86"/>
        <v>2.4272516940619271</v>
      </c>
      <c r="G664">
        <f t="shared" ref="G664:G727" si="90">(C665-C663)/(2*$L$7)</f>
        <v>4.0663068572096108</v>
      </c>
      <c r="H664">
        <f t="shared" si="87"/>
        <v>56.714540497475369</v>
      </c>
      <c r="I664" s="2">
        <f t="shared" ref="I664:I727" si="91">H664+D664</f>
        <v>-940.58557674108204</v>
      </c>
    </row>
    <row r="665" spans="1:9" x14ac:dyDescent="0.2">
      <c r="A665">
        <v>662</v>
      </c>
      <c r="B665">
        <f t="shared" si="84"/>
        <v>165.5</v>
      </c>
      <c r="C665" s="4">
        <f t="shared" si="88"/>
        <v>103.91518326650575</v>
      </c>
      <c r="D665" s="5">
        <f t="shared" si="85"/>
        <v>-1014.1939480941958</v>
      </c>
      <c r="E665" s="2">
        <f t="shared" si="89"/>
        <v>14.304348147286323</v>
      </c>
      <c r="F665" s="2">
        <f t="shared" si="86"/>
        <v>2.0851819456685599</v>
      </c>
      <c r="G665">
        <f t="shared" si="90"/>
        <v>4.6303610621759219</v>
      </c>
      <c r="H665">
        <f t="shared" si="87"/>
        <v>73.540035431774228</v>
      </c>
      <c r="I665" s="2">
        <f t="shared" si="91"/>
        <v>-940.65391266242159</v>
      </c>
    </row>
    <row r="666" spans="1:9" x14ac:dyDescent="0.2">
      <c r="A666">
        <v>663</v>
      </c>
      <c r="B666">
        <f t="shared" si="84"/>
        <v>165.75</v>
      </c>
      <c r="C666" s="4">
        <f t="shared" si="88"/>
        <v>105.13793546785188</v>
      </c>
      <c r="D666" s="5">
        <f t="shared" si="85"/>
        <v>-1030.1709947782847</v>
      </c>
      <c r="E666" s="2">
        <f t="shared" si="89"/>
        <v>11.859651290847586</v>
      </c>
      <c r="F666" s="2">
        <f t="shared" si="86"/>
        <v>1.7288121415229716</v>
      </c>
      <c r="G666">
        <f t="shared" si="90"/>
        <v>5.1071103230748633</v>
      </c>
      <c r="H666">
        <f t="shared" si="87"/>
        <v>89.463235172558385</v>
      </c>
      <c r="I666" s="2">
        <f t="shared" si="91"/>
        <v>-940.70775960572632</v>
      </c>
    </row>
    <row r="667" spans="1:9" x14ac:dyDescent="0.2">
      <c r="A667">
        <v>664</v>
      </c>
      <c r="B667">
        <f t="shared" si="84"/>
        <v>166</v>
      </c>
      <c r="C667" s="4">
        <f t="shared" si="88"/>
        <v>106.46873842804318</v>
      </c>
      <c r="D667" s="5">
        <f t="shared" si="85"/>
        <v>-1044.296819911448</v>
      </c>
      <c r="E667" s="2">
        <f t="shared" si="89"/>
        <v>9.4038032683434132</v>
      </c>
      <c r="F667" s="2">
        <f t="shared" si="86"/>
        <v>1.3708168029655121</v>
      </c>
      <c r="G667">
        <f t="shared" si="90"/>
        <v>5.4945639411359082</v>
      </c>
      <c r="H667">
        <f t="shared" si="87"/>
        <v>103.55249885808222</v>
      </c>
      <c r="I667" s="2">
        <f t="shared" si="91"/>
        <v>-940.74432105336575</v>
      </c>
    </row>
    <row r="668" spans="1:9" x14ac:dyDescent="0.2">
      <c r="A668">
        <v>665</v>
      </c>
      <c r="B668">
        <f t="shared" si="84"/>
        <v>166.25</v>
      </c>
      <c r="C668" s="4">
        <f t="shared" si="88"/>
        <v>107.88521743841983</v>
      </c>
      <c r="D668" s="5">
        <f t="shared" si="85"/>
        <v>-1055.8951323797999</v>
      </c>
      <c r="E668" s="2">
        <f t="shared" si="89"/>
        <v>7.0087417184278618</v>
      </c>
      <c r="F668" s="2">
        <f t="shared" si="86"/>
        <v>1.0216824662431285</v>
      </c>
      <c r="G668">
        <f t="shared" si="90"/>
        <v>5.7936263497869902</v>
      </c>
      <c r="H668">
        <f t="shared" si="87"/>
        <v>115.13174454364521</v>
      </c>
      <c r="I668" s="2">
        <f t="shared" si="91"/>
        <v>-940.76338783615461</v>
      </c>
    </row>
    <row r="669" spans="1:9" x14ac:dyDescent="0.2">
      <c r="A669">
        <v>666</v>
      </c>
      <c r="B669">
        <f t="shared" si="84"/>
        <v>166.5</v>
      </c>
      <c r="C669" s="4">
        <f t="shared" si="88"/>
        <v>109.36555160293668</v>
      </c>
      <c r="D669" s="5">
        <f t="shared" si="85"/>
        <v>-1064.5563403650958</v>
      </c>
      <c r="E669" s="2">
        <f t="shared" si="89"/>
        <v>4.7296643885563334</v>
      </c>
      <c r="F669" s="2">
        <f t="shared" si="86"/>
        <v>0.68945545022687071</v>
      </c>
      <c r="G669">
        <f t="shared" si="90"/>
        <v>6.0075185893457501</v>
      </c>
      <c r="H669">
        <f t="shared" si="87"/>
        <v>123.7896590325782</v>
      </c>
      <c r="I669" s="2">
        <f t="shared" si="91"/>
        <v>-940.76668133251758</v>
      </c>
    </row>
    <row r="670" spans="1:9" x14ac:dyDescent="0.2">
      <c r="A670">
        <v>667</v>
      </c>
      <c r="B670">
        <f t="shared" si="84"/>
        <v>166.75</v>
      </c>
      <c r="C670" s="4">
        <f t="shared" si="88"/>
        <v>110.8889767330927</v>
      </c>
      <c r="D670" s="5">
        <f t="shared" si="85"/>
        <v>-1070.1161192026179</v>
      </c>
      <c r="E670" s="2">
        <f t="shared" si="89"/>
        <v>2.60528577636429</v>
      </c>
      <c r="F670" s="2">
        <f t="shared" si="86"/>
        <v>0.37977926769158743</v>
      </c>
      <c r="G670">
        <f t="shared" si="90"/>
        <v>6.1411729290855703</v>
      </c>
      <c r="H670">
        <f t="shared" si="87"/>
        <v>129.35903696112172</v>
      </c>
      <c r="I670" s="2">
        <f t="shared" si="91"/>
        <v>-940.75708224149616</v>
      </c>
    </row>
    <row r="671" spans="1:9" x14ac:dyDescent="0.2">
      <c r="A671">
        <v>668</v>
      </c>
      <c r="B671">
        <f t="shared" si="84"/>
        <v>167</v>
      </c>
      <c r="C671" s="4">
        <f t="shared" si="88"/>
        <v>112.43613806747946</v>
      </c>
      <c r="D671" s="5">
        <f t="shared" si="85"/>
        <v>-1072.6152826026841</v>
      </c>
      <c r="E671" s="2">
        <f t="shared" si="89"/>
        <v>0.65946656690709671</v>
      </c>
      <c r="F671" s="2">
        <f t="shared" si="86"/>
        <v>9.6132152610363952E-2</v>
      </c>
      <c r="G671">
        <f t="shared" si="90"/>
        <v>6.2006618566233271</v>
      </c>
      <c r="H671">
        <f t="shared" si="87"/>
        <v>131.87735158842924</v>
      </c>
      <c r="I671" s="2">
        <f t="shared" si="91"/>
        <v>-940.73793101425485</v>
      </c>
    </row>
    <row r="672" spans="1:9" x14ac:dyDescent="0.2">
      <c r="A672">
        <v>669</v>
      </c>
      <c r="B672">
        <f t="shared" si="84"/>
        <v>167.25</v>
      </c>
      <c r="C672" s="4">
        <f t="shared" si="88"/>
        <v>113.98930766140437</v>
      </c>
      <c r="D672" s="5">
        <f t="shared" si="85"/>
        <v>-1072.2514167095562</v>
      </c>
      <c r="E672" s="2">
        <f t="shared" si="89"/>
        <v>-1.0963897520467423</v>
      </c>
      <c r="F672" s="2">
        <f t="shared" si="86"/>
        <v>-0.1598235790155601</v>
      </c>
      <c r="G672">
        <f t="shared" si="90"/>
        <v>6.1927004283226665</v>
      </c>
      <c r="H672">
        <f t="shared" si="87"/>
        <v>131.53891738067074</v>
      </c>
      <c r="I672" s="2">
        <f t="shared" si="91"/>
        <v>-940.71249932888554</v>
      </c>
    </row>
    <row r="673" spans="1:9" x14ac:dyDescent="0.2">
      <c r="A673">
        <v>670</v>
      </c>
      <c r="B673">
        <f t="shared" si="84"/>
        <v>167.5</v>
      </c>
      <c r="C673" s="4">
        <f t="shared" si="88"/>
        <v>115.53248828164079</v>
      </c>
      <c r="D673" s="5">
        <f t="shared" si="85"/>
        <v>-1069.3303557382192</v>
      </c>
      <c r="E673" s="2">
        <f t="shared" si="89"/>
        <v>-2.6606714547483978</v>
      </c>
      <c r="F673" s="2">
        <f t="shared" si="86"/>
        <v>-0.38785298174174893</v>
      </c>
      <c r="G673">
        <f t="shared" si="90"/>
        <v>6.1242408582279779</v>
      </c>
      <c r="H673">
        <f t="shared" si="87"/>
        <v>128.64669848729014</v>
      </c>
      <c r="I673" s="2">
        <f t="shared" si="91"/>
        <v>-940.68365725092906</v>
      </c>
    </row>
    <row r="674" spans="1:9" x14ac:dyDescent="0.2">
      <c r="A674">
        <v>671</v>
      </c>
      <c r="B674">
        <f t="shared" si="84"/>
        <v>167.75</v>
      </c>
      <c r="C674" s="4">
        <f t="shared" si="88"/>
        <v>117.05142809051836</v>
      </c>
      <c r="D674" s="5">
        <f t="shared" si="85"/>
        <v>-1064.222746000542</v>
      </c>
      <c r="E674" s="2">
        <f t="shared" si="89"/>
        <v>-4.0389772408122822</v>
      </c>
      <c r="F674" s="2">
        <f t="shared" si="86"/>
        <v>-0.58877219253823354</v>
      </c>
      <c r="G674">
        <f t="shared" si="90"/>
        <v>6.0021627114429634</v>
      </c>
      <c r="H674">
        <f t="shared" si="87"/>
        <v>123.56903324620268</v>
      </c>
      <c r="I674" s="2">
        <f t="shared" si="91"/>
        <v>-940.65371275433927</v>
      </c>
    </row>
    <row r="675" spans="1:9" x14ac:dyDescent="0.2">
      <c r="A675">
        <v>672</v>
      </c>
      <c r="B675">
        <f t="shared" si="84"/>
        <v>168</v>
      </c>
      <c r="C675" s="4">
        <f t="shared" si="88"/>
        <v>118.53356963736228</v>
      </c>
      <c r="D675" s="5">
        <f t="shared" si="85"/>
        <v>-1057.3283898792006</v>
      </c>
      <c r="E675" s="2">
        <f t="shared" si="89"/>
        <v>-5.2418309279746609</v>
      </c>
      <c r="F675" s="2">
        <f t="shared" si="86"/>
        <v>-0.76411529562312841</v>
      </c>
      <c r="G675">
        <f t="shared" si="90"/>
        <v>5.8330517754227742</v>
      </c>
      <c r="H675">
        <f t="shared" si="87"/>
        <v>116.70401104063633</v>
      </c>
      <c r="I675" s="2">
        <f t="shared" si="91"/>
        <v>-940.62437883856421</v>
      </c>
    </row>
    <row r="676" spans="1:9" x14ac:dyDescent="0.2">
      <c r="A676">
        <v>673</v>
      </c>
      <c r="B676">
        <f t="shared" si="84"/>
        <v>168.25</v>
      </c>
      <c r="C676" s="4">
        <f t="shared" si="88"/>
        <v>119.96795397822974</v>
      </c>
      <c r="D676" s="5">
        <f t="shared" si="85"/>
        <v>-1049.0491264489251</v>
      </c>
      <c r="E676" s="2">
        <f t="shared" si="89"/>
        <v>-6.2827901350905258</v>
      </c>
      <c r="F676" s="2">
        <f t="shared" si="86"/>
        <v>-0.91585862027558684</v>
      </c>
      <c r="G676">
        <f t="shared" si="90"/>
        <v>5.6230550359354083</v>
      </c>
      <c r="H676">
        <f t="shared" si="87"/>
        <v>108.45230542445385</v>
      </c>
      <c r="I676" s="2">
        <f t="shared" si="91"/>
        <v>-940.5968210244713</v>
      </c>
    </row>
    <row r="677" spans="1:9" x14ac:dyDescent="0.2">
      <c r="A677">
        <v>674</v>
      </c>
      <c r="B677">
        <f t="shared" si="84"/>
        <v>168.5</v>
      </c>
      <c r="C677" s="4">
        <f t="shared" si="88"/>
        <v>121.34509715532998</v>
      </c>
      <c r="D677" s="5">
        <f t="shared" si="85"/>
        <v>-1039.7697515107218</v>
      </c>
      <c r="E677" s="2">
        <f t="shared" si="89"/>
        <v>-7.1769668275750922</v>
      </c>
      <c r="F677" s="2">
        <f t="shared" si="86"/>
        <v>-1.0462050769059901</v>
      </c>
      <c r="G677">
        <f t="shared" si="90"/>
        <v>5.3777970737876899</v>
      </c>
      <c r="H677">
        <f t="shared" si="87"/>
        <v>99.198005688259286</v>
      </c>
      <c r="I677" s="2">
        <f t="shared" si="91"/>
        <v>-940.5717458224625</v>
      </c>
    </row>
    <row r="678" spans="1:9" x14ac:dyDescent="0.2">
      <c r="A678">
        <v>675</v>
      </c>
      <c r="B678">
        <f t="shared" si="84"/>
        <v>168.75</v>
      </c>
      <c r="C678" s="4">
        <f t="shared" si="88"/>
        <v>122.65685251512359</v>
      </c>
      <c r="D678" s="5">
        <f t="shared" si="85"/>
        <v>-1029.8458084132271</v>
      </c>
      <c r="E678" s="2">
        <f t="shared" si="89"/>
        <v>-7.9399287301811299</v>
      </c>
      <c r="F678" s="2">
        <f t="shared" si="86"/>
        <v>-1.1574240131459372</v>
      </c>
      <c r="G678">
        <f t="shared" si="90"/>
        <v>5.1023434375312036</v>
      </c>
      <c r="H678">
        <f t="shared" si="87"/>
        <v>89.296306341995859</v>
      </c>
      <c r="I678" s="2">
        <f t="shared" si="91"/>
        <v>-940.54950207123125</v>
      </c>
    </row>
    <row r="679" spans="1:9" x14ac:dyDescent="0.2">
      <c r="A679">
        <v>676</v>
      </c>
      <c r="B679">
        <f t="shared" si="84"/>
        <v>169</v>
      </c>
      <c r="C679" s="4">
        <f t="shared" si="88"/>
        <v>123.89626887409558</v>
      </c>
      <c r="D679" s="5">
        <f t="shared" si="85"/>
        <v>-1019.5968345531201</v>
      </c>
      <c r="E679" s="2">
        <f t="shared" si="89"/>
        <v>-8.586926075141152</v>
      </c>
      <c r="F679" s="2">
        <f t="shared" si="86"/>
        <v>-1.2517384949185353</v>
      </c>
      <c r="G679">
        <f t="shared" si="90"/>
        <v>4.8011981240231592</v>
      </c>
      <c r="H679">
        <f t="shared" si="87"/>
        <v>79.066656751603617</v>
      </c>
      <c r="I679" s="2">
        <f t="shared" si="91"/>
        <v>-940.5301778015164</v>
      </c>
    </row>
    <row r="680" spans="1:9" x14ac:dyDescent="0.2">
      <c r="A680">
        <v>677</v>
      </c>
      <c r="B680">
        <f t="shared" si="84"/>
        <v>169.25</v>
      </c>
      <c r="C680" s="4">
        <f t="shared" si="88"/>
        <v>125.05745157713517</v>
      </c>
      <c r="D680" s="5">
        <f t="shared" si="85"/>
        <v>-1009.3036714628944</v>
      </c>
      <c r="E680" s="2">
        <f t="shared" si="89"/>
        <v>-9.1323803118097064</v>
      </c>
      <c r="F680" s="2">
        <f t="shared" si="86"/>
        <v>-1.3312507743162836</v>
      </c>
      <c r="G680">
        <f t="shared" si="90"/>
        <v>4.4783244653688143</v>
      </c>
      <c r="H680">
        <f t="shared" si="87"/>
        <v>68.789987758724621</v>
      </c>
      <c r="I680" s="2">
        <f t="shared" si="91"/>
        <v>-940.51368370416981</v>
      </c>
    </row>
    <row r="681" spans="1:9" x14ac:dyDescent="0.2">
      <c r="A681">
        <v>678</v>
      </c>
      <c r="B681">
        <f t="shared" si="84"/>
        <v>169.5</v>
      </c>
      <c r="C681" s="4">
        <f t="shared" si="88"/>
        <v>126.13543110677999</v>
      </c>
      <c r="D681" s="5">
        <f t="shared" si="85"/>
        <v>-999.20861424850102</v>
      </c>
      <c r="E681" s="2">
        <f t="shared" si="89"/>
        <v>-9.5895736765722592</v>
      </c>
      <c r="F681" s="2">
        <f t="shared" si="86"/>
        <v>-1.3978970374012039</v>
      </c>
      <c r="G681">
        <f t="shared" si="90"/>
        <v>4.1371809889041344</v>
      </c>
      <c r="H681">
        <f t="shared" si="87"/>
        <v>58.708794214877784</v>
      </c>
      <c r="I681" s="2">
        <f t="shared" si="91"/>
        <v>-940.49982003362322</v>
      </c>
    </row>
    <row r="682" spans="1:9" x14ac:dyDescent="0.2">
      <c r="A682">
        <v>679</v>
      </c>
      <c r="B682">
        <f t="shared" si="84"/>
        <v>169.75</v>
      </c>
      <c r="C682" s="4">
        <f t="shared" si="88"/>
        <v>127.12604207158724</v>
      </c>
      <c r="D682" s="5">
        <f t="shared" si="85"/>
        <v>-989.51740182932895</v>
      </c>
      <c r="E682" s="2">
        <f t="shared" si="89"/>
        <v>-9.9704860056197884</v>
      </c>
      <c r="F682" s="2">
        <f t="shared" si="86"/>
        <v>-1.4534236159795608</v>
      </c>
      <c r="G682">
        <f t="shared" si="90"/>
        <v>3.7807659072315403</v>
      </c>
      <c r="H682">
        <f t="shared" si="87"/>
        <v>49.029074599325263</v>
      </c>
      <c r="I682" s="2">
        <f t="shared" si="91"/>
        <v>-940.48832723000373</v>
      </c>
    </row>
    <row r="683" spans="1:9" x14ac:dyDescent="0.2">
      <c r="A683">
        <v>680</v>
      </c>
      <c r="B683">
        <f t="shared" si="84"/>
        <v>170</v>
      </c>
      <c r="C683" s="4">
        <f t="shared" si="88"/>
        <v>128.02581406039576</v>
      </c>
      <c r="D683" s="5">
        <f t="shared" si="85"/>
        <v>-980.40227934728557</v>
      </c>
      <c r="E683" s="2">
        <f t="shared" si="89"/>
        <v>-10.285734603825569</v>
      </c>
      <c r="F683" s="2">
        <f t="shared" si="86"/>
        <v>-1.4993782221320071</v>
      </c>
      <c r="G683">
        <f t="shared" si="90"/>
        <v>3.4116656774676528</v>
      </c>
      <c r="H683">
        <f t="shared" si="87"/>
        <v>39.923357043201108</v>
      </c>
      <c r="I683" s="2">
        <f t="shared" si="91"/>
        <v>-940.47892230408445</v>
      </c>
    </row>
    <row r="684" spans="1:9" x14ac:dyDescent="0.2">
      <c r="A684">
        <v>681</v>
      </c>
      <c r="B684">
        <f t="shared" si="84"/>
        <v>170.25</v>
      </c>
      <c r="C684" s="4">
        <f t="shared" si="88"/>
        <v>128.83187491032106</v>
      </c>
      <c r="D684" s="5">
        <f t="shared" si="85"/>
        <v>-972.00556974496726</v>
      </c>
      <c r="E684" s="2">
        <f t="shared" si="89"/>
        <v>-10.544582414252082</v>
      </c>
      <c r="F684" s="2">
        <f t="shared" si="86"/>
        <v>-1.5371111391038019</v>
      </c>
      <c r="G684">
        <f t="shared" si="90"/>
        <v>3.0321045073132495</v>
      </c>
      <c r="H684">
        <f t="shared" si="87"/>
        <v>31.534246059413782</v>
      </c>
      <c r="I684" s="2">
        <f t="shared" si="91"/>
        <v>-940.47132368555344</v>
      </c>
    </row>
    <row r="685" spans="1:9" x14ac:dyDescent="0.2">
      <c r="A685">
        <v>682</v>
      </c>
      <c r="B685">
        <f t="shared" si="84"/>
        <v>170.5</v>
      </c>
      <c r="C685" s="4">
        <f t="shared" si="88"/>
        <v>129.54186631405238</v>
      </c>
      <c r="D685" s="5">
        <f t="shared" si="85"/>
        <v>-964.44336111208452</v>
      </c>
      <c r="E685" s="2">
        <f t="shared" si="89"/>
        <v>-10.754988156876321</v>
      </c>
      <c r="F685" s="2">
        <f t="shared" si="86"/>
        <v>-1.5677825301568979</v>
      </c>
      <c r="G685">
        <f t="shared" si="90"/>
        <v>2.6439927986556881</v>
      </c>
      <c r="H685">
        <f t="shared" si="87"/>
        <v>23.978093863346967</v>
      </c>
      <c r="I685" s="2">
        <f t="shared" si="91"/>
        <v>-940.46526724873752</v>
      </c>
    </row>
    <row r="686" spans="1:9" x14ac:dyDescent="0.2">
      <c r="A686">
        <v>683</v>
      </c>
      <c r="B686">
        <f t="shared" si="84"/>
        <v>170.75</v>
      </c>
      <c r="C686" s="4">
        <f t="shared" si="88"/>
        <v>130.15387130964891</v>
      </c>
      <c r="D686" s="5">
        <f t="shared" si="85"/>
        <v>-957.80904821300373</v>
      </c>
      <c r="E686" s="2">
        <f t="shared" si="89"/>
        <v>-10.923679119341241</v>
      </c>
      <c r="F686" s="2">
        <f t="shared" si="86"/>
        <v>-1.592373049466653</v>
      </c>
      <c r="G686">
        <f t="shared" si="90"/>
        <v>2.2489733512027783</v>
      </c>
      <c r="H686">
        <f t="shared" si="87"/>
        <v>17.348532291061478</v>
      </c>
      <c r="I686" s="2">
        <f t="shared" si="91"/>
        <v>-940.46051592194226</v>
      </c>
    </row>
    <row r="687" spans="1:9" x14ac:dyDescent="0.2">
      <c r="A687">
        <v>684</v>
      </c>
      <c r="B687">
        <f t="shared" si="84"/>
        <v>171</v>
      </c>
      <c r="C687" s="4">
        <f t="shared" si="88"/>
        <v>130.66635298965377</v>
      </c>
      <c r="D687" s="5">
        <f t="shared" si="85"/>
        <v>-952.17656410227687</v>
      </c>
      <c r="E687" s="2">
        <f t="shared" si="89"/>
        <v>-11.056232838292081</v>
      </c>
      <c r="F687" s="2">
        <f t="shared" si="86"/>
        <v>-1.6116957490221691</v>
      </c>
      <c r="G687">
        <f t="shared" si="90"/>
        <v>1.8484647513917025</v>
      </c>
      <c r="H687">
        <f t="shared" si="87"/>
        <v>11.719699244381928</v>
      </c>
      <c r="I687" s="2">
        <f t="shared" si="91"/>
        <v>-940.45686485789497</v>
      </c>
    </row>
    <row r="688" spans="1:9" x14ac:dyDescent="0.2">
      <c r="A688">
        <v>685</v>
      </c>
      <c r="B688">
        <f t="shared" si="84"/>
        <v>171.25</v>
      </c>
      <c r="C688" s="4">
        <f t="shared" si="88"/>
        <v>131.07810368534476</v>
      </c>
      <c r="D688" s="5">
        <f t="shared" si="85"/>
        <v>-947.60320653276756</v>
      </c>
      <c r="E688" s="2">
        <f t="shared" si="89"/>
        <v>-11.157158141291978</v>
      </c>
      <c r="F688" s="2">
        <f t="shared" si="86"/>
        <v>-1.6264078923166148</v>
      </c>
      <c r="G688">
        <f t="shared" si="90"/>
        <v>1.4437017962243317</v>
      </c>
      <c r="H688">
        <f t="shared" si="87"/>
        <v>7.149062826125272</v>
      </c>
      <c r="I688" s="2">
        <f t="shared" si="91"/>
        <v>-940.4541437066423</v>
      </c>
    </row>
    <row r="689" spans="1:9" x14ac:dyDescent="0.2">
      <c r="A689">
        <v>686</v>
      </c>
      <c r="B689">
        <f t="shared" si="84"/>
        <v>171.5</v>
      </c>
      <c r="C689" s="4">
        <f t="shared" si="88"/>
        <v>131.38820388776594</v>
      </c>
      <c r="D689" s="5">
        <f t="shared" si="85"/>
        <v>-944.1320099755676</v>
      </c>
      <c r="E689" s="2">
        <f t="shared" si="89"/>
        <v>-11.229969136455134</v>
      </c>
      <c r="F689" s="2">
        <f t="shared" si="86"/>
        <v>-1.6370217400080369</v>
      </c>
      <c r="G689">
        <f t="shared" si="90"/>
        <v>1.0357730921837174</v>
      </c>
      <c r="H689">
        <f t="shared" si="87"/>
        <v>3.6797928318269411</v>
      </c>
      <c r="I689" s="2">
        <f t="shared" si="91"/>
        <v>-940.45221714374065</v>
      </c>
    </row>
    <row r="690" spans="1:9" x14ac:dyDescent="0.2">
      <c r="A690">
        <v>687</v>
      </c>
      <c r="B690">
        <f t="shared" si="84"/>
        <v>171.75</v>
      </c>
      <c r="C690" s="4">
        <f t="shared" si="88"/>
        <v>131.59599023143662</v>
      </c>
      <c r="D690" s="5">
        <f t="shared" si="85"/>
        <v>-941.79364300885379</v>
      </c>
      <c r="E690" s="2">
        <f t="shared" si="89"/>
        <v>-11.277247964803582</v>
      </c>
      <c r="F690" s="2">
        <f t="shared" si="86"/>
        <v>-1.6439136974932334</v>
      </c>
      <c r="G690">
        <f t="shared" si="90"/>
        <v>0.62565616249605682</v>
      </c>
      <c r="H690">
        <f t="shared" si="87"/>
        <v>1.3426585234856725</v>
      </c>
      <c r="I690" s="2">
        <f t="shared" si="91"/>
        <v>-940.45098448536817</v>
      </c>
    </row>
    <row r="691" spans="1:9" x14ac:dyDescent="0.2">
      <c r="A691">
        <v>688</v>
      </c>
      <c r="B691">
        <f t="shared" si="84"/>
        <v>172</v>
      </c>
      <c r="C691" s="4">
        <f t="shared" si="88"/>
        <v>131.70103196901397</v>
      </c>
      <c r="D691" s="5">
        <f t="shared" si="85"/>
        <v>-940.60782723739794</v>
      </c>
      <c r="E691" s="2">
        <f t="shared" si="89"/>
        <v>-11.300693678388669</v>
      </c>
      <c r="F691" s="2">
        <f t="shared" si="86"/>
        <v>-1.6473314399983481</v>
      </c>
      <c r="G691">
        <f t="shared" si="90"/>
        <v>0.21425052030963343</v>
      </c>
      <c r="H691">
        <f t="shared" si="87"/>
        <v>0.15744826910361387</v>
      </c>
      <c r="I691" s="2">
        <f t="shared" si="91"/>
        <v>-940.45037896829433</v>
      </c>
    </row>
    <row r="692" spans="1:9" x14ac:dyDescent="0.2">
      <c r="A692">
        <v>689</v>
      </c>
      <c r="B692">
        <f t="shared" si="84"/>
        <v>172.25</v>
      </c>
      <c r="C692" s="4">
        <f t="shared" si="88"/>
        <v>131.70311549159143</v>
      </c>
      <c r="D692" s="5">
        <f t="shared" si="85"/>
        <v>-940.58428150568545</v>
      </c>
      <c r="E692" s="2">
        <f t="shared" si="89"/>
        <v>-11.301155657348817</v>
      </c>
      <c r="F692" s="2">
        <f t="shared" si="86"/>
        <v>-1.6473987838700899</v>
      </c>
      <c r="G692">
        <f t="shared" si="90"/>
        <v>-0.19759075767387912</v>
      </c>
      <c r="H692">
        <f t="shared" si="87"/>
        <v>0.13391442878721205</v>
      </c>
      <c r="I692" s="2">
        <f t="shared" si="91"/>
        <v>-940.45036707689826</v>
      </c>
    </row>
    <row r="693" spans="1:9" x14ac:dyDescent="0.2">
      <c r="A693">
        <v>690</v>
      </c>
      <c r="B693">
        <f t="shared" si="84"/>
        <v>172.5</v>
      </c>
      <c r="C693" s="4">
        <f t="shared" si="88"/>
        <v>131.60223659017703</v>
      </c>
      <c r="D693" s="5">
        <f t="shared" si="85"/>
        <v>-941.7231968909548</v>
      </c>
      <c r="E693" s="2">
        <f t="shared" si="89"/>
        <v>-11.278650684433698</v>
      </c>
      <c r="F693" s="2">
        <f t="shared" si="86"/>
        <v>-1.6441181755734253</v>
      </c>
      <c r="G693">
        <f t="shared" si="90"/>
        <v>-0.60903037760431289</v>
      </c>
      <c r="H693">
        <f t="shared" si="87"/>
        <v>1.2722487428978422</v>
      </c>
      <c r="I693" s="2">
        <f t="shared" si="91"/>
        <v>-940.45094814805691</v>
      </c>
    </row>
    <row r="694" spans="1:9" x14ac:dyDescent="0.2">
      <c r="A694">
        <v>691</v>
      </c>
      <c r="B694">
        <f t="shared" si="84"/>
        <v>172.75</v>
      </c>
      <c r="C694" s="4">
        <f t="shared" si="88"/>
        <v>131.39860030278928</v>
      </c>
      <c r="D694" s="5">
        <f t="shared" si="85"/>
        <v>-944.01524610782565</v>
      </c>
      <c r="E694" s="2">
        <f t="shared" si="89"/>
        <v>-11.232363284838252</v>
      </c>
      <c r="F694" s="2">
        <f t="shared" si="86"/>
        <v>-1.6373707412300658</v>
      </c>
      <c r="G694">
        <f t="shared" si="90"/>
        <v>-1.0192164922047482</v>
      </c>
      <c r="H694">
        <f t="shared" si="87"/>
        <v>3.5630917448787796</v>
      </c>
      <c r="I694" s="2">
        <f t="shared" si="91"/>
        <v>-940.45215436294689</v>
      </c>
    </row>
    <row r="695" spans="1:9" x14ac:dyDescent="0.2">
      <c r="A695">
        <v>692</v>
      </c>
      <c r="B695">
        <f t="shared" si="84"/>
        <v>173</v>
      </c>
      <c r="C695" s="4">
        <f t="shared" si="88"/>
        <v>131.09262834407465</v>
      </c>
      <c r="D695" s="5">
        <f t="shared" si="85"/>
        <v>-947.44112740221919</v>
      </c>
      <c r="E695" s="2">
        <f t="shared" si="89"/>
        <v>-11.160629323924091</v>
      </c>
      <c r="F695" s="2">
        <f t="shared" si="86"/>
        <v>-1.6269138956157567</v>
      </c>
      <c r="G695">
        <f t="shared" si="90"/>
        <v>-1.4272520718104715</v>
      </c>
      <c r="H695">
        <f t="shared" si="87"/>
        <v>6.9870762743513826</v>
      </c>
      <c r="I695" s="2">
        <f t="shared" si="91"/>
        <v>-940.45405112786784</v>
      </c>
    </row>
    <row r="696" spans="1:9" x14ac:dyDescent="0.2">
      <c r="A696">
        <v>693</v>
      </c>
      <c r="B696">
        <f t="shared" si="84"/>
        <v>173.25</v>
      </c>
      <c r="C696" s="4">
        <f t="shared" si="88"/>
        <v>130.68497426688404</v>
      </c>
      <c r="D696" s="5">
        <f t="shared" si="85"/>
        <v>-951.97063942534578</v>
      </c>
      <c r="E696" s="2">
        <f t="shared" si="89"/>
        <v>-11.060903238097012</v>
      </c>
      <c r="F696" s="2">
        <f t="shared" si="86"/>
        <v>-1.612376565320264</v>
      </c>
      <c r="G696">
        <f t="shared" si="90"/>
        <v>-1.8321633794274703</v>
      </c>
      <c r="H696">
        <f t="shared" si="87"/>
        <v>11.513901685778754</v>
      </c>
      <c r="I696" s="2">
        <f t="shared" si="91"/>
        <v>-940.45673773956707</v>
      </c>
    </row>
    <row r="697" spans="1:9" x14ac:dyDescent="0.2">
      <c r="A697">
        <v>694</v>
      </c>
      <c r="B697">
        <f t="shared" si="84"/>
        <v>173.5</v>
      </c>
      <c r="C697" s="4">
        <f t="shared" si="88"/>
        <v>130.17654665436092</v>
      </c>
      <c r="D697" s="5">
        <f t="shared" si="85"/>
        <v>-957.5612816207821</v>
      </c>
      <c r="E697" s="2">
        <f t="shared" si="89"/>
        <v>-10.929709757116504</v>
      </c>
      <c r="F697" s="2">
        <f t="shared" si="86"/>
        <v>-1.5932521511831637</v>
      </c>
      <c r="G697">
        <f t="shared" si="90"/>
        <v>-2.2328669689903791</v>
      </c>
      <c r="H697">
        <f t="shared" si="87"/>
        <v>17.100933511144412</v>
      </c>
      <c r="I697" s="2">
        <f t="shared" si="91"/>
        <v>-940.46034810963772</v>
      </c>
    </row>
    <row r="698" spans="1:9" x14ac:dyDescent="0.2">
      <c r="A698">
        <v>695</v>
      </c>
      <c r="B698">
        <f t="shared" si="84"/>
        <v>173.75</v>
      </c>
      <c r="C698" s="4">
        <f t="shared" si="88"/>
        <v>129.56854078238885</v>
      </c>
      <c r="D698" s="5">
        <f t="shared" si="85"/>
        <v>-964.15637619514609</v>
      </c>
      <c r="E698" s="2">
        <f t="shared" si="89"/>
        <v>-10.762581670374116</v>
      </c>
      <c r="F698" s="2">
        <f t="shared" si="86"/>
        <v>-1.5688894563227573</v>
      </c>
      <c r="G698">
        <f t="shared" si="90"/>
        <v>-2.6281346699286132</v>
      </c>
      <c r="H698">
        <f t="shared" si="87"/>
        <v>23.691325022453078</v>
      </c>
      <c r="I698" s="2">
        <f t="shared" si="91"/>
        <v>-940.46505117269305</v>
      </c>
    </row>
    <row r="699" spans="1:9" x14ac:dyDescent="0.2">
      <c r="A699">
        <v>696</v>
      </c>
      <c r="B699">
        <f t="shared" si="84"/>
        <v>174</v>
      </c>
      <c r="C699" s="4">
        <f t="shared" si="88"/>
        <v>128.86247931939661</v>
      </c>
      <c r="D699" s="5">
        <f t="shared" si="85"/>
        <v>-971.68271505437508</v>
      </c>
      <c r="E699" s="2">
        <f t="shared" si="89"/>
        <v>-10.553986223070527</v>
      </c>
      <c r="F699" s="2">
        <f t="shared" si="86"/>
        <v>-1.5384819567158203</v>
      </c>
      <c r="G699">
        <f t="shared" si="90"/>
        <v>-3.0165560965584177</v>
      </c>
      <c r="H699">
        <f t="shared" si="87"/>
        <v>31.211664645035295</v>
      </c>
      <c r="I699" s="2">
        <f t="shared" si="91"/>
        <v>-940.4710504093398</v>
      </c>
    </row>
    <row r="700" spans="1:9" x14ac:dyDescent="0.2">
      <c r="A700">
        <v>697</v>
      </c>
      <c r="B700">
        <f t="shared" si="84"/>
        <v>174.25</v>
      </c>
      <c r="C700" s="4">
        <f t="shared" si="88"/>
        <v>128.06026273410964</v>
      </c>
      <c r="D700" s="5">
        <f t="shared" si="85"/>
        <v>-980.04775106951149</v>
      </c>
      <c r="E700" s="2">
        <f t="shared" si="89"/>
        <v>-10.297244252780109</v>
      </c>
      <c r="F700" s="2">
        <f t="shared" si="86"/>
        <v>-1.5010560135247972</v>
      </c>
      <c r="G700">
        <f t="shared" si="90"/>
        <v>-3.3964983428384699</v>
      </c>
      <c r="H700">
        <f t="shared" si="87"/>
        <v>39.569169405662343</v>
      </c>
      <c r="I700" s="2">
        <f t="shared" si="91"/>
        <v>-940.47858166384913</v>
      </c>
    </row>
    <row r="701" spans="1:9" x14ac:dyDescent="0.2">
      <c r="A701">
        <v>698</v>
      </c>
      <c r="B701">
        <f t="shared" si="84"/>
        <v>174.5</v>
      </c>
      <c r="C701" s="4">
        <f t="shared" si="88"/>
        <v>127.16423014797738</v>
      </c>
      <c r="D701" s="5">
        <f t="shared" si="85"/>
        <v>-989.13638138292322</v>
      </c>
      <c r="E701" s="2">
        <f t="shared" si="89"/>
        <v>-9.9844483733532456</v>
      </c>
      <c r="F701" s="2">
        <f t="shared" si="86"/>
        <v>-1.4554589465529513</v>
      </c>
      <c r="G701">
        <f t="shared" si="90"/>
        <v>-3.7660627128481678</v>
      </c>
      <c r="H701">
        <f t="shared" si="87"/>
        <v>48.648473264871186</v>
      </c>
      <c r="I701" s="2">
        <f t="shared" si="91"/>
        <v>-940.48790811805202</v>
      </c>
    </row>
    <row r="702" spans="1:9" x14ac:dyDescent="0.2">
      <c r="A702">
        <v>699</v>
      </c>
      <c r="B702">
        <f t="shared" si="84"/>
        <v>174.75</v>
      </c>
      <c r="C702" s="4">
        <f t="shared" si="88"/>
        <v>126.17723137768556</v>
      </c>
      <c r="D702" s="5">
        <f t="shared" si="85"/>
        <v>-998.80741578380594</v>
      </c>
      <c r="E702" s="2">
        <f t="shared" si="89"/>
        <v>-9.6063895899398073</v>
      </c>
      <c r="F702" s="2">
        <f t="shared" si="86"/>
        <v>-1.4003483367259193</v>
      </c>
      <c r="G702">
        <f t="shared" si="90"/>
        <v>-4.1230386232580258</v>
      </c>
      <c r="H702">
        <f t="shared" si="87"/>
        <v>58.308104886849613</v>
      </c>
      <c r="I702" s="2">
        <f t="shared" si="91"/>
        <v>-940.49931089695633</v>
      </c>
    </row>
    <row r="703" spans="1:9" x14ac:dyDescent="0.2">
      <c r="A703">
        <v>700</v>
      </c>
      <c r="B703">
        <f t="shared" si="84"/>
        <v>175</v>
      </c>
      <c r="C703" s="4">
        <f t="shared" si="88"/>
        <v>125.10271083634836</v>
      </c>
      <c r="D703" s="5">
        <f t="shared" si="85"/>
        <v>-1008.8898909464816</v>
      </c>
      <c r="E703" s="2">
        <f t="shared" si="89"/>
        <v>-9.1525059109413505</v>
      </c>
      <c r="F703" s="2">
        <f t="shared" si="86"/>
        <v>-1.3341845351226458</v>
      </c>
      <c r="G703">
        <f t="shared" si="90"/>
        <v>-4.4648552322391026</v>
      </c>
      <c r="H703">
        <f t="shared" si="87"/>
        <v>68.376817599845424</v>
      </c>
      <c r="I703" s="2">
        <f t="shared" si="91"/>
        <v>-940.51307334663625</v>
      </c>
    </row>
    <row r="704" spans="1:9" x14ac:dyDescent="0.2">
      <c r="A704">
        <v>701</v>
      </c>
      <c r="B704">
        <f t="shared" si="84"/>
        <v>175.25</v>
      </c>
      <c r="C704" s="4">
        <f t="shared" si="88"/>
        <v>123.94480376156601</v>
      </c>
      <c r="D704" s="5">
        <f t="shared" si="85"/>
        <v>-1019.179487541818</v>
      </c>
      <c r="E704" s="2">
        <f t="shared" si="89"/>
        <v>-8.6108720214771779</v>
      </c>
      <c r="F704" s="2">
        <f t="shared" si="86"/>
        <v>-1.2552291576497343</v>
      </c>
      <c r="G704">
        <f t="shared" si="90"/>
        <v>-4.7885319438356362</v>
      </c>
      <c r="H704">
        <f t="shared" si="87"/>
        <v>78.650030947570642</v>
      </c>
      <c r="I704" s="2">
        <f t="shared" si="91"/>
        <v>-940.52945659424745</v>
      </c>
    </row>
    <row r="705" spans="1:9" x14ac:dyDescent="0.2">
      <c r="A705">
        <v>702</v>
      </c>
      <c r="B705">
        <f t="shared" si="84"/>
        <v>175.5</v>
      </c>
      <c r="C705" s="4">
        <f t="shared" si="88"/>
        <v>122.70844486443055</v>
      </c>
      <c r="D705" s="5">
        <f t="shared" si="85"/>
        <v>-1029.4354375674129</v>
      </c>
      <c r="E705" s="2">
        <f t="shared" si="89"/>
        <v>-7.9682560374084561</v>
      </c>
      <c r="F705" s="2">
        <f t="shared" si="86"/>
        <v>-1.161553358222807</v>
      </c>
      <c r="G705">
        <f t="shared" si="90"/>
        <v>-5.0906297583196931</v>
      </c>
      <c r="H705">
        <f t="shared" si="87"/>
        <v>88.88677388347476</v>
      </c>
      <c r="I705" s="2">
        <f t="shared" si="91"/>
        <v>-940.54866368393812</v>
      </c>
    </row>
    <row r="706" spans="1:9" x14ac:dyDescent="0.2">
      <c r="A706">
        <v>703</v>
      </c>
      <c r="B706">
        <f t="shared" si="84"/>
        <v>175.75</v>
      </c>
      <c r="C706" s="4">
        <f t="shared" si="88"/>
        <v>121.39948888240616</v>
      </c>
      <c r="D706" s="5">
        <f t="shared" si="85"/>
        <v>-1039.3784772982858</v>
      </c>
      <c r="E706" s="2">
        <f t="shared" si="89"/>
        <v>-7.2102777307033863</v>
      </c>
      <c r="F706" s="2">
        <f t="shared" si="86"/>
        <v>-1.0510608936885402</v>
      </c>
      <c r="G706">
        <f t="shared" si="90"/>
        <v>-5.3672065398086204</v>
      </c>
      <c r="H706">
        <f t="shared" si="87"/>
        <v>98.807687720507985</v>
      </c>
      <c r="I706" s="2">
        <f t="shared" si="91"/>
        <v>-940.57078957777787</v>
      </c>
    </row>
    <row r="707" spans="1:9" x14ac:dyDescent="0.2">
      <c r="A707">
        <v>704</v>
      </c>
      <c r="B707">
        <f t="shared" si="84"/>
        <v>176</v>
      </c>
      <c r="C707" s="4">
        <f t="shared" si="88"/>
        <v>120.02484159452624</v>
      </c>
      <c r="D707" s="5">
        <f t="shared" si="85"/>
        <v>-1048.6906055763575</v>
      </c>
      <c r="E707" s="2">
        <f t="shared" si="89"/>
        <v>-6.321712021958998</v>
      </c>
      <c r="F707" s="2">
        <f t="shared" si="86"/>
        <v>-0.92153236471705502</v>
      </c>
      <c r="G707">
        <f t="shared" si="90"/>
        <v>-5.6137806971093198</v>
      </c>
      <c r="H707">
        <f t="shared" si="87"/>
        <v>108.0948506432636</v>
      </c>
      <c r="I707" s="2">
        <f t="shared" si="91"/>
        <v>-940.59575493309387</v>
      </c>
    </row>
    <row r="708" spans="1:9" x14ac:dyDescent="0.2">
      <c r="A708">
        <v>705</v>
      </c>
      <c r="B708">
        <f t="shared" si="84"/>
        <v>176.25</v>
      </c>
      <c r="C708" s="4">
        <f t="shared" si="88"/>
        <v>118.5925985338515</v>
      </c>
      <c r="D708" s="5">
        <f t="shared" si="85"/>
        <v>-1057.0176365034417</v>
      </c>
      <c r="E708" s="2">
        <f t="shared" si="89"/>
        <v>-5.2869909967853674</v>
      </c>
      <c r="F708" s="2">
        <f t="shared" si="86"/>
        <v>-0.7706983960328524</v>
      </c>
      <c r="G708">
        <f t="shared" si="90"/>
        <v>-5.8253095422030583</v>
      </c>
      <c r="H708">
        <f t="shared" si="87"/>
        <v>116.39441323031329</v>
      </c>
      <c r="I708" s="2">
        <f t="shared" si="91"/>
        <v>-940.62322327312847</v>
      </c>
    </row>
    <row r="709" spans="1:9" x14ac:dyDescent="0.2">
      <c r="A709">
        <v>706</v>
      </c>
      <c r="B709">
        <f t="shared" ref="B709:B772" si="92">A709*$L$7</f>
        <v>176.5</v>
      </c>
      <c r="C709" s="4">
        <f t="shared" si="88"/>
        <v>117.11218682342471</v>
      </c>
      <c r="D709" s="5">
        <f t="shared" ref="D709:D772" si="93">$L$1*((1-EXP(-$L$2*(C709-$L$3)))^2-1)</f>
        <v>-1063.9757623057576</v>
      </c>
      <c r="E709" s="2">
        <f t="shared" si="89"/>
        <v>-4.09096531860102</v>
      </c>
      <c r="F709" s="2">
        <f t="shared" ref="F709:F772" si="94">E709/$L$6</f>
        <v>-0.59635062953367635</v>
      </c>
      <c r="G709">
        <f t="shared" si="90"/>
        <v>-5.9961906703988745</v>
      </c>
      <c r="H709">
        <f t="shared" ref="H709:H772" si="95">($L$6/2)*(G709)^2</f>
        <v>123.32325776632028</v>
      </c>
      <c r="I709" s="2">
        <f t="shared" si="91"/>
        <v>-940.65250453943736</v>
      </c>
    </row>
    <row r="710" spans="1:9" x14ac:dyDescent="0.2">
      <c r="A710">
        <v>707</v>
      </c>
      <c r="B710">
        <f t="shared" si="92"/>
        <v>176.75</v>
      </c>
      <c r="C710" s="4">
        <f t="shared" si="88"/>
        <v>115.59450319865206</v>
      </c>
      <c r="D710" s="5">
        <f t="shared" si="93"/>
        <v>-1069.1635137729209</v>
      </c>
      <c r="E710" s="2">
        <f t="shared" si="89"/>
        <v>-2.7199884772939136</v>
      </c>
      <c r="F710" s="2">
        <f t="shared" si="94"/>
        <v>-0.39649977803118269</v>
      </c>
      <c r="G710">
        <f t="shared" si="90"/>
        <v>-6.1202969713444872</v>
      </c>
      <c r="H710">
        <f t="shared" si="95"/>
        <v>128.48106010984836</v>
      </c>
      <c r="I710" s="2">
        <f t="shared" si="91"/>
        <v>-940.68245366307247</v>
      </c>
    </row>
    <row r="711" spans="1:9" x14ac:dyDescent="0.2">
      <c r="A711">
        <v>708</v>
      </c>
      <c r="B711">
        <f t="shared" si="92"/>
        <v>177</v>
      </c>
      <c r="C711" s="4">
        <f t="shared" si="88"/>
        <v>114.05203833775246</v>
      </c>
      <c r="D711" s="5">
        <f t="shared" si="93"/>
        <v>-1072.1805367186078</v>
      </c>
      <c r="E711" s="2">
        <f t="shared" si="89"/>
        <v>-1.1633799978210262</v>
      </c>
      <c r="F711" s="2">
        <f t="shared" si="94"/>
        <v>-0.16958892096516415</v>
      </c>
      <c r="G711">
        <f t="shared" si="90"/>
        <v>-6.1910580587190509</v>
      </c>
      <c r="H711">
        <f t="shared" si="95"/>
        <v>131.46915561045526</v>
      </c>
      <c r="I711" s="2">
        <f t="shared" si="91"/>
        <v>-940.71138110815252</v>
      </c>
    </row>
    <row r="712" spans="1:9" x14ac:dyDescent="0.2">
      <c r="A712">
        <v>709</v>
      </c>
      <c r="B712">
        <f t="shared" si="92"/>
        <v>177.25</v>
      </c>
      <c r="C712" s="4">
        <f t="shared" si="88"/>
        <v>112.49897416929254</v>
      </c>
      <c r="D712" s="5">
        <f t="shared" si="93"/>
        <v>-1072.6543701981568</v>
      </c>
      <c r="E712" s="2">
        <f t="shared" si="89"/>
        <v>0.58469998350230434</v>
      </c>
      <c r="F712" s="2">
        <f t="shared" si="94"/>
        <v>8.5233233746691589E-2</v>
      </c>
      <c r="G712">
        <f t="shared" si="90"/>
        <v>-6.2016025196213604</v>
      </c>
      <c r="H712">
        <f t="shared" si="95"/>
        <v>131.91736717301285</v>
      </c>
      <c r="I712" s="2">
        <f t="shared" si="91"/>
        <v>-940.73700302514396</v>
      </c>
    </row>
    <row r="713" spans="1:9" x14ac:dyDescent="0.2">
      <c r="A713">
        <v>710</v>
      </c>
      <c r="B713">
        <f t="shared" si="92"/>
        <v>177.5</v>
      </c>
      <c r="C713" s="4">
        <f t="shared" si="88"/>
        <v>110.95123707794178</v>
      </c>
      <c r="D713" s="5">
        <f t="shared" si="93"/>
        <v>-1070.2757612147127</v>
      </c>
      <c r="E713" s="2">
        <f t="shared" si="89"/>
        <v>2.522980102479357</v>
      </c>
      <c r="F713" s="2">
        <f t="shared" si="94"/>
        <v>0.36778135604655349</v>
      </c>
      <c r="G713">
        <f t="shared" si="90"/>
        <v>-6.1449756958971875</v>
      </c>
      <c r="H713">
        <f t="shared" si="95"/>
        <v>129.51929121986325</v>
      </c>
      <c r="I713" s="2">
        <f t="shared" si="91"/>
        <v>-940.75646999484945</v>
      </c>
    </row>
    <row r="714" spans="1:9" x14ac:dyDescent="0.2">
      <c r="A714">
        <v>711</v>
      </c>
      <c r="B714">
        <f t="shared" si="92"/>
        <v>177.75</v>
      </c>
      <c r="C714" s="4">
        <f t="shared" si="88"/>
        <v>109.42648632134394</v>
      </c>
      <c r="D714" s="5">
        <f t="shared" si="93"/>
        <v>-1064.8418228677256</v>
      </c>
      <c r="E714" s="2">
        <f t="shared" si="89"/>
        <v>4.6405051678347684</v>
      </c>
      <c r="F714" s="2">
        <f t="shared" si="94"/>
        <v>0.67645847927620528</v>
      </c>
      <c r="G714">
        <f t="shared" si="90"/>
        <v>-6.0144457164818448</v>
      </c>
      <c r="H714">
        <f t="shared" si="95"/>
        <v>124.07530145841838</v>
      </c>
      <c r="I714" s="2">
        <f t="shared" si="91"/>
        <v>-940.76652140930719</v>
      </c>
    </row>
    <row r="715" spans="1:9" x14ac:dyDescent="0.2">
      <c r="A715">
        <v>712</v>
      </c>
      <c r="B715">
        <f t="shared" si="92"/>
        <v>178</v>
      </c>
      <c r="C715" s="4">
        <f t="shared" si="88"/>
        <v>107.94401421970086</v>
      </c>
      <c r="D715" s="5">
        <f t="shared" si="93"/>
        <v>-1056.3044358795651</v>
      </c>
      <c r="E715" s="2">
        <f t="shared" si="89"/>
        <v>6.9139682848290933</v>
      </c>
      <c r="F715" s="2">
        <f t="shared" si="94"/>
        <v>1.0078670969138619</v>
      </c>
      <c r="G715">
        <f t="shared" si="90"/>
        <v>-5.8039050194580852</v>
      </c>
      <c r="H715">
        <f t="shared" si="95"/>
        <v>115.54062521887529</v>
      </c>
      <c r="I715" s="2">
        <f t="shared" si="91"/>
        <v>-940.76381066068973</v>
      </c>
    </row>
    <row r="716" spans="1:9" x14ac:dyDescent="0.2">
      <c r="A716">
        <v>713</v>
      </c>
      <c r="B716">
        <f t="shared" si="92"/>
        <v>178.25</v>
      </c>
      <c r="C716" s="4">
        <f t="shared" si="88"/>
        <v>106.5245338116149</v>
      </c>
      <c r="D716" s="5">
        <f t="shared" si="93"/>
        <v>-1044.818758929988</v>
      </c>
      <c r="E716" s="2">
        <f t="shared" si="89"/>
        <v>9.3052946147315119</v>
      </c>
      <c r="F716" s="2">
        <f t="shared" si="94"/>
        <v>1.3564569409229608</v>
      </c>
      <c r="G716">
        <f t="shared" si="90"/>
        <v>-5.5083645147284699</v>
      </c>
      <c r="H716">
        <f t="shared" si="95"/>
        <v>104.07333312102097</v>
      </c>
      <c r="I716" s="2">
        <f t="shared" si="91"/>
        <v>-940.74542580896707</v>
      </c>
    </row>
    <row r="717" spans="1:9" x14ac:dyDescent="0.2">
      <c r="A717">
        <v>714</v>
      </c>
      <c r="B717">
        <f t="shared" si="92"/>
        <v>178.5</v>
      </c>
      <c r="C717" s="4">
        <f t="shared" si="88"/>
        <v>105.18983196233663</v>
      </c>
      <c r="D717" s="5">
        <f t="shared" si="93"/>
        <v>-1030.7838811370148</v>
      </c>
      <c r="E717" s="2">
        <f t="shared" si="89"/>
        <v>11.759969629614456</v>
      </c>
      <c r="F717" s="2">
        <f t="shared" si="94"/>
        <v>1.71428128711581</v>
      </c>
      <c r="G717">
        <f t="shared" si="90"/>
        <v>-5.124522236223612</v>
      </c>
      <c r="H717">
        <f t="shared" si="95"/>
        <v>90.074297552957361</v>
      </c>
      <c r="I717" s="2">
        <f t="shared" si="91"/>
        <v>-940.70958358405744</v>
      </c>
    </row>
    <row r="718" spans="1:9" x14ac:dyDescent="0.2">
      <c r="A718">
        <v>715</v>
      </c>
      <c r="B718">
        <f t="shared" si="92"/>
        <v>178.75</v>
      </c>
      <c r="C718" s="4">
        <f t="shared" si="88"/>
        <v>103.9622726935031</v>
      </c>
      <c r="D718" s="5">
        <f t="shared" si="93"/>
        <v>-1014.8652317795894</v>
      </c>
      <c r="E718" s="2">
        <f t="shared" si="89"/>
        <v>14.206714608116043</v>
      </c>
      <c r="F718" s="2">
        <f t="shared" si="94"/>
        <v>2.0709496513288692</v>
      </c>
      <c r="G718">
        <f t="shared" si="90"/>
        <v>-4.6513683689180141</v>
      </c>
      <c r="H718">
        <f t="shared" si="95"/>
        <v>74.20883102256262</v>
      </c>
      <c r="I718" s="2">
        <f t="shared" si="91"/>
        <v>-940.65640075702674</v>
      </c>
    </row>
    <row r="719" spans="1:9" x14ac:dyDescent="0.2">
      <c r="A719">
        <v>716</v>
      </c>
      <c r="B719">
        <f t="shared" si="92"/>
        <v>179</v>
      </c>
      <c r="C719" s="4">
        <f t="shared" si="88"/>
        <v>102.86414777787762</v>
      </c>
      <c r="D719" s="5">
        <f t="shared" si="93"/>
        <v>-997.98744606284663</v>
      </c>
      <c r="E719" s="2">
        <f t="shared" si="89"/>
        <v>16.559125951909682</v>
      </c>
      <c r="F719" s="2">
        <f t="shared" si="94"/>
        <v>2.413866756838146</v>
      </c>
      <c r="G719">
        <f t="shared" si="90"/>
        <v>-4.0907663178971347</v>
      </c>
      <c r="H719">
        <f t="shared" si="95"/>
        <v>57.398885902010974</v>
      </c>
      <c r="I719" s="2">
        <f t="shared" si="91"/>
        <v>-940.58856016083564</v>
      </c>
    </row>
    <row r="720" spans="1:9" x14ac:dyDescent="0.2">
      <c r="A720">
        <v>717</v>
      </c>
      <c r="B720">
        <f t="shared" si="92"/>
        <v>179.25</v>
      </c>
      <c r="C720" s="4">
        <f t="shared" si="88"/>
        <v>101.91688953455453</v>
      </c>
      <c r="D720" s="5">
        <f t="shared" si="93"/>
        <v>-981.28821449752274</v>
      </c>
      <c r="E720" s="2">
        <f t="shared" si="89"/>
        <v>18.71974799162934</v>
      </c>
      <c r="F720" s="2">
        <f t="shared" si="94"/>
        <v>2.7288262378468424</v>
      </c>
      <c r="G720">
        <f t="shared" si="90"/>
        <v>-3.4479296935615196</v>
      </c>
      <c r="H720">
        <f t="shared" si="95"/>
        <v>40.776591759079295</v>
      </c>
      <c r="I720" s="2">
        <f t="shared" si="91"/>
        <v>-940.51162273844341</v>
      </c>
    </row>
    <row r="721" spans="1:9" x14ac:dyDescent="0.2">
      <c r="A721">
        <v>718</v>
      </c>
      <c r="B721">
        <f t="shared" si="92"/>
        <v>179.5</v>
      </c>
      <c r="C721" s="4">
        <f t="shared" si="88"/>
        <v>101.14018293109686</v>
      </c>
      <c r="D721" s="5">
        <f t="shared" si="93"/>
        <v>-966.02911544691756</v>
      </c>
      <c r="E721" s="2">
        <f t="shared" si="89"/>
        <v>20.586699633316162</v>
      </c>
      <c r="F721" s="2">
        <f t="shared" si="94"/>
        <v>3.0009766229323849</v>
      </c>
      <c r="G721">
        <f t="shared" si="90"/>
        <v>-2.7317043359641389</v>
      </c>
      <c r="H721">
        <f t="shared" si="95"/>
        <v>25.595375426399702</v>
      </c>
      <c r="I721" s="2">
        <f t="shared" si="91"/>
        <v>-940.4337400205178</v>
      </c>
    </row>
    <row r="722" spans="1:9" x14ac:dyDescent="0.2">
      <c r="A722">
        <v>719</v>
      </c>
      <c r="B722">
        <f t="shared" si="92"/>
        <v>179.75</v>
      </c>
      <c r="C722" s="4">
        <f t="shared" si="88"/>
        <v>100.55103736657246</v>
      </c>
      <c r="D722" s="5">
        <f t="shared" si="93"/>
        <v>-953.46841158227164</v>
      </c>
      <c r="E722" s="2">
        <f t="shared" si="89"/>
        <v>22.062441103594793</v>
      </c>
      <c r="F722" s="2">
        <f t="shared" si="94"/>
        <v>3.216099286238308</v>
      </c>
      <c r="G722">
        <f t="shared" si="90"/>
        <v>-1.9545698473178277</v>
      </c>
      <c r="H722">
        <f t="shared" si="95"/>
        <v>13.103777477991045</v>
      </c>
      <c r="I722" s="2">
        <f t="shared" si="91"/>
        <v>-940.36463410428064</v>
      </c>
    </row>
    <row r="723" spans="1:9" x14ac:dyDescent="0.2">
      <c r="A723">
        <v>720</v>
      </c>
      <c r="B723">
        <f t="shared" si="92"/>
        <v>180</v>
      </c>
      <c r="C723" s="4">
        <f t="shared" si="88"/>
        <v>100.16289800743795</v>
      </c>
      <c r="D723" s="5">
        <f t="shared" si="93"/>
        <v>-944.71155934657986</v>
      </c>
      <c r="E723" s="2">
        <f t="shared" si="89"/>
        <v>23.063652498815465</v>
      </c>
      <c r="F723" s="2">
        <f t="shared" si="94"/>
        <v>3.362048469215082</v>
      </c>
      <c r="G723">
        <f t="shared" si="90"/>
        <v>-1.132301377886165</v>
      </c>
      <c r="H723">
        <f t="shared" si="95"/>
        <v>4.3976249875447744</v>
      </c>
      <c r="I723" s="2">
        <f t="shared" si="91"/>
        <v>-940.3139343590351</v>
      </c>
    </row>
    <row r="724" spans="1:9" x14ac:dyDescent="0.2">
      <c r="A724">
        <v>721</v>
      </c>
      <c r="B724">
        <f t="shared" si="92"/>
        <v>180.25</v>
      </c>
      <c r="C724" s="4">
        <f t="shared" si="88"/>
        <v>99.984886677629376</v>
      </c>
      <c r="D724" s="5">
        <f t="shared" si="93"/>
        <v>-940.56447312486387</v>
      </c>
      <c r="E724" s="2">
        <f t="shared" si="89"/>
        <v>23.530685726097406</v>
      </c>
      <c r="F724" s="2">
        <f t="shared" si="94"/>
        <v>3.4301291145914585</v>
      </c>
      <c r="G724">
        <f t="shared" si="90"/>
        <v>-0.28327917991035179</v>
      </c>
      <c r="H724">
        <f t="shared" si="95"/>
        <v>0.2752475316334374</v>
      </c>
      <c r="I724" s="2">
        <f t="shared" si="91"/>
        <v>-940.28922559323041</v>
      </c>
    </row>
    <row r="725" spans="1:9" x14ac:dyDescent="0.2">
      <c r="A725">
        <v>722</v>
      </c>
      <c r="B725">
        <f t="shared" si="92"/>
        <v>180.5</v>
      </c>
      <c r="C725" s="4">
        <f t="shared" si="88"/>
        <v>100.02125841748277</v>
      </c>
      <c r="D725" s="5">
        <f t="shared" si="93"/>
        <v>-941.41858171345154</v>
      </c>
      <c r="E725" s="2">
        <f t="shared" si="89"/>
        <v>23.434855329911159</v>
      </c>
      <c r="F725" s="2">
        <f t="shared" si="94"/>
        <v>3.416159669083259</v>
      </c>
      <c r="G725">
        <f t="shared" si="90"/>
        <v>0.57250691804898679</v>
      </c>
      <c r="H725">
        <f t="shared" si="95"/>
        <v>1.1242311072638462</v>
      </c>
      <c r="I725" s="2">
        <f t="shared" si="91"/>
        <v>-940.29435060618766</v>
      </c>
    </row>
    <row r="726" spans="1:9" x14ac:dyDescent="0.2">
      <c r="A726">
        <v>723</v>
      </c>
      <c r="B726">
        <f t="shared" si="92"/>
        <v>180.75</v>
      </c>
      <c r="C726" s="4">
        <f t="shared" si="88"/>
        <v>100.27114013665387</v>
      </c>
      <c r="D726" s="5">
        <f t="shared" si="93"/>
        <v>-947.19276336548319</v>
      </c>
      <c r="E726" s="2">
        <f t="shared" si="89"/>
        <v>22.782091934079467</v>
      </c>
      <c r="F726" s="2">
        <f t="shared" si="94"/>
        <v>3.321004655113625</v>
      </c>
      <c r="G726">
        <f t="shared" si="90"/>
        <v>1.4146524585736131</v>
      </c>
      <c r="H726">
        <f t="shared" si="95"/>
        <v>6.864258614420903</v>
      </c>
      <c r="I726" s="2">
        <f t="shared" si="91"/>
        <v>-940.32850475106227</v>
      </c>
    </row>
    <row r="727" spans="1:9" x14ac:dyDescent="0.2">
      <c r="A727">
        <v>724</v>
      </c>
      <c r="B727">
        <f t="shared" si="92"/>
        <v>181</v>
      </c>
      <c r="C727" s="4">
        <f t="shared" si="88"/>
        <v>100.72858464676958</v>
      </c>
      <c r="D727" s="5">
        <f t="shared" si="93"/>
        <v>-957.34549546117614</v>
      </c>
      <c r="E727" s="2">
        <f t="shared" si="89"/>
        <v>21.612179261123405</v>
      </c>
      <c r="F727" s="2">
        <f t="shared" si="94"/>
        <v>3.1504634491433534</v>
      </c>
      <c r="G727">
        <f t="shared" si="90"/>
        <v>2.2235859716057575</v>
      </c>
      <c r="H727">
        <f t="shared" si="95"/>
        <v>16.959067585808189</v>
      </c>
      <c r="I727" s="2">
        <f t="shared" si="91"/>
        <v>-940.38642787536799</v>
      </c>
    </row>
    <row r="728" spans="1:9" x14ac:dyDescent="0.2">
      <c r="A728">
        <v>725</v>
      </c>
      <c r="B728">
        <f t="shared" si="92"/>
        <v>181.25</v>
      </c>
      <c r="C728" s="4">
        <f t="shared" ref="C728:C791" si="96">2*C727-C726+F727*($L$7)^2</f>
        <v>101.38293312245675</v>
      </c>
      <c r="D728" s="5">
        <f t="shared" si="93"/>
        <v>-970.95439401816145</v>
      </c>
      <c r="E728" s="2">
        <f t="shared" ref="E728:E791" si="97">-2*$L$1*$L$2*(EXP(-$L$2*(C728-$L$3))-EXP(-2*$L$2*(C728-$L$3)))</f>
        <v>19.993739457360405</v>
      </c>
      <c r="F728" s="2">
        <f t="shared" si="94"/>
        <v>2.9145392794986011</v>
      </c>
      <c r="G728">
        <f t="shared" ref="G728:G791" si="98">(C729-C727)/(2*$L$7)</f>
        <v>2.9817113126860022</v>
      </c>
      <c r="H728">
        <f t="shared" si="95"/>
        <v>30.49476606804491</v>
      </c>
      <c r="I728" s="2">
        <f t="shared" ref="I728:I791" si="99">H728+D728</f>
        <v>-940.45962795011656</v>
      </c>
    </row>
    <row r="729" spans="1:9" x14ac:dyDescent="0.2">
      <c r="A729">
        <v>726</v>
      </c>
      <c r="B729">
        <f t="shared" si="92"/>
        <v>181.5</v>
      </c>
      <c r="C729" s="4">
        <f t="shared" si="96"/>
        <v>102.21944030311258</v>
      </c>
      <c r="D729" s="5">
        <f t="shared" si="93"/>
        <v>-986.84510525629844</v>
      </c>
      <c r="E729" s="2">
        <f t="shared" si="97"/>
        <v>18.01602232312111</v>
      </c>
      <c r="F729" s="2">
        <f t="shared" si="94"/>
        <v>2.6262423211546806</v>
      </c>
      <c r="G729">
        <f t="shared" si="98"/>
        <v>3.674309012767651</v>
      </c>
      <c r="H729">
        <f t="shared" si="95"/>
        <v>46.306875254078172</v>
      </c>
      <c r="I729" s="2">
        <f t="shared" si="99"/>
        <v>-940.5382300022203</v>
      </c>
    </row>
    <row r="730" spans="1:9" x14ac:dyDescent="0.2">
      <c r="A730">
        <v>727</v>
      </c>
      <c r="B730">
        <f t="shared" si="92"/>
        <v>181.75</v>
      </c>
      <c r="C730" s="4">
        <f t="shared" si="96"/>
        <v>103.22008762884057</v>
      </c>
      <c r="D730" s="5">
        <f t="shared" si="93"/>
        <v>-1003.7421743252485</v>
      </c>
      <c r="E730" s="2">
        <f t="shared" si="97"/>
        <v>15.779115925194535</v>
      </c>
      <c r="F730" s="2">
        <f t="shared" si="94"/>
        <v>2.3001626713111567</v>
      </c>
      <c r="G730">
        <f t="shared" si="98"/>
        <v>4.2901096368258891</v>
      </c>
      <c r="H730">
        <f t="shared" si="95"/>
        <v>63.129289587233224</v>
      </c>
      <c r="I730" s="2">
        <f t="shared" si="99"/>
        <v>-940.61288473801528</v>
      </c>
    </row>
    <row r="731" spans="1:9" x14ac:dyDescent="0.2">
      <c r="A731">
        <v>728</v>
      </c>
      <c r="B731">
        <f t="shared" si="92"/>
        <v>182</v>
      </c>
      <c r="C731" s="4">
        <f t="shared" si="96"/>
        <v>104.36449512152552</v>
      </c>
      <c r="D731" s="5">
        <f t="shared" si="93"/>
        <v>-1020.4134037621176</v>
      </c>
      <c r="E731" s="2">
        <f t="shared" si="97"/>
        <v>13.384293129951113</v>
      </c>
      <c r="F731" s="2">
        <f t="shared" si="94"/>
        <v>1.9510631384768384</v>
      </c>
      <c r="G731">
        <f t="shared" si="98"/>
        <v>4.8215128630494064</v>
      </c>
      <c r="H731">
        <f t="shared" si="95"/>
        <v>79.737162969729525</v>
      </c>
      <c r="I731" s="2">
        <f t="shared" si="99"/>
        <v>-940.67624079238806</v>
      </c>
    </row>
    <row r="732" spans="1:9" x14ac:dyDescent="0.2">
      <c r="A732">
        <v>729</v>
      </c>
      <c r="B732">
        <f t="shared" si="92"/>
        <v>182.25</v>
      </c>
      <c r="C732" s="4">
        <f t="shared" si="96"/>
        <v>105.63084406036528</v>
      </c>
      <c r="D732" s="5">
        <f t="shared" si="93"/>
        <v>-1035.7853983075788</v>
      </c>
      <c r="E732" s="2">
        <f t="shared" si="97"/>
        <v>10.925884887346104</v>
      </c>
      <c r="F732" s="2">
        <f t="shared" si="94"/>
        <v>1.5926945899921434</v>
      </c>
      <c r="G732">
        <f t="shared" si="98"/>
        <v>5.2644825791080336</v>
      </c>
      <c r="H732">
        <f t="shared" si="95"/>
        <v>95.061684512260669</v>
      </c>
      <c r="I732" s="2">
        <f t="shared" si="99"/>
        <v>-940.72371379531819</v>
      </c>
    </row>
    <row r="733" spans="1:9" x14ac:dyDescent="0.2">
      <c r="A733">
        <v>730</v>
      </c>
      <c r="B733">
        <f t="shared" si="92"/>
        <v>182.5</v>
      </c>
      <c r="C733" s="4">
        <f t="shared" si="96"/>
        <v>106.99673641107954</v>
      </c>
      <c r="D733" s="5">
        <f t="shared" si="93"/>
        <v>-1049.0182159398919</v>
      </c>
      <c r="E733" s="2">
        <f t="shared" si="97"/>
        <v>8.4855016722673948</v>
      </c>
      <c r="F733" s="2">
        <f t="shared" si="94"/>
        <v>1.2369535965404366</v>
      </c>
      <c r="G733">
        <f t="shared" si="98"/>
        <v>5.6181886024245955</v>
      </c>
      <c r="H733">
        <f t="shared" si="95"/>
        <v>108.26466808137876</v>
      </c>
      <c r="I733" s="2">
        <f t="shared" si="99"/>
        <v>-940.75354785851312</v>
      </c>
    </row>
    <row r="734" spans="1:9" x14ac:dyDescent="0.2">
      <c r="A734">
        <v>731</v>
      </c>
      <c r="B734">
        <f t="shared" si="92"/>
        <v>182.75</v>
      </c>
      <c r="C734" s="4">
        <f t="shared" si="96"/>
        <v>108.43993836157757</v>
      </c>
      <c r="D734" s="5">
        <f t="shared" si="93"/>
        <v>-1059.5375073675218</v>
      </c>
      <c r="E734" s="2">
        <f t="shared" si="97"/>
        <v>6.1288198477702629</v>
      </c>
      <c r="F734" s="2">
        <f t="shared" si="94"/>
        <v>0.89341397197817241</v>
      </c>
      <c r="G734">
        <f t="shared" si="98"/>
        <v>5.8844845484894108</v>
      </c>
      <c r="H734">
        <f t="shared" si="95"/>
        <v>118.77115331683845</v>
      </c>
      <c r="I734" s="2">
        <f t="shared" si="99"/>
        <v>-940.76635405068339</v>
      </c>
    </row>
    <row r="735" spans="1:9" x14ac:dyDescent="0.2">
      <c r="A735">
        <v>732</v>
      </c>
      <c r="B735">
        <f t="shared" si="92"/>
        <v>183</v>
      </c>
      <c r="C735" s="4">
        <f t="shared" si="96"/>
        <v>109.93897868532424</v>
      </c>
      <c r="D735" s="5">
        <f t="shared" si="93"/>
        <v>-1067.0304258182639</v>
      </c>
      <c r="E735" s="2">
        <f t="shared" si="97"/>
        <v>3.9046711364593918</v>
      </c>
      <c r="F735" s="2">
        <f t="shared" si="94"/>
        <v>0.5691940432156547</v>
      </c>
      <c r="G735">
        <f t="shared" si="98"/>
        <v>6.0673105503886404</v>
      </c>
      <c r="H735">
        <f t="shared" si="95"/>
        <v>126.26604258996056</v>
      </c>
      <c r="I735" s="2">
        <f t="shared" si="99"/>
        <v>-940.76438322830336</v>
      </c>
    </row>
    <row r="736" spans="1:9" x14ac:dyDescent="0.2">
      <c r="A736">
        <v>733</v>
      </c>
      <c r="B736">
        <f t="shared" si="92"/>
        <v>183.25</v>
      </c>
      <c r="C736" s="4">
        <f t="shared" si="96"/>
        <v>111.47359363677189</v>
      </c>
      <c r="D736" s="5">
        <f t="shared" si="93"/>
        <v>-1071.4157762106101</v>
      </c>
      <c r="E736" s="2">
        <f t="shared" si="97"/>
        <v>1.8458943402596808</v>
      </c>
      <c r="F736" s="2">
        <f t="shared" si="94"/>
        <v>0.26908080761802927</v>
      </c>
      <c r="G736">
        <f t="shared" si="98"/>
        <v>6.1720949067428705</v>
      </c>
      <c r="H736">
        <f t="shared" si="95"/>
        <v>130.66501149479564</v>
      </c>
      <c r="I736" s="2">
        <f t="shared" si="99"/>
        <v>-940.75076471581451</v>
      </c>
    </row>
    <row r="737" spans="1:9" x14ac:dyDescent="0.2">
      <c r="A737">
        <v>734</v>
      </c>
      <c r="B737">
        <f t="shared" si="92"/>
        <v>183.5</v>
      </c>
      <c r="C737" s="4">
        <f t="shared" si="96"/>
        <v>113.02502613869568</v>
      </c>
      <c r="D737" s="5">
        <f t="shared" si="93"/>
        <v>-1072.7996410525718</v>
      </c>
      <c r="E737" s="2">
        <f t="shared" si="97"/>
        <v>-2.8677503812628225E-2</v>
      </c>
      <c r="F737" s="2">
        <f t="shared" si="94"/>
        <v>-4.1803941417825402E-3</v>
      </c>
      <c r="G737">
        <f t="shared" si="98"/>
        <v>6.2052074584274237</v>
      </c>
      <c r="H737">
        <f t="shared" si="95"/>
        <v>132.07077663528301</v>
      </c>
      <c r="I737" s="2">
        <f t="shared" si="99"/>
        <v>-940.72886441728883</v>
      </c>
    </row>
    <row r="738" spans="1:9" x14ac:dyDescent="0.2">
      <c r="A738">
        <v>735</v>
      </c>
      <c r="B738">
        <f t="shared" si="92"/>
        <v>183.75</v>
      </c>
      <c r="C738" s="4">
        <f t="shared" si="96"/>
        <v>114.57619736598561</v>
      </c>
      <c r="D738" s="5">
        <f t="shared" si="93"/>
        <v>-1071.4261565151326</v>
      </c>
      <c r="E738" s="2">
        <f t="shared" si="97"/>
        <v>-1.711667541656033</v>
      </c>
      <c r="F738" s="2">
        <f t="shared" si="94"/>
        <v>-0.24951421890029635</v>
      </c>
      <c r="G738">
        <f t="shared" si="98"/>
        <v>6.1734956317971807</v>
      </c>
      <c r="H738">
        <f t="shared" si="95"/>
        <v>130.72432572325874</v>
      </c>
      <c r="I738" s="2">
        <f t="shared" si="99"/>
        <v>-940.70183079187382</v>
      </c>
    </row>
    <row r="739" spans="1:9" x14ac:dyDescent="0.2">
      <c r="A739">
        <v>736</v>
      </c>
      <c r="B739">
        <f t="shared" si="92"/>
        <v>184</v>
      </c>
      <c r="C739" s="4">
        <f t="shared" si="96"/>
        <v>116.11177395459427</v>
      </c>
      <c r="D739" s="5">
        <f t="shared" si="93"/>
        <v>-1067.6304487083912</v>
      </c>
      <c r="E739" s="2">
        <f t="shared" si="97"/>
        <v>-3.20448805542346</v>
      </c>
      <c r="F739" s="2">
        <f t="shared" si="94"/>
        <v>-0.46712653869146648</v>
      </c>
      <c r="G739">
        <f t="shared" si="98"/>
        <v>6.0839155370982212</v>
      </c>
      <c r="H739">
        <f t="shared" si="95"/>
        <v>126.95811694052983</v>
      </c>
      <c r="I739" s="2">
        <f t="shared" si="99"/>
        <v>-940.67233176786135</v>
      </c>
    </row>
    <row r="740" spans="1:9" x14ac:dyDescent="0.2">
      <c r="A740">
        <v>737</v>
      </c>
      <c r="B740">
        <f t="shared" si="92"/>
        <v>184.25</v>
      </c>
      <c r="C740" s="4">
        <f t="shared" si="96"/>
        <v>117.61815513453472</v>
      </c>
      <c r="D740" s="5">
        <f t="shared" si="93"/>
        <v>-1061.7979496657629</v>
      </c>
      <c r="E740" s="2">
        <f t="shared" si="97"/>
        <v>-4.5148532762243709</v>
      </c>
      <c r="F740" s="2">
        <f t="shared" si="94"/>
        <v>-0.65814187700063709</v>
      </c>
      <c r="G740">
        <f t="shared" si="98"/>
        <v>5.9432569851367134</v>
      </c>
      <c r="H740">
        <f t="shared" si="95"/>
        <v>121.15550131842083</v>
      </c>
      <c r="I740" s="2">
        <f t="shared" si="99"/>
        <v>-940.642448347342</v>
      </c>
    </row>
    <row r="741" spans="1:9" x14ac:dyDescent="0.2">
      <c r="A741">
        <v>738</v>
      </c>
      <c r="B741">
        <f t="shared" si="92"/>
        <v>184.5</v>
      </c>
      <c r="C741" s="4">
        <f t="shared" si="96"/>
        <v>119.08340244716263</v>
      </c>
      <c r="D741" s="5">
        <f t="shared" si="93"/>
        <v>-1054.3319700782286</v>
      </c>
      <c r="E741" s="2">
        <f t="shared" si="97"/>
        <v>-5.6546369586108041</v>
      </c>
      <c r="F741" s="2">
        <f t="shared" si="94"/>
        <v>-0.82429110183830956</v>
      </c>
      <c r="G741">
        <f t="shared" si="98"/>
        <v>5.757952862781849</v>
      </c>
      <c r="H741">
        <f t="shared" si="95"/>
        <v>113.71829261316068</v>
      </c>
      <c r="I741" s="2">
        <f t="shared" si="99"/>
        <v>-940.61367746506789</v>
      </c>
    </row>
    <row r="742" spans="1:9" x14ac:dyDescent="0.2">
      <c r="A742">
        <v>739</v>
      </c>
      <c r="B742">
        <f t="shared" si="92"/>
        <v>184.75</v>
      </c>
      <c r="C742" s="4">
        <f t="shared" si="96"/>
        <v>120.49713156592564</v>
      </c>
      <c r="D742" s="5">
        <f t="shared" si="93"/>
        <v>-1045.6297331186395</v>
      </c>
      <c r="E742" s="2">
        <f t="shared" si="97"/>
        <v>-6.6381383326019776</v>
      </c>
      <c r="F742" s="2">
        <f t="shared" si="94"/>
        <v>-0.96765864906734367</v>
      </c>
      <c r="G742">
        <f t="shared" si="98"/>
        <v>5.5339591439186506</v>
      </c>
      <c r="H742">
        <f t="shared" si="95"/>
        <v>105.0427340565037</v>
      </c>
      <c r="I742" s="2">
        <f t="shared" si="99"/>
        <v>-940.58699906213576</v>
      </c>
    </row>
    <row r="743" spans="1:9" x14ac:dyDescent="0.2">
      <c r="A743">
        <v>740</v>
      </c>
      <c r="B743">
        <f t="shared" si="92"/>
        <v>185</v>
      </c>
      <c r="C743" s="4">
        <f t="shared" si="96"/>
        <v>121.85038201912195</v>
      </c>
      <c r="D743" s="5">
        <f t="shared" si="93"/>
        <v>-1036.0660571352901</v>
      </c>
      <c r="E743" s="2">
        <f t="shared" si="97"/>
        <v>-7.4807524342894665</v>
      </c>
      <c r="F743" s="2">
        <f t="shared" si="94"/>
        <v>-1.0904886930451116</v>
      </c>
      <c r="G743">
        <f t="shared" si="98"/>
        <v>5.2766907261546123</v>
      </c>
      <c r="H743">
        <f t="shared" si="95"/>
        <v>95.503085016837289</v>
      </c>
      <c r="I743" s="2">
        <f t="shared" si="99"/>
        <v>-940.56297211845276</v>
      </c>
    </row>
    <row r="744" spans="1:9" x14ac:dyDescent="0.2">
      <c r="A744">
        <v>741</v>
      </c>
      <c r="B744">
        <f t="shared" si="92"/>
        <v>185.25</v>
      </c>
      <c r="C744" s="4">
        <f t="shared" si="96"/>
        <v>123.13547692900295</v>
      </c>
      <c r="D744" s="5">
        <f t="shared" si="93"/>
        <v>-1025.9833840413198</v>
      </c>
      <c r="E744" s="2">
        <f t="shared" si="97"/>
        <v>-8.1980020787398598</v>
      </c>
      <c r="F744" s="2">
        <f t="shared" si="94"/>
        <v>-1.1950440348017288</v>
      </c>
      <c r="G744">
        <f t="shared" si="98"/>
        <v>4.9909991351737801</v>
      </c>
      <c r="H744">
        <f t="shared" si="95"/>
        <v>85.441548219857594</v>
      </c>
      <c r="I744" s="2">
        <f t="shared" si="99"/>
        <v>-940.5418358214622</v>
      </c>
    </row>
    <row r="745" spans="1:9" x14ac:dyDescent="0.2">
      <c r="A745">
        <v>742</v>
      </c>
      <c r="B745">
        <f t="shared" si="92"/>
        <v>185.5</v>
      </c>
      <c r="C745" s="4">
        <f t="shared" si="96"/>
        <v>124.34588158670884</v>
      </c>
      <c r="D745" s="5">
        <f t="shared" si="93"/>
        <v>-1015.6867228628564</v>
      </c>
      <c r="E745" s="2">
        <f t="shared" si="97"/>
        <v>-8.8048713959513663</v>
      </c>
      <c r="F745" s="2">
        <f t="shared" si="94"/>
        <v>-1.2835089498471379</v>
      </c>
      <c r="G745">
        <f t="shared" si="98"/>
        <v>4.6811800120926819</v>
      </c>
      <c r="H745">
        <f t="shared" si="95"/>
        <v>75.163120828263018</v>
      </c>
      <c r="I745" s="2">
        <f t="shared" si="99"/>
        <v>-940.52360203459341</v>
      </c>
    </row>
    <row r="746" spans="1:9" x14ac:dyDescent="0.2">
      <c r="A746">
        <v>743</v>
      </c>
      <c r="B746">
        <f t="shared" si="92"/>
        <v>185.75</v>
      </c>
      <c r="C746" s="4">
        <f t="shared" si="96"/>
        <v>125.47606693504929</v>
      </c>
      <c r="D746" s="5">
        <f t="shared" si="93"/>
        <v>-1005.4421684494749</v>
      </c>
      <c r="E746" s="2">
        <f t="shared" si="97"/>
        <v>-9.3153775307101139</v>
      </c>
      <c r="F746" s="2">
        <f t="shared" si="94"/>
        <v>-1.3579267537478299</v>
      </c>
      <c r="G746">
        <f t="shared" si="98"/>
        <v>4.3510005491433219</v>
      </c>
      <c r="H746">
        <f t="shared" si="95"/>
        <v>64.934035820754033</v>
      </c>
      <c r="I746" s="2">
        <f t="shared" si="99"/>
        <v>-940.50813262872089</v>
      </c>
    </row>
    <row r="747" spans="1:9" x14ac:dyDescent="0.2">
      <c r="A747">
        <v>744</v>
      </c>
      <c r="B747">
        <f t="shared" si="92"/>
        <v>186</v>
      </c>
      <c r="C747" s="4">
        <f t="shared" si="96"/>
        <v>126.5213818612805</v>
      </c>
      <c r="D747" s="5">
        <f t="shared" si="93"/>
        <v>-995.47785339805705</v>
      </c>
      <c r="E747" s="2">
        <f t="shared" si="97"/>
        <v>-9.7423218382397536</v>
      </c>
      <c r="F747" s="2">
        <f t="shared" si="94"/>
        <v>-1.4201635332711011</v>
      </c>
      <c r="G747">
        <f t="shared" si="98"/>
        <v>4.0037392632659703</v>
      </c>
      <c r="H747">
        <f t="shared" si="95"/>
        <v>54.982653342586147</v>
      </c>
      <c r="I747" s="2">
        <f t="shared" si="99"/>
        <v>-940.49520005547095</v>
      </c>
    </row>
    <row r="748" spans="1:9" x14ac:dyDescent="0.2">
      <c r="A748">
        <v>745</v>
      </c>
      <c r="B748">
        <f t="shared" si="92"/>
        <v>186.25</v>
      </c>
      <c r="C748" s="4">
        <f t="shared" si="96"/>
        <v>127.47793656668227</v>
      </c>
      <c r="D748" s="5">
        <f t="shared" si="93"/>
        <v>-985.98642328898791</v>
      </c>
      <c r="E748" s="2">
        <f t="shared" si="97"/>
        <v>-10.097170433749774</v>
      </c>
      <c r="F748" s="2">
        <f t="shared" si="94"/>
        <v>-1.4718907337827658</v>
      </c>
      <c r="G748">
        <f t="shared" si="98"/>
        <v>3.6422324798842283</v>
      </c>
      <c r="H748">
        <f t="shared" si="95"/>
        <v>45.501891010706004</v>
      </c>
      <c r="I748" s="2">
        <f t="shared" si="99"/>
        <v>-940.4845322782819</v>
      </c>
    </row>
    <row r="749" spans="1:9" x14ac:dyDescent="0.2">
      <c r="A749">
        <v>746</v>
      </c>
      <c r="B749">
        <f t="shared" si="92"/>
        <v>186.5</v>
      </c>
      <c r="C749" s="4">
        <f t="shared" si="96"/>
        <v>128.34249810122262</v>
      </c>
      <c r="D749" s="5">
        <f t="shared" si="93"/>
        <v>-977.12834832282363</v>
      </c>
      <c r="E749" s="2">
        <f t="shared" si="97"/>
        <v>-10.390023555020928</v>
      </c>
      <c r="F749" s="2">
        <f t="shared" si="94"/>
        <v>-1.5145806931517387</v>
      </c>
      <c r="G749">
        <f t="shared" si="98"/>
        <v>3.2689235515173891</v>
      </c>
      <c r="H749">
        <f t="shared" si="95"/>
        <v>36.652503866831161</v>
      </c>
      <c r="I749" s="2">
        <f t="shared" si="99"/>
        <v>-940.4758444559925</v>
      </c>
    </row>
    <row r="750" spans="1:9" x14ac:dyDescent="0.2">
      <c r="A750">
        <v>747</v>
      </c>
      <c r="B750">
        <f t="shared" si="92"/>
        <v>186.75</v>
      </c>
      <c r="C750" s="4">
        <f t="shared" si="96"/>
        <v>129.11239834244097</v>
      </c>
      <c r="D750" s="5">
        <f t="shared" si="93"/>
        <v>-969.03557713578323</v>
      </c>
      <c r="E750" s="2">
        <f t="shared" si="97"/>
        <v>-10.629642326060878</v>
      </c>
      <c r="F750" s="2">
        <f t="shared" si="94"/>
        <v>-1.5495105431575624</v>
      </c>
      <c r="G750">
        <f t="shared" si="98"/>
        <v>2.8859121469787397</v>
      </c>
      <c r="H750">
        <f t="shared" si="95"/>
        <v>28.566716995872476</v>
      </c>
      <c r="I750" s="2">
        <f t="shared" si="99"/>
        <v>-940.4688601399107</v>
      </c>
    </row>
    <row r="751" spans="1:9" x14ac:dyDescent="0.2">
      <c r="A751">
        <v>748</v>
      </c>
      <c r="B751">
        <f t="shared" si="92"/>
        <v>187</v>
      </c>
      <c r="C751" s="4">
        <f t="shared" si="96"/>
        <v>129.78545417471199</v>
      </c>
      <c r="D751" s="5">
        <f t="shared" si="93"/>
        <v>-961.81519368872796</v>
      </c>
      <c r="E751" s="2">
        <f t="shared" si="97"/>
        <v>-10.823509423170396</v>
      </c>
      <c r="F751" s="2">
        <f t="shared" si="94"/>
        <v>-1.5777710529402909</v>
      </c>
      <c r="G751">
        <f t="shared" si="98"/>
        <v>2.4950019474665623</v>
      </c>
      <c r="H751">
        <f t="shared" si="95"/>
        <v>21.35186908226645</v>
      </c>
      <c r="I751" s="2">
        <f t="shared" si="99"/>
        <v>-940.46332460646147</v>
      </c>
    </row>
    <row r="752" spans="1:9" x14ac:dyDescent="0.2">
      <c r="A752">
        <v>749</v>
      </c>
      <c r="B752">
        <f t="shared" si="92"/>
        <v>187.25</v>
      </c>
      <c r="C752" s="4">
        <f t="shared" si="96"/>
        <v>130.35989931617425</v>
      </c>
      <c r="D752" s="5">
        <f t="shared" si="93"/>
        <v>-955.55285635382359</v>
      </c>
      <c r="E752" s="2">
        <f t="shared" si="97"/>
        <v>-10.977906599019787</v>
      </c>
      <c r="F752" s="2">
        <f t="shared" si="94"/>
        <v>-1.6002779298862664</v>
      </c>
      <c r="G752">
        <f t="shared" si="98"/>
        <v>2.0977458246132414</v>
      </c>
      <c r="H752">
        <f t="shared" si="95"/>
        <v>15.093843778260251</v>
      </c>
      <c r="I752" s="2">
        <f t="shared" si="99"/>
        <v>-940.45901257556329</v>
      </c>
    </row>
    <row r="753" spans="1:9" x14ac:dyDescent="0.2">
      <c r="A753">
        <v>750</v>
      </c>
      <c r="B753">
        <f t="shared" si="92"/>
        <v>187.5</v>
      </c>
      <c r="C753" s="4">
        <f t="shared" si="96"/>
        <v>130.83432708701861</v>
      </c>
      <c r="D753" s="5">
        <f t="shared" si="93"/>
        <v>-950.31588422970117</v>
      </c>
      <c r="E753" s="2">
        <f t="shared" si="97"/>
        <v>-11.097997052462103</v>
      </c>
      <c r="F753" s="2">
        <f t="shared" si="94"/>
        <v>-1.6177838268895193</v>
      </c>
      <c r="G753">
        <f t="shared" si="98"/>
        <v>1.6954881050162385</v>
      </c>
      <c r="H753">
        <f t="shared" si="95"/>
        <v>9.8601521058828361</v>
      </c>
      <c r="I753" s="2">
        <f t="shared" si="99"/>
        <v>-940.45573212381828</v>
      </c>
    </row>
    <row r="754" spans="1:9" x14ac:dyDescent="0.2">
      <c r="A754">
        <v>751</v>
      </c>
      <c r="B754">
        <f t="shared" si="92"/>
        <v>187.75</v>
      </c>
      <c r="C754" s="4">
        <f t="shared" si="96"/>
        <v>131.20764336868237</v>
      </c>
      <c r="D754" s="5">
        <f t="shared" si="93"/>
        <v>-946.15591522318812</v>
      </c>
      <c r="E754" s="2">
        <f t="shared" si="97"/>
        <v>-11.187904414417043</v>
      </c>
      <c r="F754" s="2">
        <f t="shared" si="94"/>
        <v>-1.6308898563290148</v>
      </c>
      <c r="G754">
        <f t="shared" si="98"/>
        <v>1.2894038946139403</v>
      </c>
      <c r="H754">
        <f t="shared" si="95"/>
        <v>5.7025890438183993</v>
      </c>
      <c r="I754" s="2">
        <f t="shared" si="99"/>
        <v>-940.4533261793697</v>
      </c>
    </row>
    <row r="755" spans="1:9" x14ac:dyDescent="0.2">
      <c r="A755">
        <v>752</v>
      </c>
      <c r="B755">
        <f t="shared" si="92"/>
        <v>188</v>
      </c>
      <c r="C755" s="4">
        <f t="shared" si="96"/>
        <v>131.47902903432558</v>
      </c>
      <c r="D755" s="5">
        <f t="shared" si="93"/>
        <v>-943.11109943481074</v>
      </c>
      <c r="E755" s="2">
        <f t="shared" si="97"/>
        <v>-11.25078287417581</v>
      </c>
      <c r="F755" s="2">
        <f t="shared" si="94"/>
        <v>-1.6400558125620714</v>
      </c>
      <c r="G755">
        <f t="shared" si="98"/>
        <v>0.88053568600258814</v>
      </c>
      <c r="H755">
        <f t="shared" si="95"/>
        <v>2.6594268135314865</v>
      </c>
      <c r="I755" s="2">
        <f t="shared" si="99"/>
        <v>-940.45167262127927</v>
      </c>
    </row>
    <row r="756" spans="1:9" x14ac:dyDescent="0.2">
      <c r="A756">
        <v>753</v>
      </c>
      <c r="B756">
        <f t="shared" si="92"/>
        <v>188.25</v>
      </c>
      <c r="C756" s="4">
        <f t="shared" si="96"/>
        <v>131.64791121168366</v>
      </c>
      <c r="D756" s="5">
        <f t="shared" si="93"/>
        <v>-941.2078150767818</v>
      </c>
      <c r="E756" s="2">
        <f t="shared" si="97"/>
        <v>-11.288874917389258</v>
      </c>
      <c r="F756" s="2">
        <f t="shared" si="94"/>
        <v>-1.6456085885407081</v>
      </c>
      <c r="G756">
        <f t="shared" si="98"/>
        <v>0.4698276358647604</v>
      </c>
      <c r="H756">
        <f t="shared" si="95"/>
        <v>0.75713136545838577</v>
      </c>
      <c r="I756" s="2">
        <f t="shared" si="99"/>
        <v>-940.45068371132345</v>
      </c>
    </row>
    <row r="757" spans="1:9" x14ac:dyDescent="0.2">
      <c r="A757">
        <v>754</v>
      </c>
      <c r="B757">
        <f t="shared" si="92"/>
        <v>188.5</v>
      </c>
      <c r="C757" s="4">
        <f t="shared" si="96"/>
        <v>131.71394285225796</v>
      </c>
      <c r="D757" s="5">
        <f t="shared" si="93"/>
        <v>-940.46190682803694</v>
      </c>
      <c r="E757" s="2">
        <f t="shared" si="97"/>
        <v>-11.303554486514791</v>
      </c>
      <c r="F757" s="2">
        <f t="shared" si="94"/>
        <v>-1.6477484674219811</v>
      </c>
      <c r="G757">
        <f t="shared" si="98"/>
        <v>5.8158003869436925E-2</v>
      </c>
      <c r="H757">
        <f t="shared" si="95"/>
        <v>1.160147221028562E-2</v>
      </c>
      <c r="I757" s="2">
        <f t="shared" si="99"/>
        <v>-940.45030535582669</v>
      </c>
    </row>
    <row r="758" spans="1:9" x14ac:dyDescent="0.2">
      <c r="A758">
        <v>755</v>
      </c>
      <c r="B758">
        <f t="shared" si="92"/>
        <v>188.75</v>
      </c>
      <c r="C758" s="4">
        <f t="shared" si="96"/>
        <v>131.67699021361838</v>
      </c>
      <c r="D758" s="5">
        <f t="shared" si="93"/>
        <v>-940.87945159815285</v>
      </c>
      <c r="E758" s="2">
        <f t="shared" si="97"/>
        <v>-11.295354277384066</v>
      </c>
      <c r="F758" s="2">
        <f t="shared" si="94"/>
        <v>-1.6465531016594848</v>
      </c>
      <c r="G758">
        <f t="shared" si="98"/>
        <v>-0.35362969226571295</v>
      </c>
      <c r="H758">
        <f t="shared" si="95"/>
        <v>0.42893508023416399</v>
      </c>
      <c r="I758" s="2">
        <f t="shared" si="99"/>
        <v>-940.45051651791869</v>
      </c>
    </row>
    <row r="759" spans="1:9" x14ac:dyDescent="0.2">
      <c r="A759">
        <v>756</v>
      </c>
      <c r="B759">
        <f t="shared" si="92"/>
        <v>189</v>
      </c>
      <c r="C759" s="4">
        <f t="shared" si="96"/>
        <v>131.5371280061251</v>
      </c>
      <c r="D759" s="5">
        <f t="shared" si="93"/>
        <v>-942.45705679588468</v>
      </c>
      <c r="E759" s="2">
        <f t="shared" si="97"/>
        <v>-11.263976494984339</v>
      </c>
      <c r="F759" s="2">
        <f t="shared" si="94"/>
        <v>-1.6419790809015071</v>
      </c>
      <c r="G759">
        <f t="shared" si="98"/>
        <v>-0.76469621508579166</v>
      </c>
      <c r="H759">
        <f t="shared" si="95"/>
        <v>2.0057278336872164</v>
      </c>
      <c r="I759" s="2">
        <f t="shared" si="99"/>
        <v>-940.45132896219752</v>
      </c>
    </row>
    <row r="760" spans="1:9" x14ac:dyDescent="0.2">
      <c r="A760">
        <v>757</v>
      </c>
      <c r="B760">
        <f t="shared" si="92"/>
        <v>189.25</v>
      </c>
      <c r="C760" s="4">
        <f t="shared" si="96"/>
        <v>131.29464210607549</v>
      </c>
      <c r="D760" s="5">
        <f t="shared" si="93"/>
        <v>-945.18169349430832</v>
      </c>
      <c r="E760" s="2">
        <f t="shared" si="97"/>
        <v>-11.208286828776039</v>
      </c>
      <c r="F760" s="2">
        <f t="shared" si="94"/>
        <v>-1.6338610537574401</v>
      </c>
      <c r="G760">
        <f t="shared" si="98"/>
        <v>-1.1741762319181248</v>
      </c>
      <c r="H760">
        <f t="shared" si="95"/>
        <v>4.7289060949529595</v>
      </c>
      <c r="I760" s="2">
        <f t="shared" si="99"/>
        <v>-940.45278739935532</v>
      </c>
    </row>
    <row r="761" spans="1:9" x14ac:dyDescent="0.2">
      <c r="A761">
        <v>758</v>
      </c>
      <c r="B761">
        <f t="shared" si="92"/>
        <v>189.5</v>
      </c>
      <c r="C761" s="4">
        <f t="shared" si="96"/>
        <v>130.95003989016604</v>
      </c>
      <c r="D761" s="5">
        <f t="shared" si="93"/>
        <v>-949.03006312676962</v>
      </c>
      <c r="E761" s="2">
        <f t="shared" si="97"/>
        <v>-11.126291779965381</v>
      </c>
      <c r="F761" s="2">
        <f t="shared" si="94"/>
        <v>-1.6219084227354783</v>
      </c>
      <c r="G761">
        <f t="shared" si="98"/>
        <v>-1.5811474164797232</v>
      </c>
      <c r="H761">
        <f t="shared" si="95"/>
        <v>8.575093133556928</v>
      </c>
      <c r="I761" s="2">
        <f t="shared" si="99"/>
        <v>-940.45496999321267</v>
      </c>
    </row>
    <row r="762" spans="1:9" x14ac:dyDescent="0.2">
      <c r="A762">
        <v>759</v>
      </c>
      <c r="B762">
        <f t="shared" si="92"/>
        <v>189.75</v>
      </c>
      <c r="C762" s="4">
        <f t="shared" si="96"/>
        <v>130.50406839783562</v>
      </c>
      <c r="D762" s="5">
        <f t="shared" si="93"/>
        <v>-953.96749317634885</v>
      </c>
      <c r="E762" s="2">
        <f t="shared" si="97"/>
        <v>-11.015099881544343</v>
      </c>
      <c r="F762" s="2">
        <f t="shared" si="94"/>
        <v>-1.6056996911872219</v>
      </c>
      <c r="G762">
        <f t="shared" si="98"/>
        <v>-1.9845984307200411</v>
      </c>
      <c r="H762">
        <f t="shared" si="95"/>
        <v>13.509504094072422</v>
      </c>
      <c r="I762" s="2">
        <f t="shared" si="99"/>
        <v>-940.45798908227641</v>
      </c>
    </row>
    <row r="763" spans="1:9" x14ac:dyDescent="0.2">
      <c r="A763">
        <v>760</v>
      </c>
      <c r="B763">
        <f t="shared" si="92"/>
        <v>190</v>
      </c>
      <c r="C763" s="4">
        <f t="shared" si="96"/>
        <v>129.95774067480602</v>
      </c>
      <c r="D763" s="5">
        <f t="shared" si="93"/>
        <v>-959.94635645124254</v>
      </c>
      <c r="E763" s="2">
        <f t="shared" si="97"/>
        <v>-10.870867901192355</v>
      </c>
      <c r="F763" s="2">
        <f t="shared" si="94"/>
        <v>-1.5846746211650662</v>
      </c>
      <c r="G763">
        <f t="shared" si="98"/>
        <v>-2.3833952197640542</v>
      </c>
      <c r="H763">
        <f t="shared" si="95"/>
        <v>19.484364613427914</v>
      </c>
      <c r="I763" s="2">
        <f t="shared" si="99"/>
        <v>-940.46199183781459</v>
      </c>
    </row>
    <row r="764" spans="1:9" x14ac:dyDescent="0.2">
      <c r="A764">
        <v>761</v>
      </c>
      <c r="B764">
        <f t="shared" si="92"/>
        <v>190.25</v>
      </c>
      <c r="C764" s="4">
        <f t="shared" si="96"/>
        <v>129.3123707879536</v>
      </c>
      <c r="D764" s="5">
        <f t="shared" si="93"/>
        <v>-966.90401196722689</v>
      </c>
      <c r="E764" s="2">
        <f t="shared" si="97"/>
        <v>-10.688733923718583</v>
      </c>
      <c r="F764" s="2">
        <f t="shared" si="94"/>
        <v>-1.5581244786761783</v>
      </c>
      <c r="G764">
        <f t="shared" si="98"/>
        <v>-2.7762451072442218</v>
      </c>
      <c r="H764">
        <f t="shared" si="95"/>
        <v>26.436851551556359</v>
      </c>
      <c r="I764" s="2">
        <f t="shared" si="99"/>
        <v>-940.46716041567049</v>
      </c>
    </row>
    <row r="765" spans="1:9" x14ac:dyDescent="0.2">
      <c r="A765">
        <v>762</v>
      </c>
      <c r="B765">
        <f t="shared" si="92"/>
        <v>190.5</v>
      </c>
      <c r="C765" s="4">
        <f t="shared" si="96"/>
        <v>128.56961812118391</v>
      </c>
      <c r="D765" s="5">
        <f t="shared" si="93"/>
        <v>-974.76027567566564</v>
      </c>
      <c r="E765" s="2">
        <f t="shared" si="97"/>
        <v>-10.462740409895437</v>
      </c>
      <c r="F765" s="2">
        <f t="shared" si="94"/>
        <v>-1.525180817769014</v>
      </c>
      <c r="G765">
        <f t="shared" si="98"/>
        <v>-3.1616582692998918</v>
      </c>
      <c r="H765">
        <f t="shared" si="95"/>
        <v>34.286564730585091</v>
      </c>
      <c r="I765" s="2">
        <f t="shared" si="99"/>
        <v>-940.4737109450806</v>
      </c>
    </row>
    <row r="766" spans="1:9" x14ac:dyDescent="0.2">
      <c r="A766">
        <v>763</v>
      </c>
      <c r="B766">
        <f t="shared" si="92"/>
        <v>190.75</v>
      </c>
      <c r="C766" s="4">
        <f t="shared" si="96"/>
        <v>127.73154165330365</v>
      </c>
      <c r="D766" s="5">
        <f t="shared" si="93"/>
        <v>-983.41444946139768</v>
      </c>
      <c r="E766" s="2">
        <f t="shared" si="97"/>
        <v>-10.185752084889778</v>
      </c>
      <c r="F766" s="2">
        <f t="shared" si="94"/>
        <v>-1.4848035109168771</v>
      </c>
      <c r="G766">
        <f t="shared" si="98"/>
        <v>-3.5379063103856367</v>
      </c>
      <c r="H766">
        <f t="shared" si="95"/>
        <v>42.932559039458134</v>
      </c>
      <c r="I766" s="2">
        <f t="shared" si="99"/>
        <v>-940.48189042193951</v>
      </c>
    </row>
    <row r="767" spans="1:9" x14ac:dyDescent="0.2">
      <c r="A767">
        <v>764</v>
      </c>
      <c r="B767">
        <f t="shared" si="92"/>
        <v>191</v>
      </c>
      <c r="C767" s="4">
        <f t="shared" si="96"/>
        <v>126.80066496599109</v>
      </c>
      <c r="D767" s="5">
        <f t="shared" si="93"/>
        <v>-992.74197102198889</v>
      </c>
      <c r="E767" s="2">
        <f t="shared" si="97"/>
        <v>-9.849376013828735</v>
      </c>
      <c r="F767" s="2">
        <f t="shared" si="94"/>
        <v>-1.4357690982257632</v>
      </c>
      <c r="G767">
        <f t="shared" si="98"/>
        <v>-3.9029778865284754</v>
      </c>
      <c r="H767">
        <f t="shared" si="95"/>
        <v>52.25000079276488</v>
      </c>
      <c r="I767" s="2">
        <f t="shared" si="99"/>
        <v>-940.49197022922397</v>
      </c>
    </row>
    <row r="768" spans="1:9" x14ac:dyDescent="0.2">
      <c r="A768">
        <v>765</v>
      </c>
      <c r="B768">
        <f t="shared" si="92"/>
        <v>191.25</v>
      </c>
      <c r="C768" s="4">
        <f t="shared" si="96"/>
        <v>125.78005271003941</v>
      </c>
      <c r="D768" s="5">
        <f t="shared" si="93"/>
        <v>-1002.5908003808679</v>
      </c>
      <c r="E768" s="2">
        <f t="shared" si="97"/>
        <v>-9.4438946911282091</v>
      </c>
      <c r="F768" s="2">
        <f t="shared" si="94"/>
        <v>-1.3766610336921588</v>
      </c>
      <c r="G768">
        <f t="shared" si="98"/>
        <v>-4.2545316530182333</v>
      </c>
      <c r="H768">
        <f t="shared" si="95"/>
        <v>62.086565781811828</v>
      </c>
      <c r="I768" s="2">
        <f t="shared" si="99"/>
        <v>-940.50423459905608</v>
      </c>
    </row>
    <row r="769" spans="1:9" x14ac:dyDescent="0.2">
      <c r="A769">
        <v>766</v>
      </c>
      <c r="B769">
        <f t="shared" si="92"/>
        <v>191.5</v>
      </c>
      <c r="C769" s="4">
        <f t="shared" si="96"/>
        <v>124.67339913948197</v>
      </c>
      <c r="D769" s="5">
        <f t="shared" si="93"/>
        <v>-1012.7777366209789</v>
      </c>
      <c r="E769" s="2">
        <f t="shared" si="97"/>
        <v>-8.9582276286565214</v>
      </c>
      <c r="F769" s="2">
        <f t="shared" si="94"/>
        <v>-1.3058640858099886</v>
      </c>
      <c r="G769">
        <f t="shared" si="98"/>
        <v>-4.5898472929560228</v>
      </c>
      <c r="H769">
        <f t="shared" si="95"/>
        <v>72.258774732209162</v>
      </c>
      <c r="I769" s="2">
        <f t="shared" si="99"/>
        <v>-940.5189618887697</v>
      </c>
    </row>
    <row r="770" spans="1:9" x14ac:dyDescent="0.2">
      <c r="A770">
        <v>767</v>
      </c>
      <c r="B770">
        <f t="shared" si="92"/>
        <v>191.75</v>
      </c>
      <c r="C770" s="4">
        <f t="shared" si="96"/>
        <v>123.4851290635614</v>
      </c>
      <c r="D770" s="5">
        <f t="shared" si="93"/>
        <v>-1023.0849669699776</v>
      </c>
      <c r="E770" s="2">
        <f t="shared" si="97"/>
        <v>-8.379942968694758</v>
      </c>
      <c r="F770" s="2">
        <f t="shared" si="94"/>
        <v>-1.2215660304219764</v>
      </c>
      <c r="G770">
        <f t="shared" si="98"/>
        <v>-4.905776057485042</v>
      </c>
      <c r="H770">
        <f t="shared" si="95"/>
        <v>82.548570830843644</v>
      </c>
      <c r="I770" s="2">
        <f t="shared" si="99"/>
        <v>-940.5363961391339</v>
      </c>
    </row>
    <row r="771" spans="1:9" x14ac:dyDescent="0.2">
      <c r="A771">
        <v>768</v>
      </c>
      <c r="B771">
        <f t="shared" si="92"/>
        <v>192</v>
      </c>
      <c r="C771" s="4">
        <f t="shared" si="96"/>
        <v>122.22051111073945</v>
      </c>
      <c r="D771" s="5">
        <f t="shared" si="93"/>
        <v>-1033.257294768709</v>
      </c>
      <c r="E771" s="2">
        <f t="shared" si="97"/>
        <v>-7.6953481580541148</v>
      </c>
      <c r="F771" s="2">
        <f t="shared" si="94"/>
        <v>-1.1217708685210079</v>
      </c>
      <c r="G771">
        <f t="shared" si="98"/>
        <v>-5.1986931698529304</v>
      </c>
      <c r="H771">
        <f t="shared" si="95"/>
        <v>92.700588612765003</v>
      </c>
      <c r="I771" s="2">
        <f t="shared" si="99"/>
        <v>-940.55670615594397</v>
      </c>
    </row>
    <row r="772" spans="1:9" x14ac:dyDescent="0.2">
      <c r="A772">
        <v>769</v>
      </c>
      <c r="B772">
        <f t="shared" si="92"/>
        <v>192.25</v>
      </c>
      <c r="C772" s="4">
        <f t="shared" si="96"/>
        <v>120.88578247863494</v>
      </c>
      <c r="D772" s="5">
        <f t="shared" si="93"/>
        <v>-1043.0006752315385</v>
      </c>
      <c r="E772" s="2">
        <f t="shared" si="97"/>
        <v>-6.8896975540567027</v>
      </c>
      <c r="F772" s="2">
        <f t="shared" si="94"/>
        <v>-1.0043290895126389</v>
      </c>
      <c r="G772">
        <f t="shared" si="98"/>
        <v>-5.4644556646071294</v>
      </c>
      <c r="H772">
        <f t="shared" si="95"/>
        <v>102.42074568686732</v>
      </c>
      <c r="I772" s="2">
        <f t="shared" si="99"/>
        <v>-940.57992954467113</v>
      </c>
    </row>
    <row r="773" spans="1:9" x14ac:dyDescent="0.2">
      <c r="A773">
        <v>770</v>
      </c>
      <c r="B773">
        <f t="shared" ref="B773:B836" si="100">A773*$L$7</f>
        <v>192.5</v>
      </c>
      <c r="C773" s="4">
        <f t="shared" si="96"/>
        <v>119.48828327843589</v>
      </c>
      <c r="D773" s="5">
        <f t="shared" ref="D773:D836" si="101">$L$1*((1-EXP(-$L$2*(C773-$L$3)))^2-1)</f>
        <v>-1051.9829037549416</v>
      </c>
      <c r="E773" s="2">
        <f t="shared" si="97"/>
        <v>-5.9475644162611578</v>
      </c>
      <c r="F773" s="2">
        <f t="shared" ref="F773:F836" si="102">E773/$L$6</f>
        <v>-0.86699189741416294</v>
      </c>
      <c r="G773">
        <f t="shared" si="98"/>
        <v>-5.6983707879729764</v>
      </c>
      <c r="H773">
        <f t="shared" ref="H773:H836" si="103">($L$6/2)*(G773)^2</f>
        <v>111.3770036556775</v>
      </c>
      <c r="I773" s="2">
        <f t="shared" si="99"/>
        <v>-940.60590009926409</v>
      </c>
    </row>
    <row r="774" spans="1:9" x14ac:dyDescent="0.2">
      <c r="A774">
        <v>771</v>
      </c>
      <c r="B774">
        <f t="shared" si="100"/>
        <v>192.75</v>
      </c>
      <c r="C774" s="4">
        <f t="shared" si="96"/>
        <v>118.03659708464845</v>
      </c>
      <c r="D774" s="5">
        <f t="shared" si="101"/>
        <v>-1059.8375342773063</v>
      </c>
      <c r="E774" s="2">
        <f t="shared" si="97"/>
        <v>-4.8534337851349303</v>
      </c>
      <c r="F774" s="2">
        <f t="shared" si="102"/>
        <v>-0.70749763631704521</v>
      </c>
      <c r="G774">
        <f t="shared" si="98"/>
        <v>-5.8951819796893972</v>
      </c>
      <c r="H774">
        <f t="shared" si="103"/>
        <v>119.20337506763528</v>
      </c>
      <c r="I774" s="2">
        <f t="shared" si="99"/>
        <v>-940.634159209671</v>
      </c>
    </row>
    <row r="775" spans="1:9" x14ac:dyDescent="0.2">
      <c r="A775">
        <v>772</v>
      </c>
      <c r="B775">
        <f t="shared" si="100"/>
        <v>193</v>
      </c>
      <c r="C775" s="4">
        <f t="shared" si="96"/>
        <v>116.54069228859119</v>
      </c>
      <c r="D775" s="5">
        <f t="shared" si="101"/>
        <v>-1066.1723188168326</v>
      </c>
      <c r="E775" s="2">
        <f t="shared" si="97"/>
        <v>-3.5925789105936836</v>
      </c>
      <c r="F775" s="2">
        <f t="shared" si="102"/>
        <v>-0.52369954964922494</v>
      </c>
      <c r="G775">
        <f t="shared" si="98"/>
        <v>-6.0490816279352089</v>
      </c>
      <c r="H775">
        <f t="shared" si="103"/>
        <v>125.50846269708185</v>
      </c>
      <c r="I775" s="2">
        <f t="shared" si="99"/>
        <v>-940.66385611975068</v>
      </c>
    </row>
    <row r="776" spans="1:9" x14ac:dyDescent="0.2">
      <c r="A776">
        <v>773</v>
      </c>
      <c r="B776">
        <f t="shared" si="100"/>
        <v>193.25</v>
      </c>
      <c r="C776" s="4">
        <f t="shared" si="96"/>
        <v>115.01205627068084</v>
      </c>
      <c r="D776" s="5">
        <f t="shared" si="101"/>
        <v>-1070.5835897360371</v>
      </c>
      <c r="E776" s="2">
        <f t="shared" si="97"/>
        <v>-2.1522833779758845</v>
      </c>
      <c r="F776" s="2">
        <f t="shared" si="102"/>
        <v>-0.31374393264954581</v>
      </c>
      <c r="G776">
        <f t="shared" si="98"/>
        <v>-6.1537620632225583</v>
      </c>
      <c r="H776">
        <f t="shared" si="103"/>
        <v>129.88994123049707</v>
      </c>
      <c r="I776" s="2">
        <f t="shared" si="99"/>
        <v>-940.69364850554007</v>
      </c>
    </row>
    <row r="777" spans="1:9" x14ac:dyDescent="0.2">
      <c r="A777">
        <v>774</v>
      </c>
      <c r="B777">
        <f t="shared" si="100"/>
        <v>193.5</v>
      </c>
      <c r="C777" s="4">
        <f t="shared" si="96"/>
        <v>113.46381125697991</v>
      </c>
      <c r="D777" s="5">
        <f t="shared" si="101"/>
        <v>-1072.6779538514197</v>
      </c>
      <c r="E777" s="2">
        <f t="shared" si="97"/>
        <v>-0.52345839618455425</v>
      </c>
      <c r="F777" s="2">
        <f t="shared" si="102"/>
        <v>-7.6305888656640564E-2</v>
      </c>
      <c r="G777">
        <f t="shared" si="98"/>
        <v>-6.2025182908858199</v>
      </c>
      <c r="H777">
        <f t="shared" si="103"/>
        <v>131.95632970029192</v>
      </c>
      <c r="I777" s="2">
        <f t="shared" si="99"/>
        <v>-940.7216241511278</v>
      </c>
    </row>
    <row r="778" spans="1:9" x14ac:dyDescent="0.2">
      <c r="A778">
        <v>775</v>
      </c>
      <c r="B778">
        <f t="shared" si="100"/>
        <v>193.75</v>
      </c>
      <c r="C778" s="4">
        <f t="shared" si="96"/>
        <v>111.91079712523793</v>
      </c>
      <c r="D778" s="5">
        <f t="shared" si="101"/>
        <v>-1072.102295543001</v>
      </c>
      <c r="E778" s="2">
        <f t="shared" si="97"/>
        <v>1.2973271920461051</v>
      </c>
      <c r="F778" s="2">
        <f t="shared" si="102"/>
        <v>0.18911475102712902</v>
      </c>
      <c r="G778">
        <f t="shared" si="98"/>
        <v>-6.1884171830895127</v>
      </c>
      <c r="H778">
        <f t="shared" si="103"/>
        <v>131.35701980561439</v>
      </c>
      <c r="I778" s="2">
        <f t="shared" si="99"/>
        <v>-940.74527573738658</v>
      </c>
    </row>
    <row r="779" spans="1:9" x14ac:dyDescent="0.2">
      <c r="A779">
        <v>776</v>
      </c>
      <c r="B779">
        <f t="shared" si="100"/>
        <v>194</v>
      </c>
      <c r="C779" s="4">
        <f t="shared" si="96"/>
        <v>110.36960266543515</v>
      </c>
      <c r="D779" s="5">
        <f t="shared" si="101"/>
        <v>-1068.5822337350974</v>
      </c>
      <c r="E779" s="2">
        <f t="shared" si="97"/>
        <v>3.3054454046537818</v>
      </c>
      <c r="F779" s="2">
        <f t="shared" si="102"/>
        <v>0.48184335344807311</v>
      </c>
      <c r="G779">
        <f t="shared" si="98"/>
        <v>-6.1045474200301157</v>
      </c>
      <c r="H779">
        <f t="shared" si="103"/>
        <v>127.82066226764947</v>
      </c>
      <c r="I779" s="2">
        <f t="shared" si="99"/>
        <v>-940.76157146744788</v>
      </c>
    </row>
    <row r="780" spans="1:9" x14ac:dyDescent="0.2">
      <c r="A780">
        <v>777</v>
      </c>
      <c r="B780">
        <f t="shared" si="100"/>
        <v>194.25</v>
      </c>
      <c r="C780" s="4">
        <f t="shared" si="96"/>
        <v>108.85852341522288</v>
      </c>
      <c r="D780" s="5">
        <f t="shared" si="101"/>
        <v>-1061.9676986454465</v>
      </c>
      <c r="E780" s="2">
        <f t="shared" si="97"/>
        <v>5.4855689586844987</v>
      </c>
      <c r="F780" s="2">
        <f t="shared" si="102"/>
        <v>0.79964562079948953</v>
      </c>
      <c r="G780">
        <f t="shared" si="98"/>
        <v>-5.9443612982491629</v>
      </c>
      <c r="H780">
        <f t="shared" si="103"/>
        <v>121.20052916734009</v>
      </c>
      <c r="I780" s="2">
        <f t="shared" si="99"/>
        <v>-940.76716947810644</v>
      </c>
    </row>
    <row r="781" spans="1:9" x14ac:dyDescent="0.2">
      <c r="A781">
        <v>778</v>
      </c>
      <c r="B781">
        <f t="shared" si="100"/>
        <v>194.5</v>
      </c>
      <c r="C781" s="4">
        <f t="shared" si="96"/>
        <v>107.39742201631057</v>
      </c>
      <c r="D781" s="5">
        <f t="shared" si="101"/>
        <v>-1052.2821310156332</v>
      </c>
      <c r="E781" s="2">
        <f t="shared" si="97"/>
        <v>7.8090498355629272</v>
      </c>
      <c r="F781" s="2">
        <f t="shared" si="102"/>
        <v>1.1383454570791438</v>
      </c>
      <c r="G781">
        <f t="shared" si="98"/>
        <v>-5.7021124135143282</v>
      </c>
      <c r="H781">
        <f t="shared" si="103"/>
        <v>111.5233148988949</v>
      </c>
      <c r="I781" s="2">
        <f t="shared" si="99"/>
        <v>-940.75881611673833</v>
      </c>
    </row>
    <row r="782" spans="1:9" x14ac:dyDescent="0.2">
      <c r="A782">
        <v>779</v>
      </c>
      <c r="B782">
        <f t="shared" si="100"/>
        <v>194.75</v>
      </c>
      <c r="C782" s="4">
        <f t="shared" si="96"/>
        <v>106.00746720846571</v>
      </c>
      <c r="D782" s="5">
        <f t="shared" si="101"/>
        <v>-1039.7691013973551</v>
      </c>
      <c r="E782" s="2">
        <f t="shared" si="97"/>
        <v>10.231719929141148</v>
      </c>
      <c r="F782" s="2">
        <f t="shared" si="102"/>
        <v>1.4915043628485638</v>
      </c>
      <c r="G782">
        <f t="shared" si="98"/>
        <v>-5.3733811860233516</v>
      </c>
      <c r="H782">
        <f t="shared" si="103"/>
        <v>99.035163020162358</v>
      </c>
      <c r="I782" s="2">
        <f t="shared" si="99"/>
        <v>-940.73393837719277</v>
      </c>
    </row>
    <row r="783" spans="1:9" x14ac:dyDescent="0.2">
      <c r="A783">
        <v>780</v>
      </c>
      <c r="B783">
        <f t="shared" si="100"/>
        <v>195</v>
      </c>
      <c r="C783" s="4">
        <f t="shared" si="96"/>
        <v>104.7107314232989</v>
      </c>
      <c r="D783" s="5">
        <f t="shared" si="101"/>
        <v>-1024.9273658541038</v>
      </c>
      <c r="E783" s="2">
        <f t="shared" si="97"/>
        <v>12.692655452351506</v>
      </c>
      <c r="F783" s="2">
        <f t="shared" si="102"/>
        <v>1.8502413195847676</v>
      </c>
      <c r="G783">
        <f t="shared" si="98"/>
        <v>-4.9556629757191786</v>
      </c>
      <c r="H783">
        <f t="shared" si="103"/>
        <v>84.235982664174557</v>
      </c>
      <c r="I783" s="2">
        <f t="shared" si="99"/>
        <v>-940.69138318992918</v>
      </c>
    </row>
    <row r="784" spans="1:9" x14ac:dyDescent="0.2">
      <c r="A784">
        <v>781</v>
      </c>
      <c r="B784">
        <f t="shared" si="100"/>
        <v>195.25</v>
      </c>
      <c r="C784" s="4">
        <f t="shared" si="96"/>
        <v>103.52963572060612</v>
      </c>
      <c r="D784" s="5">
        <f t="shared" si="101"/>
        <v>-1008.5233813313699</v>
      </c>
      <c r="E784" s="2">
        <f t="shared" si="97"/>
        <v>15.114528017836784</v>
      </c>
      <c r="F784" s="2">
        <f t="shared" si="102"/>
        <v>2.2032839676146914</v>
      </c>
      <c r="G784">
        <f t="shared" si="98"/>
        <v>-4.4489723148192581</v>
      </c>
      <c r="H784">
        <f t="shared" si="103"/>
        <v>67.891206477036832</v>
      </c>
      <c r="I784" s="2">
        <f t="shared" si="99"/>
        <v>-940.63217485433313</v>
      </c>
    </row>
    <row r="785" spans="1:9" x14ac:dyDescent="0.2">
      <c r="A785">
        <v>782</v>
      </c>
      <c r="B785">
        <f t="shared" si="100"/>
        <v>195.5</v>
      </c>
      <c r="C785" s="4">
        <f t="shared" si="96"/>
        <v>102.48624526588927</v>
      </c>
      <c r="D785" s="5">
        <f t="shared" si="101"/>
        <v>-991.57028667489135</v>
      </c>
      <c r="E785" s="2">
        <f t="shared" si="97"/>
        <v>17.406125330471195</v>
      </c>
      <c r="F785" s="2">
        <f t="shared" si="102"/>
        <v>2.5373360540045473</v>
      </c>
      <c r="G785">
        <f t="shared" si="98"/>
        <v>-3.8563948121168607</v>
      </c>
      <c r="H785">
        <f t="shared" si="103"/>
        <v>51.010208647941909</v>
      </c>
      <c r="I785" s="2">
        <f t="shared" si="99"/>
        <v>-940.56007802694944</v>
      </c>
    </row>
    <row r="786" spans="1:9" x14ac:dyDescent="0.2">
      <c r="A786">
        <v>783</v>
      </c>
      <c r="B786">
        <f t="shared" si="100"/>
        <v>195.75</v>
      </c>
      <c r="C786" s="4">
        <f t="shared" si="96"/>
        <v>101.60143831454769</v>
      </c>
      <c r="D786" s="5">
        <f t="shared" si="101"/>
        <v>-975.26549939590529</v>
      </c>
      <c r="E786" s="2">
        <f t="shared" si="97"/>
        <v>19.467403304109194</v>
      </c>
      <c r="F786" s="2">
        <f t="shared" si="102"/>
        <v>2.8378138927272878</v>
      </c>
      <c r="G786">
        <f t="shared" si="98"/>
        <v>-3.1845010687753756</v>
      </c>
      <c r="H786">
        <f t="shared" si="103"/>
        <v>34.783791405618082</v>
      </c>
      <c r="I786" s="2">
        <f t="shared" si="99"/>
        <v>-940.48170799028719</v>
      </c>
    </row>
    <row r="787" spans="1:9" x14ac:dyDescent="0.2">
      <c r="A787">
        <v>784</v>
      </c>
      <c r="B787">
        <f t="shared" si="100"/>
        <v>196</v>
      </c>
      <c r="C787" s="4">
        <f t="shared" si="96"/>
        <v>100.89399473150158</v>
      </c>
      <c r="D787" s="5">
        <f t="shared" si="101"/>
        <v>-960.88597388704318</v>
      </c>
      <c r="E787" s="2">
        <f t="shared" si="97"/>
        <v>21.197005663999068</v>
      </c>
      <c r="F787" s="2">
        <f t="shared" si="102"/>
        <v>3.0899425166179397</v>
      </c>
      <c r="G787">
        <f t="shared" si="98"/>
        <v>-2.4435315176072265</v>
      </c>
      <c r="H787">
        <f t="shared" si="103"/>
        <v>20.480002731961772</v>
      </c>
      <c r="I787" s="2">
        <f t="shared" si="99"/>
        <v>-940.40597115508137</v>
      </c>
    </row>
    <row r="788" spans="1:9" x14ac:dyDescent="0.2">
      <c r="A788">
        <v>785</v>
      </c>
      <c r="B788">
        <f t="shared" si="100"/>
        <v>196.25</v>
      </c>
      <c r="C788" s="4">
        <f t="shared" si="96"/>
        <v>100.37967255574408</v>
      </c>
      <c r="D788" s="5">
        <f t="shared" si="101"/>
        <v>-949.65012144784509</v>
      </c>
      <c r="E788" s="2">
        <f t="shared" si="97"/>
        <v>22.501605249120676</v>
      </c>
      <c r="F788" s="2">
        <f t="shared" si="102"/>
        <v>3.2801173832537427</v>
      </c>
      <c r="G788">
        <f t="shared" si="98"/>
        <v>-1.6472740301232704</v>
      </c>
      <c r="H788">
        <f t="shared" si="103"/>
        <v>9.3073452349926651</v>
      </c>
      <c r="I788" s="2">
        <f t="shared" si="99"/>
        <v>-940.34277621285241</v>
      </c>
    </row>
    <row r="789" spans="1:9" x14ac:dyDescent="0.2">
      <c r="A789">
        <v>786</v>
      </c>
      <c r="B789">
        <f t="shared" si="100"/>
        <v>196.5</v>
      </c>
      <c r="C789" s="4">
        <f t="shared" si="96"/>
        <v>100.07035771643994</v>
      </c>
      <c r="D789" s="5">
        <f t="shared" si="101"/>
        <v>-942.56604739223621</v>
      </c>
      <c r="E789" s="2">
        <f t="shared" si="97"/>
        <v>23.305821408173937</v>
      </c>
      <c r="F789" s="2">
        <f t="shared" si="102"/>
        <v>3.3973500595005737</v>
      </c>
      <c r="G789">
        <f t="shared" si="98"/>
        <v>-0.81259059977898573</v>
      </c>
      <c r="H789">
        <f t="shared" si="103"/>
        <v>2.2648409461726593</v>
      </c>
      <c r="I789" s="2">
        <f t="shared" si="99"/>
        <v>-940.30120644606359</v>
      </c>
    </row>
    <row r="790" spans="1:9" x14ac:dyDescent="0.2">
      <c r="A790">
        <v>787</v>
      </c>
      <c r="B790">
        <f t="shared" si="100"/>
        <v>196.75</v>
      </c>
      <c r="C790" s="4">
        <f t="shared" si="96"/>
        <v>99.973377255854587</v>
      </c>
      <c r="D790" s="5">
        <f t="shared" si="101"/>
        <v>-940.29347379979686</v>
      </c>
      <c r="E790" s="2">
        <f t="shared" si="97"/>
        <v>23.56105361978987</v>
      </c>
      <c r="F790" s="2">
        <f t="shared" si="102"/>
        <v>3.4345559212521675</v>
      </c>
      <c r="G790">
        <f t="shared" si="98"/>
        <v>4.13976478151028E-2</v>
      </c>
      <c r="H790">
        <f t="shared" si="103"/>
        <v>5.8782147890578699E-3</v>
      </c>
      <c r="I790" s="2">
        <f t="shared" si="99"/>
        <v>-940.28759558500781</v>
      </c>
    </row>
    <row r="791" spans="1:9" x14ac:dyDescent="0.2">
      <c r="A791">
        <v>788</v>
      </c>
      <c r="B791">
        <f t="shared" si="100"/>
        <v>197</v>
      </c>
      <c r="C791" s="4">
        <f t="shared" si="96"/>
        <v>100.09105654034749</v>
      </c>
      <c r="D791" s="5">
        <f t="shared" si="101"/>
        <v>-943.0478885685003</v>
      </c>
      <c r="E791" s="2">
        <f t="shared" si="97"/>
        <v>23.251538029392346</v>
      </c>
      <c r="F791" s="2">
        <f t="shared" si="102"/>
        <v>3.3894370305236654</v>
      </c>
      <c r="G791">
        <f t="shared" si="98"/>
        <v>0.89439676678708224</v>
      </c>
      <c r="H791">
        <f t="shared" si="103"/>
        <v>2.7438133271864094</v>
      </c>
      <c r="I791" s="2">
        <f t="shared" si="99"/>
        <v>-940.30407524131385</v>
      </c>
    </row>
    <row r="792" spans="1:9" x14ac:dyDescent="0.2">
      <c r="A792">
        <v>789</v>
      </c>
      <c r="B792">
        <f t="shared" si="100"/>
        <v>197.25</v>
      </c>
      <c r="C792" s="4">
        <f t="shared" ref="C792:C855" si="104">2*C791-C790+F791*($L$7)^2</f>
        <v>100.42057563924813</v>
      </c>
      <c r="D792" s="5">
        <f t="shared" si="101"/>
        <v>-950.56835338427663</v>
      </c>
      <c r="E792" s="2">
        <f t="shared" ref="E792:E855" si="105">-2*$L$1*$L$2*(EXP(-$L$2*(C792-$L$3))-EXP(-2*$L$2*(C792-$L$3)))</f>
        <v>22.396370089689547</v>
      </c>
      <c r="F792" s="2">
        <f t="shared" si="102"/>
        <v>3.264776981004307</v>
      </c>
      <c r="G792">
        <f t="shared" ref="G792:G855" si="106">(C793-C791)/(2*$L$7)</f>
        <v>1.7261735182280802</v>
      </c>
      <c r="H792">
        <f t="shared" si="103"/>
        <v>10.220285301559446</v>
      </c>
      <c r="I792" s="2">
        <f t="shared" ref="I792:I855" si="107">H792+D792</f>
        <v>-940.34806808271719</v>
      </c>
    </row>
    <row r="793" spans="1:9" x14ac:dyDescent="0.2">
      <c r="A793">
        <v>790</v>
      </c>
      <c r="B793">
        <f t="shared" si="100"/>
        <v>197.5</v>
      </c>
      <c r="C793" s="4">
        <f t="shared" si="104"/>
        <v>100.95414329946153</v>
      </c>
      <c r="D793" s="5">
        <f t="shared" si="101"/>
        <v>-962.15643112938108</v>
      </c>
      <c r="E793" s="2">
        <f t="shared" si="105"/>
        <v>21.047058044444896</v>
      </c>
      <c r="F793" s="2">
        <f t="shared" si="102"/>
        <v>3.0680842630386143</v>
      </c>
      <c r="G793">
        <f t="shared" si="106"/>
        <v>2.5177811737334537</v>
      </c>
      <c r="H793">
        <f t="shared" si="103"/>
        <v>21.743531593106663</v>
      </c>
      <c r="I793" s="2">
        <f t="shared" si="107"/>
        <v>-940.41289953627438</v>
      </c>
    </row>
    <row r="794" spans="1:9" x14ac:dyDescent="0.2">
      <c r="A794">
        <v>791</v>
      </c>
      <c r="B794">
        <f t="shared" si="100"/>
        <v>197.75</v>
      </c>
      <c r="C794" s="4">
        <f t="shared" si="104"/>
        <v>101.67946622611485</v>
      </c>
      <c r="D794" s="5">
        <f t="shared" si="101"/>
        <v>-976.77722733428766</v>
      </c>
      <c r="E794" s="2">
        <f t="shared" si="105"/>
        <v>19.281132778349814</v>
      </c>
      <c r="F794" s="2">
        <f t="shared" si="102"/>
        <v>2.8106607548614888</v>
      </c>
      <c r="G794">
        <f t="shared" si="106"/>
        <v>3.2526243009709788</v>
      </c>
      <c r="H794">
        <f t="shared" si="103"/>
        <v>36.287907412405637</v>
      </c>
      <c r="I794" s="2">
        <f t="shared" si="107"/>
        <v>-940.48931992188204</v>
      </c>
    </row>
    <row r="795" spans="1:9" x14ac:dyDescent="0.2">
      <c r="A795">
        <v>792</v>
      </c>
      <c r="B795">
        <f t="shared" si="100"/>
        <v>198</v>
      </c>
      <c r="C795" s="4">
        <f t="shared" si="104"/>
        <v>102.58045544994702</v>
      </c>
      <c r="D795" s="5">
        <f t="shared" si="101"/>
        <v>-993.20007826547123</v>
      </c>
      <c r="E795" s="2">
        <f t="shared" si="105"/>
        <v>17.193132591773264</v>
      </c>
      <c r="F795" s="2">
        <f t="shared" si="102"/>
        <v>2.5062875498211752</v>
      </c>
      <c r="G795">
        <f t="shared" si="106"/>
        <v>3.9172428390563141</v>
      </c>
      <c r="H795">
        <f t="shared" si="103"/>
        <v>52.632634708273244</v>
      </c>
      <c r="I795" s="2">
        <f t="shared" si="107"/>
        <v>-940.56744355719798</v>
      </c>
    </row>
    <row r="796" spans="1:9" x14ac:dyDescent="0.2">
      <c r="A796">
        <v>793</v>
      </c>
      <c r="B796">
        <f t="shared" si="100"/>
        <v>198.25</v>
      </c>
      <c r="C796" s="4">
        <f t="shared" si="104"/>
        <v>103.63808764564301</v>
      </c>
      <c r="D796" s="5">
        <f t="shared" si="101"/>
        <v>-1010.1501029741894</v>
      </c>
      <c r="E796" s="2">
        <f t="shared" si="105"/>
        <v>14.884673268606283</v>
      </c>
      <c r="F796" s="2">
        <f t="shared" si="102"/>
        <v>2.1697774444032483</v>
      </c>
      <c r="G796">
        <f t="shared" si="106"/>
        <v>4.5017509633343593</v>
      </c>
      <c r="H796">
        <f t="shared" si="103"/>
        <v>69.511562754074689</v>
      </c>
      <c r="I796" s="2">
        <f t="shared" si="107"/>
        <v>-940.63854022011469</v>
      </c>
    </row>
    <row r="797" spans="1:9" x14ac:dyDescent="0.2">
      <c r="A797">
        <v>794</v>
      </c>
      <c r="B797">
        <f t="shared" si="100"/>
        <v>198.5</v>
      </c>
      <c r="C797" s="4">
        <f t="shared" si="104"/>
        <v>104.8313309316142</v>
      </c>
      <c r="D797" s="5">
        <f t="shared" si="101"/>
        <v>-1026.4437596098048</v>
      </c>
      <c r="E797" s="2">
        <f t="shared" si="105"/>
        <v>12.455237283864546</v>
      </c>
      <c r="F797" s="2">
        <f t="shared" si="102"/>
        <v>1.8156322571231116</v>
      </c>
      <c r="G797">
        <f t="shared" si="106"/>
        <v>4.9999271760251531</v>
      </c>
      <c r="H797">
        <f t="shared" si="103"/>
        <v>85.747502155853184</v>
      </c>
      <c r="I797" s="2">
        <f t="shared" si="107"/>
        <v>-940.6962574539516</v>
      </c>
    </row>
    <row r="798" spans="1:9" x14ac:dyDescent="0.2">
      <c r="A798">
        <v>795</v>
      </c>
      <c r="B798">
        <f t="shared" si="100"/>
        <v>198.75</v>
      </c>
      <c r="C798" s="4">
        <f t="shared" si="104"/>
        <v>106.13805123365559</v>
      </c>
      <c r="D798" s="5">
        <f t="shared" si="101"/>
        <v>-1041.0897151124414</v>
      </c>
      <c r="E798" s="2">
        <f t="shared" si="105"/>
        <v>9.9948744158502905</v>
      </c>
      <c r="F798" s="2">
        <f t="shared" si="102"/>
        <v>1.4569787778207419</v>
      </c>
      <c r="G798">
        <f t="shared" si="106"/>
        <v>5.4090035553931273</v>
      </c>
      <c r="H798">
        <f t="shared" si="103"/>
        <v>100.35260575553635</v>
      </c>
      <c r="I798" s="2">
        <f t="shared" si="107"/>
        <v>-940.73710935690497</v>
      </c>
    </row>
    <row r="799" spans="1:9" x14ac:dyDescent="0.2">
      <c r="A799">
        <v>796</v>
      </c>
      <c r="B799">
        <f t="shared" si="100"/>
        <v>199</v>
      </c>
      <c r="C799" s="4">
        <f t="shared" si="104"/>
        <v>107.53583270931077</v>
      </c>
      <c r="D799" s="5">
        <f t="shared" si="101"/>
        <v>-1053.3470703854432</v>
      </c>
      <c r="E799" s="2">
        <f t="shared" si="105"/>
        <v>7.579399689753556</v>
      </c>
      <c r="F799" s="2">
        <f t="shared" si="102"/>
        <v>1.1048687594392939</v>
      </c>
      <c r="G799">
        <f t="shared" si="106"/>
        <v>5.7292344975506353</v>
      </c>
      <c r="H799">
        <f t="shared" si="103"/>
        <v>112.58675879278029</v>
      </c>
      <c r="I799" s="2">
        <f t="shared" si="107"/>
        <v>-940.7603115926629</v>
      </c>
    </row>
    <row r="800" spans="1:9" x14ac:dyDescent="0.2">
      <c r="A800">
        <v>797</v>
      </c>
      <c r="B800">
        <f t="shared" si="100"/>
        <v>199.25</v>
      </c>
      <c r="C800" s="4">
        <f t="shared" si="104"/>
        <v>109.00266848243091</v>
      </c>
      <c r="D800" s="5">
        <f t="shared" si="101"/>
        <v>-1062.742718361053</v>
      </c>
      <c r="E800" s="2">
        <f t="shared" si="105"/>
        <v>5.2681031950260513</v>
      </c>
      <c r="F800" s="2">
        <f t="shared" si="102"/>
        <v>0.76794507216123198</v>
      </c>
      <c r="G800">
        <f t="shared" si="106"/>
        <v>5.9633362265007008</v>
      </c>
      <c r="H800">
        <f t="shared" si="103"/>
        <v>121.97552979951398</v>
      </c>
      <c r="I800" s="2">
        <f t="shared" si="107"/>
        <v>-940.767188561539</v>
      </c>
    </row>
    <row r="801" spans="1:9" x14ac:dyDescent="0.2">
      <c r="A801">
        <v>798</v>
      </c>
      <c r="B801">
        <f t="shared" si="100"/>
        <v>199.5</v>
      </c>
      <c r="C801" s="4">
        <f t="shared" si="104"/>
        <v>110.51750082256112</v>
      </c>
      <c r="D801" s="5">
        <f t="shared" si="101"/>
        <v>-1069.0561506301606</v>
      </c>
      <c r="E801" s="2">
        <f t="shared" si="105"/>
        <v>3.1035796001232172</v>
      </c>
      <c r="F801" s="2">
        <f t="shared" si="102"/>
        <v>0.45241685132991505</v>
      </c>
      <c r="G801">
        <f t="shared" si="106"/>
        <v>6.1158814669370827</v>
      </c>
      <c r="H801">
        <f t="shared" si="103"/>
        <v>128.29574098345199</v>
      </c>
      <c r="I801" s="2">
        <f t="shared" si="107"/>
        <v>-940.76040964670858</v>
      </c>
    </row>
    <row r="802" spans="1:9" x14ac:dyDescent="0.2">
      <c r="A802">
        <v>799</v>
      </c>
      <c r="B802">
        <f t="shared" si="100"/>
        <v>199.75</v>
      </c>
      <c r="C802" s="4">
        <f t="shared" si="104"/>
        <v>112.06060921589945</v>
      </c>
      <c r="D802" s="5">
        <f t="shared" si="101"/>
        <v>-1072.2828263324006</v>
      </c>
      <c r="E802" s="2">
        <f t="shared" si="105"/>
        <v>1.1130834565586651</v>
      </c>
      <c r="F802" s="2">
        <f t="shared" si="102"/>
        <v>0.16225706363828937</v>
      </c>
      <c r="G802">
        <f t="shared" si="106"/>
        <v>6.1927157063080926</v>
      </c>
      <c r="H802">
        <f t="shared" si="103"/>
        <v>131.53956641970143</v>
      </c>
      <c r="I802" s="2">
        <f t="shared" si="107"/>
        <v>-940.74325991269916</v>
      </c>
    </row>
    <row r="803" spans="1:9" x14ac:dyDescent="0.2">
      <c r="A803">
        <v>800</v>
      </c>
      <c r="B803">
        <f t="shared" si="100"/>
        <v>200</v>
      </c>
      <c r="C803" s="4">
        <f t="shared" si="104"/>
        <v>113.61385867571516</v>
      </c>
      <c r="D803" s="5">
        <f t="shared" si="101"/>
        <v>-1072.5869532939253</v>
      </c>
      <c r="E803" s="2">
        <f t="shared" si="105"/>
        <v>-0.68920898938343644</v>
      </c>
      <c r="F803" s="2">
        <f t="shared" si="102"/>
        <v>-0.10046778270895575</v>
      </c>
      <c r="G803">
        <f t="shared" si="106"/>
        <v>6.2004393664242627</v>
      </c>
      <c r="H803">
        <f t="shared" si="103"/>
        <v>131.86788779489373</v>
      </c>
      <c r="I803" s="2">
        <f t="shared" si="107"/>
        <v>-940.71906549903156</v>
      </c>
    </row>
    <row r="804" spans="1:9" x14ac:dyDescent="0.2">
      <c r="A804">
        <v>801</v>
      </c>
      <c r="B804">
        <f t="shared" si="100"/>
        <v>200.25</v>
      </c>
      <c r="C804" s="4">
        <f t="shared" si="104"/>
        <v>115.16082889911158</v>
      </c>
      <c r="D804" s="5">
        <f t="shared" si="101"/>
        <v>-1070.2524139213751</v>
      </c>
      <c r="E804" s="2">
        <f t="shared" si="105"/>
        <v>-2.2995613439301921</v>
      </c>
      <c r="F804" s="2">
        <f t="shared" si="102"/>
        <v>-0.33521302389652946</v>
      </c>
      <c r="G804">
        <f t="shared" si="106"/>
        <v>6.1459792655985837</v>
      </c>
      <c r="H804">
        <f t="shared" si="103"/>
        <v>129.56159968676525</v>
      </c>
      <c r="I804" s="2">
        <f t="shared" si="107"/>
        <v>-940.69081423460989</v>
      </c>
    </row>
    <row r="805" spans="1:9" x14ac:dyDescent="0.2">
      <c r="A805">
        <v>802</v>
      </c>
      <c r="B805">
        <f t="shared" si="100"/>
        <v>200.5</v>
      </c>
      <c r="C805" s="4">
        <f t="shared" si="104"/>
        <v>116.68684830851446</v>
      </c>
      <c r="D805" s="5">
        <f t="shared" si="101"/>
        <v>-1065.6377632205727</v>
      </c>
      <c r="E805" s="2">
        <f t="shared" si="105"/>
        <v>-3.7220509397392085</v>
      </c>
      <c r="F805" s="2">
        <f t="shared" si="102"/>
        <v>-0.54257302328559887</v>
      </c>
      <c r="G805">
        <f t="shared" si="106"/>
        <v>6.0362560097008213</v>
      </c>
      <c r="H805">
        <f t="shared" si="103"/>
        <v>124.97680608824703</v>
      </c>
      <c r="I805" s="2">
        <f t="shared" si="107"/>
        <v>-940.66095713232562</v>
      </c>
    </row>
    <row r="806" spans="1:9" x14ac:dyDescent="0.2">
      <c r="A806">
        <v>803</v>
      </c>
      <c r="B806">
        <f t="shared" si="100"/>
        <v>200.75</v>
      </c>
      <c r="C806" s="4">
        <f t="shared" si="104"/>
        <v>118.17895690396199</v>
      </c>
      <c r="D806" s="5">
        <f t="shared" si="101"/>
        <v>-1059.1385592207951</v>
      </c>
      <c r="E806" s="2">
        <f t="shared" si="105"/>
        <v>-4.9661991510725274</v>
      </c>
      <c r="F806" s="2">
        <f t="shared" si="102"/>
        <v>-0.72393573630794861</v>
      </c>
      <c r="G806">
        <f t="shared" si="106"/>
        <v>5.8779424147516295</v>
      </c>
      <c r="H806">
        <f t="shared" si="103"/>
        <v>118.50721011679722</v>
      </c>
      <c r="I806" s="2">
        <f t="shared" si="107"/>
        <v>-940.63134910399788</v>
      </c>
    </row>
    <row r="807" spans="1:9" x14ac:dyDescent="0.2">
      <c r="A807">
        <v>804</v>
      </c>
      <c r="B807">
        <f t="shared" si="100"/>
        <v>201</v>
      </c>
      <c r="C807" s="4">
        <f t="shared" si="104"/>
        <v>119.62581951589027</v>
      </c>
      <c r="D807" s="5">
        <f t="shared" si="101"/>
        <v>-1051.158186952146</v>
      </c>
      <c r="E807" s="2">
        <f t="shared" si="105"/>
        <v>-6.0449806345719912</v>
      </c>
      <c r="F807" s="2">
        <f t="shared" si="102"/>
        <v>-0.88119251232827855</v>
      </c>
      <c r="G807">
        <f t="shared" si="106"/>
        <v>5.677301383672102</v>
      </c>
      <c r="H807">
        <f t="shared" si="103"/>
        <v>110.55490593358491</v>
      </c>
      <c r="I807" s="2">
        <f t="shared" si="107"/>
        <v>-940.60328101856112</v>
      </c>
    </row>
    <row r="808" spans="1:9" x14ac:dyDescent="0.2">
      <c r="A808">
        <v>805</v>
      </c>
      <c r="B808">
        <f t="shared" si="100"/>
        <v>201.25</v>
      </c>
      <c r="C808" s="4">
        <f t="shared" si="104"/>
        <v>121.01760759579804</v>
      </c>
      <c r="D808" s="5">
        <f t="shared" si="101"/>
        <v>-1042.0869233671797</v>
      </c>
      <c r="E808" s="2">
        <f t="shared" si="105"/>
        <v>-6.9732456766399942</v>
      </c>
      <c r="F808" s="2">
        <f t="shared" si="102"/>
        <v>-1.016508116128279</v>
      </c>
      <c r="G808">
        <f t="shared" si="106"/>
        <v>5.4400888051150389</v>
      </c>
      <c r="H808">
        <f t="shared" si="103"/>
        <v>101.50936209185525</v>
      </c>
      <c r="I808" s="2">
        <f t="shared" si="107"/>
        <v>-940.57756127532446</v>
      </c>
    </row>
    <row r="809" spans="1:9" x14ac:dyDescent="0.2">
      <c r="A809">
        <v>806</v>
      </c>
      <c r="B809">
        <f t="shared" si="100"/>
        <v>201.5</v>
      </c>
      <c r="C809" s="4">
        <f t="shared" si="104"/>
        <v>122.34586391844779</v>
      </c>
      <c r="D809" s="5">
        <f t="shared" si="101"/>
        <v>-1032.2881917793707</v>
      </c>
      <c r="E809" s="2">
        <f t="shared" si="105"/>
        <v>-7.7665339508272364</v>
      </c>
      <c r="F809" s="2">
        <f t="shared" si="102"/>
        <v>-1.1321478062430372</v>
      </c>
      <c r="G809">
        <f t="shared" si="106"/>
        <v>5.1715068148186276</v>
      </c>
      <c r="H809">
        <f t="shared" si="103"/>
        <v>91.733575783504193</v>
      </c>
      <c r="I809" s="2">
        <f t="shared" si="107"/>
        <v>-940.55461599586647</v>
      </c>
    </row>
    <row r="810" spans="1:9" x14ac:dyDescent="0.2">
      <c r="A810">
        <v>807</v>
      </c>
      <c r="B810">
        <f t="shared" si="100"/>
        <v>201.75</v>
      </c>
      <c r="C810" s="4">
        <f t="shared" si="104"/>
        <v>123.60336100320735</v>
      </c>
      <c r="D810" s="5">
        <f t="shared" si="101"/>
        <v>-1022.090620124923</v>
      </c>
      <c r="E810" s="2">
        <f t="shared" si="105"/>
        <v>-8.4402282781244313</v>
      </c>
      <c r="F810" s="2">
        <f t="shared" si="102"/>
        <v>-1.2303539764029783</v>
      </c>
      <c r="G810">
        <f t="shared" si="106"/>
        <v>4.8761940919878839</v>
      </c>
      <c r="H810">
        <f t="shared" si="103"/>
        <v>81.556032061989782</v>
      </c>
      <c r="I810" s="2">
        <f t="shared" si="107"/>
        <v>-940.53458806293327</v>
      </c>
    </row>
    <row r="811" spans="1:9" x14ac:dyDescent="0.2">
      <c r="A811">
        <v>808</v>
      </c>
      <c r="B811">
        <f t="shared" si="100"/>
        <v>202</v>
      </c>
      <c r="C811" s="4">
        <f t="shared" si="104"/>
        <v>124.78396096444173</v>
      </c>
      <c r="D811" s="5">
        <f t="shared" si="101"/>
        <v>-1011.7844880020498</v>
      </c>
      <c r="E811" s="2">
        <f t="shared" si="105"/>
        <v>-9.0089857625985328</v>
      </c>
      <c r="F811" s="2">
        <f t="shared" si="102"/>
        <v>-1.3132632306994945</v>
      </c>
      <c r="G811">
        <f t="shared" si="106"/>
        <v>4.5582419411000785</v>
      </c>
      <c r="H811">
        <f t="shared" si="103"/>
        <v>71.26706370606108</v>
      </c>
      <c r="I811" s="2">
        <f t="shared" si="107"/>
        <v>-940.51742429598869</v>
      </c>
    </row>
    <row r="812" spans="1:9" x14ac:dyDescent="0.2">
      <c r="A812">
        <v>809</v>
      </c>
      <c r="B812">
        <f t="shared" si="100"/>
        <v>202.25</v>
      </c>
      <c r="C812" s="4">
        <f t="shared" si="104"/>
        <v>125.88248197375739</v>
      </c>
      <c r="D812" s="5">
        <f t="shared" si="101"/>
        <v>-1001.6212896430253</v>
      </c>
      <c r="E812" s="2">
        <f t="shared" si="105"/>
        <v>-9.486384016319743</v>
      </c>
      <c r="F812" s="2">
        <f t="shared" si="102"/>
        <v>-1.3828548128745981</v>
      </c>
      <c r="G812">
        <f t="shared" si="106"/>
        <v>4.221227185653305</v>
      </c>
      <c r="H812">
        <f t="shared" si="103"/>
        <v>61.118343208441935</v>
      </c>
      <c r="I812" s="2">
        <f t="shared" si="107"/>
        <v>-940.50294643458335</v>
      </c>
    </row>
    <row r="813" spans="1:9" x14ac:dyDescent="0.2">
      <c r="A813">
        <v>810</v>
      </c>
      <c r="B813">
        <f t="shared" si="100"/>
        <v>202.5</v>
      </c>
      <c r="C813" s="4">
        <f t="shared" si="104"/>
        <v>126.89457455726838</v>
      </c>
      <c r="D813" s="5">
        <f t="shared" si="101"/>
        <v>-991.81535772877908</v>
      </c>
      <c r="E813" s="2">
        <f t="shared" si="105"/>
        <v>-9.8847267678656419</v>
      </c>
      <c r="F813" s="2">
        <f t="shared" si="102"/>
        <v>-1.4409222693681694</v>
      </c>
      <c r="G813">
        <f t="shared" si="106"/>
        <v>3.8682550503729374</v>
      </c>
      <c r="H813">
        <f t="shared" si="103"/>
        <v>51.32445217214358</v>
      </c>
      <c r="I813" s="2">
        <f t="shared" si="107"/>
        <v>-940.49090555663554</v>
      </c>
    </row>
    <row r="814" spans="1:9" x14ac:dyDescent="0.2">
      <c r="A814">
        <v>811</v>
      </c>
      <c r="B814">
        <f t="shared" si="100"/>
        <v>202.75</v>
      </c>
      <c r="C814" s="4">
        <f t="shared" si="104"/>
        <v>127.81660949894386</v>
      </c>
      <c r="D814" s="5">
        <f t="shared" si="101"/>
        <v>-982.54672526778199</v>
      </c>
      <c r="E814" s="2">
        <f t="shared" si="105"/>
        <v>-10.214962330404639</v>
      </c>
      <c r="F814" s="2">
        <f t="shared" si="102"/>
        <v>-1.4890615641989269</v>
      </c>
      <c r="G814">
        <f t="shared" si="106"/>
        <v>3.5020070711770472</v>
      </c>
      <c r="H814">
        <f t="shared" si="103"/>
        <v>42.065703596148957</v>
      </c>
      <c r="I814" s="2">
        <f t="shared" si="107"/>
        <v>-940.48102167163302</v>
      </c>
    </row>
    <row r="815" spans="1:9" x14ac:dyDescent="0.2">
      <c r="A815">
        <v>812</v>
      </c>
      <c r="B815">
        <f t="shared" si="100"/>
        <v>203</v>
      </c>
      <c r="C815" s="4">
        <f t="shared" si="104"/>
        <v>128.64557809285691</v>
      </c>
      <c r="D815" s="5">
        <f t="shared" si="101"/>
        <v>-973.96461585543557</v>
      </c>
      <c r="E815" s="2">
        <f t="shared" si="105"/>
        <v>-10.486677958432439</v>
      </c>
      <c r="F815" s="2">
        <f t="shared" si="102"/>
        <v>-1.5286702563312593</v>
      </c>
      <c r="G815">
        <f t="shared" si="106"/>
        <v>3.1247905936107543</v>
      </c>
      <c r="H815">
        <f t="shared" si="103"/>
        <v>33.491604750939601</v>
      </c>
      <c r="I815" s="2">
        <f t="shared" si="107"/>
        <v>-940.47301110449598</v>
      </c>
    </row>
    <row r="816" spans="1:9" x14ac:dyDescent="0.2">
      <c r="A816">
        <v>813</v>
      </c>
      <c r="B816">
        <f t="shared" si="100"/>
        <v>203.25</v>
      </c>
      <c r="C816" s="4">
        <f t="shared" si="104"/>
        <v>129.37900479574924</v>
      </c>
      <c r="D816" s="5">
        <f t="shared" si="101"/>
        <v>-966.19113139376839</v>
      </c>
      <c r="E816" s="2">
        <f t="shared" si="105"/>
        <v>-10.708141845057954</v>
      </c>
      <c r="F816" s="2">
        <f t="shared" si="102"/>
        <v>-1.5609536217285647</v>
      </c>
      <c r="G816">
        <f t="shared" si="106"/>
        <v>2.7385876088532655</v>
      </c>
      <c r="H816">
        <f t="shared" si="103"/>
        <v>25.724526973380737</v>
      </c>
      <c r="I816" s="2">
        <f t="shared" si="107"/>
        <v>-940.46660442038763</v>
      </c>
    </row>
    <row r="817" spans="1:9" x14ac:dyDescent="0.2">
      <c r="A817">
        <v>814</v>
      </c>
      <c r="B817">
        <f t="shared" si="100"/>
        <v>203.5</v>
      </c>
      <c r="C817" s="4">
        <f t="shared" si="104"/>
        <v>130.01487189728354</v>
      </c>
      <c r="D817" s="5">
        <f t="shared" si="101"/>
        <v>-959.32484712476025</v>
      </c>
      <c r="E817" s="2">
        <f t="shared" si="105"/>
        <v>-10.886371881548985</v>
      </c>
      <c r="F817" s="2">
        <f t="shared" si="102"/>
        <v>-1.5869346766106391</v>
      </c>
      <c r="G817">
        <f t="shared" si="106"/>
        <v>2.3451015715608605</v>
      </c>
      <c r="H817">
        <f t="shared" si="103"/>
        <v>18.863289736614661</v>
      </c>
      <c r="I817" s="2">
        <f t="shared" si="107"/>
        <v>-940.46155738814559</v>
      </c>
    </row>
    <row r="818" spans="1:9" x14ac:dyDescent="0.2">
      <c r="A818">
        <v>815</v>
      </c>
      <c r="B818">
        <f t="shared" si="100"/>
        <v>203.75</v>
      </c>
      <c r="C818" s="4">
        <f t="shared" si="104"/>
        <v>130.55155558152967</v>
      </c>
      <c r="D818" s="5">
        <f t="shared" si="101"/>
        <v>-953.44412915683176</v>
      </c>
      <c r="E818" s="2">
        <f t="shared" si="105"/>
        <v>-11.027216201909493</v>
      </c>
      <c r="F818" s="2">
        <f t="shared" si="102"/>
        <v>-1.6074659186456985</v>
      </c>
      <c r="G818">
        <f t="shared" si="106"/>
        <v>1.9458014971538091</v>
      </c>
      <c r="H818">
        <f t="shared" si="103"/>
        <v>12.986472089498198</v>
      </c>
      <c r="I818" s="2">
        <f t="shared" si="107"/>
        <v>-940.45765706733357</v>
      </c>
    </row>
    <row r="819" spans="1:9" x14ac:dyDescent="0.2">
      <c r="A819">
        <v>816</v>
      </c>
      <c r="B819">
        <f t="shared" si="100"/>
        <v>204</v>
      </c>
      <c r="C819" s="4">
        <f t="shared" si="104"/>
        <v>130.98777264586045</v>
      </c>
      <c r="D819" s="5">
        <f t="shared" si="101"/>
        <v>-948.61006484798122</v>
      </c>
      <c r="E819" s="2">
        <f t="shared" si="105"/>
        <v>-11.135435069431928</v>
      </c>
      <c r="F819" s="2">
        <f t="shared" si="102"/>
        <v>-1.6232412637655871</v>
      </c>
      <c r="G819">
        <f t="shared" si="106"/>
        <v>1.5419630993524152</v>
      </c>
      <c r="H819">
        <f t="shared" si="103"/>
        <v>8.1553401851922569</v>
      </c>
      <c r="I819" s="2">
        <f t="shared" si="107"/>
        <v>-940.45472466278898</v>
      </c>
    </row>
    <row r="820" spans="1:9" x14ac:dyDescent="0.2">
      <c r="A820">
        <v>817</v>
      </c>
      <c r="B820">
        <f t="shared" si="100"/>
        <v>204.25</v>
      </c>
      <c r="C820" s="4">
        <f t="shared" si="104"/>
        <v>131.32253713120588</v>
      </c>
      <c r="D820" s="5">
        <f t="shared" si="101"/>
        <v>-944.86894747854274</v>
      </c>
      <c r="E820" s="2">
        <f t="shared" si="105"/>
        <v>-11.214777028157229</v>
      </c>
      <c r="F820" s="2">
        <f t="shared" si="102"/>
        <v>-1.6348071469616952</v>
      </c>
      <c r="G820">
        <f t="shared" si="106"/>
        <v>1.1347070480115349</v>
      </c>
      <c r="H820">
        <f t="shared" si="103"/>
        <v>4.4163310908881872</v>
      </c>
      <c r="I820" s="2">
        <f t="shared" si="107"/>
        <v>-940.45261638765453</v>
      </c>
    </row>
    <row r="821" spans="1:9" x14ac:dyDescent="0.2">
      <c r="A821">
        <v>818</v>
      </c>
      <c r="B821">
        <f t="shared" si="100"/>
        <v>204.5</v>
      </c>
      <c r="C821" s="4">
        <f t="shared" si="104"/>
        <v>131.55512616986621</v>
      </c>
      <c r="D821" s="5">
        <f t="shared" si="101"/>
        <v>-942.25428927928738</v>
      </c>
      <c r="E821" s="2">
        <f t="shared" si="105"/>
        <v>-11.268044665098152</v>
      </c>
      <c r="F821" s="2">
        <f t="shared" si="102"/>
        <v>-1.642572108614891</v>
      </c>
      <c r="G821">
        <f t="shared" si="106"/>
        <v>0.72503464106449655</v>
      </c>
      <c r="H821">
        <f t="shared" si="103"/>
        <v>1.8030660414502853</v>
      </c>
      <c r="I821" s="2">
        <f t="shared" si="107"/>
        <v>-940.4512232378371</v>
      </c>
    </row>
    <row r="822" spans="1:9" x14ac:dyDescent="0.2">
      <c r="A822">
        <v>819</v>
      </c>
      <c r="B822">
        <f t="shared" si="100"/>
        <v>204.75</v>
      </c>
      <c r="C822" s="4">
        <f t="shared" si="104"/>
        <v>131.68505445173813</v>
      </c>
      <c r="D822" s="5">
        <f t="shared" si="101"/>
        <v>-940.78835594184466</v>
      </c>
      <c r="E822" s="2">
        <f t="shared" si="105"/>
        <v>-11.297147023792665</v>
      </c>
      <c r="F822" s="2">
        <f t="shared" si="102"/>
        <v>-1.6468144349551987</v>
      </c>
      <c r="G822">
        <f t="shared" si="106"/>
        <v>0.31386132311826032</v>
      </c>
      <c r="H822">
        <f t="shared" si="103"/>
        <v>0.3378856304129394</v>
      </c>
      <c r="I822" s="2">
        <f t="shared" si="107"/>
        <v>-940.45047031143167</v>
      </c>
    </row>
    <row r="823" spans="1:9" x14ac:dyDescent="0.2">
      <c r="A823">
        <v>820</v>
      </c>
      <c r="B823">
        <f t="shared" si="100"/>
        <v>205</v>
      </c>
      <c r="C823" s="4">
        <f t="shared" si="104"/>
        <v>131.71205683142534</v>
      </c>
      <c r="D823" s="5">
        <f t="shared" si="101"/>
        <v>-940.48322517347526</v>
      </c>
      <c r="E823" s="2">
        <f t="shared" si="105"/>
        <v>-11.303136865259434</v>
      </c>
      <c r="F823" s="2">
        <f t="shared" si="102"/>
        <v>-1.6476875896879641</v>
      </c>
      <c r="G823">
        <f t="shared" si="106"/>
        <v>-9.7951429962108705E-2</v>
      </c>
      <c r="H823">
        <f t="shared" si="103"/>
        <v>3.2909075426463069E-2</v>
      </c>
      <c r="I823" s="2">
        <f t="shared" si="107"/>
        <v>-940.4503160980488</v>
      </c>
    </row>
    <row r="824" spans="1:9" x14ac:dyDescent="0.2">
      <c r="A824">
        <v>821</v>
      </c>
      <c r="B824">
        <f t="shared" si="100"/>
        <v>205.25</v>
      </c>
      <c r="C824" s="4">
        <f t="shared" si="104"/>
        <v>131.63607873675707</v>
      </c>
      <c r="D824" s="5">
        <f t="shared" si="101"/>
        <v>-941.34137477238176</v>
      </c>
      <c r="E824" s="2">
        <f t="shared" si="105"/>
        <v>-11.286231748577189</v>
      </c>
      <c r="F824" s="2">
        <f t="shared" si="102"/>
        <v>-1.6452232869646046</v>
      </c>
      <c r="G824">
        <f t="shared" si="106"/>
        <v>-0.50956528954367286</v>
      </c>
      <c r="H824">
        <f t="shared" si="103"/>
        <v>0.89062277017550417</v>
      </c>
      <c r="I824" s="2">
        <f t="shared" si="107"/>
        <v>-940.45075200220629</v>
      </c>
    </row>
    <row r="825" spans="1:9" x14ac:dyDescent="0.2">
      <c r="A825">
        <v>822</v>
      </c>
      <c r="B825">
        <f t="shared" si="100"/>
        <v>205.5</v>
      </c>
      <c r="C825" s="4">
        <f t="shared" si="104"/>
        <v>131.45727418665351</v>
      </c>
      <c r="D825" s="5">
        <f t="shared" si="101"/>
        <v>-943.35580452600971</v>
      </c>
      <c r="E825" s="2">
        <f t="shared" si="105"/>
        <v>-11.245818434151262</v>
      </c>
      <c r="F825" s="2">
        <f t="shared" si="102"/>
        <v>-1.6393321332582014</v>
      </c>
      <c r="G825">
        <f t="shared" si="106"/>
        <v>-0.92013471707150529</v>
      </c>
      <c r="H825">
        <f t="shared" si="103"/>
        <v>2.9040022886316885</v>
      </c>
      <c r="I825" s="2">
        <f t="shared" si="107"/>
        <v>-940.45180223737805</v>
      </c>
    </row>
    <row r="826" spans="1:9" x14ac:dyDescent="0.2">
      <c r="A826">
        <v>823</v>
      </c>
      <c r="B826">
        <f t="shared" si="100"/>
        <v>205.75</v>
      </c>
      <c r="C826" s="4">
        <f t="shared" si="104"/>
        <v>131.17601137822132</v>
      </c>
      <c r="D826" s="5">
        <f t="shared" si="101"/>
        <v>-946.50969293458013</v>
      </c>
      <c r="E826" s="2">
        <f t="shared" si="105"/>
        <v>-11.180440513170222</v>
      </c>
      <c r="F826" s="2">
        <f t="shared" si="102"/>
        <v>-1.6298018240772918</v>
      </c>
      <c r="G826">
        <f t="shared" si="106"/>
        <v>-1.3287764617384141</v>
      </c>
      <c r="H826">
        <f t="shared" si="103"/>
        <v>6.056168816476303</v>
      </c>
      <c r="I826" s="2">
        <f t="shared" si="107"/>
        <v>-940.45352411810381</v>
      </c>
    </row>
    <row r="827" spans="1:9" x14ac:dyDescent="0.2">
      <c r="A827">
        <v>824</v>
      </c>
      <c r="B827">
        <f t="shared" si="100"/>
        <v>206</v>
      </c>
      <c r="C827" s="4">
        <f t="shared" si="104"/>
        <v>130.7928859557843</v>
      </c>
      <c r="D827" s="5">
        <f t="shared" si="101"/>
        <v>-950.77558603401735</v>
      </c>
      <c r="E827" s="2">
        <f t="shared" si="105"/>
        <v>-11.087769540694348</v>
      </c>
      <c r="F827" s="2">
        <f t="shared" si="102"/>
        <v>-1.6162929359612752</v>
      </c>
      <c r="G827">
        <f t="shared" si="106"/>
        <v>-1.7345383067432181</v>
      </c>
      <c r="H827">
        <f t="shared" si="103"/>
        <v>10.319577361829531</v>
      </c>
      <c r="I827" s="2">
        <f t="shared" si="107"/>
        <v>-940.45600867218786</v>
      </c>
    </row>
    <row r="828" spans="1:9" x14ac:dyDescent="0.2">
      <c r="A828">
        <v>825</v>
      </c>
      <c r="B828">
        <f t="shared" si="100"/>
        <v>206.25</v>
      </c>
      <c r="C828" s="4">
        <f t="shared" si="104"/>
        <v>130.30874222484971</v>
      </c>
      <c r="D828" s="5">
        <f t="shared" si="101"/>
        <v>-956.11411308061065</v>
      </c>
      <c r="E828" s="2">
        <f t="shared" si="105"/>
        <v>-10.964560398850313</v>
      </c>
      <c r="F828" s="2">
        <f t="shared" si="102"/>
        <v>-1.59833241965748</v>
      </c>
      <c r="G828">
        <f t="shared" si="106"/>
        <v>-2.1363664761955192</v>
      </c>
      <c r="H828">
        <f t="shared" si="103"/>
        <v>15.654731701699367</v>
      </c>
      <c r="I828" s="2">
        <f t="shared" si="107"/>
        <v>-940.4593813789113</v>
      </c>
    </row>
    <row r="829" spans="1:9" x14ac:dyDescent="0.2">
      <c r="A829">
        <v>826</v>
      </c>
      <c r="B829">
        <f t="shared" si="100"/>
        <v>206.5</v>
      </c>
      <c r="C829" s="4">
        <f t="shared" si="104"/>
        <v>129.72470271768654</v>
      </c>
      <c r="D829" s="5">
        <f t="shared" si="101"/>
        <v>-962.4722243617382</v>
      </c>
      <c r="E829" s="2">
        <f t="shared" si="105"/>
        <v>-10.806592248803307</v>
      </c>
      <c r="F829" s="2">
        <f t="shared" si="102"/>
        <v>-1.5753049925369251</v>
      </c>
      <c r="G829">
        <f t="shared" si="106"/>
        <v>-2.5330711527197991</v>
      </c>
      <c r="H829">
        <f t="shared" si="103"/>
        <v>22.008421664062357</v>
      </c>
      <c r="I829" s="2">
        <f t="shared" si="107"/>
        <v>-940.46380269767587</v>
      </c>
    </row>
    <row r="830" spans="1:9" x14ac:dyDescent="0.2">
      <c r="A830">
        <v>827</v>
      </c>
      <c r="B830">
        <f t="shared" si="100"/>
        <v>206.75</v>
      </c>
      <c r="C830" s="4">
        <f t="shared" si="104"/>
        <v>129.04220664848981</v>
      </c>
      <c r="D830" s="5">
        <f t="shared" si="101"/>
        <v>-969.78095207260947</v>
      </c>
      <c r="E830" s="2">
        <f t="shared" si="105"/>
        <v>-10.608597368596392</v>
      </c>
      <c r="F830" s="2">
        <f t="shared" si="102"/>
        <v>-1.5464427651015149</v>
      </c>
      <c r="G830">
        <f t="shared" si="106"/>
        <v>-2.9232896224245906</v>
      </c>
      <c r="H830">
        <f t="shared" si="103"/>
        <v>29.311484202853297</v>
      </c>
      <c r="I830" s="2">
        <f t="shared" si="107"/>
        <v>-940.46946786975616</v>
      </c>
    </row>
    <row r="831" spans="1:9" x14ac:dyDescent="0.2">
      <c r="A831">
        <v>828</v>
      </c>
      <c r="B831">
        <f t="shared" si="100"/>
        <v>207</v>
      </c>
      <c r="C831" s="4">
        <f t="shared" si="104"/>
        <v>128.26305790647424</v>
      </c>
      <c r="D831" s="5">
        <f t="shared" si="101"/>
        <v>-977.95270877716905</v>
      </c>
      <c r="E831" s="2">
        <f t="shared" si="105"/>
        <v>-10.364181564222163</v>
      </c>
      <c r="F831" s="2">
        <f t="shared" si="102"/>
        <v>-1.5108136390994404</v>
      </c>
      <c r="G831">
        <f t="shared" si="106"/>
        <v>-3.3054466729496994</v>
      </c>
      <c r="H831">
        <f t="shared" si="103"/>
        <v>37.476103537459835</v>
      </c>
      <c r="I831" s="2">
        <f t="shared" si="107"/>
        <v>-940.47660523970922</v>
      </c>
    </row>
    <row r="832" spans="1:9" x14ac:dyDescent="0.2">
      <c r="A832">
        <v>829</v>
      </c>
      <c r="B832">
        <f t="shared" si="100"/>
        <v>207.25</v>
      </c>
      <c r="C832" s="4">
        <f t="shared" si="104"/>
        <v>127.38948331201496</v>
      </c>
      <c r="D832" s="5">
        <f t="shared" si="101"/>
        <v>-986.87816293968456</v>
      </c>
      <c r="E832" s="2">
        <f t="shared" si="105"/>
        <v>-10.065741857032416</v>
      </c>
      <c r="F832" s="2">
        <f t="shared" si="102"/>
        <v>-1.4673093086053084</v>
      </c>
      <c r="G832">
        <f t="shared" si="106"/>
        <v>-3.6777120414128035</v>
      </c>
      <c r="H832">
        <f t="shared" si="103"/>
        <v>46.392690898265862</v>
      </c>
      <c r="I832" s="2">
        <f t="shared" si="107"/>
        <v>-940.48547204141869</v>
      </c>
    </row>
    <row r="833" spans="1:9" x14ac:dyDescent="0.2">
      <c r="A833">
        <v>830</v>
      </c>
      <c r="B833">
        <f t="shared" si="100"/>
        <v>207.5</v>
      </c>
      <c r="C833" s="4">
        <f t="shared" si="104"/>
        <v>126.42420188576784</v>
      </c>
      <c r="D833" s="5">
        <f t="shared" si="101"/>
        <v>-996.42277175344759</v>
      </c>
      <c r="E833" s="2">
        <f t="shared" si="105"/>
        <v>-9.704389994099337</v>
      </c>
      <c r="F833" s="2">
        <f t="shared" si="102"/>
        <v>-1.414634109927017</v>
      </c>
      <c r="G833">
        <f t="shared" si="106"/>
        <v>-4.0379549687293377</v>
      </c>
      <c r="H833">
        <f t="shared" si="103"/>
        <v>55.926425530136797</v>
      </c>
      <c r="I833" s="2">
        <f t="shared" si="107"/>
        <v>-940.49634622331075</v>
      </c>
    </row>
    <row r="834" spans="1:9" x14ac:dyDescent="0.2">
      <c r="A834">
        <v>831</v>
      </c>
      <c r="B834">
        <f t="shared" si="100"/>
        <v>207.75</v>
      </c>
      <c r="C834" s="4">
        <f t="shared" si="104"/>
        <v>125.37050582765029</v>
      </c>
      <c r="D834" s="5">
        <f t="shared" si="101"/>
        <v>-1006.4231132865212</v>
      </c>
      <c r="E834" s="2">
        <f t="shared" si="105"/>
        <v>-9.2698942221413105</v>
      </c>
      <c r="F834" s="2">
        <f t="shared" si="102"/>
        <v>-1.3512965338398411</v>
      </c>
      <c r="G834">
        <f t="shared" si="106"/>
        <v>-4.3836962992001816</v>
      </c>
      <c r="H834">
        <f t="shared" si="103"/>
        <v>65.913600825621288</v>
      </c>
      <c r="I834" s="2">
        <f t="shared" si="107"/>
        <v>-940.50951246089994</v>
      </c>
    </row>
    <row r="835" spans="1:9" x14ac:dyDescent="0.2">
      <c r="A835">
        <v>832</v>
      </c>
      <c r="B835">
        <f t="shared" si="100"/>
        <v>208</v>
      </c>
      <c r="C835" s="4">
        <f t="shared" si="104"/>
        <v>124.23235373616775</v>
      </c>
      <c r="D835" s="5">
        <f t="shared" si="101"/>
        <v>-1016.6832487437742</v>
      </c>
      <c r="E835" s="2">
        <f t="shared" si="105"/>
        <v>-8.7506569289722052</v>
      </c>
      <c r="F835" s="2">
        <f t="shared" si="102"/>
        <v>-1.2756059663224788</v>
      </c>
      <c r="G835">
        <f t="shared" si="106"/>
        <v>-4.712059111720464</v>
      </c>
      <c r="H835">
        <f t="shared" si="103"/>
        <v>76.158008678153124</v>
      </c>
      <c r="I835" s="2">
        <f t="shared" si="107"/>
        <v>-940.52524006562112</v>
      </c>
    </row>
    <row r="836" spans="1:9" x14ac:dyDescent="0.2">
      <c r="A836">
        <v>833</v>
      </c>
      <c r="B836">
        <f t="shared" si="100"/>
        <v>208.25</v>
      </c>
      <c r="C836" s="4">
        <f t="shared" si="104"/>
        <v>123.01447627179006</v>
      </c>
      <c r="D836" s="5">
        <f t="shared" si="101"/>
        <v>-1026.971467277182</v>
      </c>
      <c r="E836" s="2">
        <f t="shared" si="105"/>
        <v>-8.1337523532142857</v>
      </c>
      <c r="F836" s="2">
        <f t="shared" si="102"/>
        <v>-1.18567818559975</v>
      </c>
      <c r="G836">
        <f t="shared" si="106"/>
        <v>-5.019719630710739</v>
      </c>
      <c r="H836">
        <f t="shared" si="103"/>
        <v>86.427717136333669</v>
      </c>
      <c r="I836" s="2">
        <f t="shared" si="107"/>
        <v>-940.54375014084837</v>
      </c>
    </row>
    <row r="837" spans="1:9" x14ac:dyDescent="0.2">
      <c r="A837">
        <v>834</v>
      </c>
      <c r="B837">
        <f t="shared" ref="B837:B900" si="108">A837*$L$7</f>
        <v>208.5</v>
      </c>
      <c r="C837" s="4">
        <f t="shared" si="104"/>
        <v>121.72249392081238</v>
      </c>
      <c r="D837" s="5">
        <f t="shared" ref="D837:D900" si="109">$L$1*((1-EXP(-$L$2*(C837-$L$3)))^2-1)</f>
        <v>-1037.0179245833294</v>
      </c>
      <c r="E837" s="2">
        <f t="shared" si="105"/>
        <v>-7.4050566104401909</v>
      </c>
      <c r="F837" s="2">
        <f t="shared" ref="F837:F900" si="110">E837/$L$6</f>
        <v>-1.0794543163906984</v>
      </c>
      <c r="G837">
        <f t="shared" si="106"/>
        <v>-5.3028611934595347</v>
      </c>
      <c r="H837">
        <f t="shared" ref="H837:H900" si="111">($L$6/2)*(G837)^2</f>
        <v>96.452755351249849</v>
      </c>
      <c r="I837" s="2">
        <f t="shared" si="107"/>
        <v>-940.5651692320796</v>
      </c>
    </row>
    <row r="838" spans="1:9" x14ac:dyDescent="0.2">
      <c r="A838">
        <v>835</v>
      </c>
      <c r="B838">
        <f t="shared" si="108"/>
        <v>208.75</v>
      </c>
      <c r="C838" s="4">
        <f t="shared" si="104"/>
        <v>120.36304567506029</v>
      </c>
      <c r="D838" s="5">
        <f t="shared" si="109"/>
        <v>-1046.5138826329819</v>
      </c>
      <c r="E838" s="2">
        <f t="shared" si="105"/>
        <v>-6.549511501116891</v>
      </c>
      <c r="F838" s="2">
        <f t="shared" si="110"/>
        <v>-0.95473928587709778</v>
      </c>
      <c r="G838">
        <f t="shared" si="106"/>
        <v>-5.5571353937430104</v>
      </c>
      <c r="H838">
        <f t="shared" si="111"/>
        <v>105.9244154804621</v>
      </c>
      <c r="I838" s="2">
        <f t="shared" si="107"/>
        <v>-940.58946715251977</v>
      </c>
    </row>
    <row r="839" spans="1:9" x14ac:dyDescent="0.2">
      <c r="A839">
        <v>836</v>
      </c>
      <c r="B839">
        <f t="shared" si="108"/>
        <v>209</v>
      </c>
      <c r="C839" s="4">
        <f t="shared" si="104"/>
        <v>118.94392622394088</v>
      </c>
      <c r="D839" s="5">
        <f t="shared" si="109"/>
        <v>-1055.1134829523755</v>
      </c>
      <c r="E839" s="2">
        <f t="shared" si="105"/>
        <v>-5.5515731461911422</v>
      </c>
      <c r="F839" s="2">
        <f t="shared" si="110"/>
        <v>-0.8092672224768428</v>
      </c>
      <c r="G839">
        <f t="shared" si="106"/>
        <v>-5.7776362072872587</v>
      </c>
      <c r="H839">
        <f t="shared" si="111"/>
        <v>114.49710489308548</v>
      </c>
      <c r="I839" s="2">
        <f t="shared" si="107"/>
        <v>-940.61637805929001</v>
      </c>
    </row>
    <row r="840" spans="1:9" x14ac:dyDescent="0.2">
      <c r="A840">
        <v>837</v>
      </c>
      <c r="B840">
        <f t="shared" si="108"/>
        <v>209.25</v>
      </c>
      <c r="C840" s="4">
        <f t="shared" si="104"/>
        <v>117.47422757141666</v>
      </c>
      <c r="D840" s="5">
        <f t="shared" si="109"/>
        <v>-1062.4392169387854</v>
      </c>
      <c r="E840" s="2">
        <f t="shared" si="105"/>
        <v>-4.3959047963767297</v>
      </c>
      <c r="F840" s="2">
        <f t="shared" si="110"/>
        <v>-0.64080244845141832</v>
      </c>
      <c r="G840">
        <f t="shared" si="106"/>
        <v>-5.958894916153298</v>
      </c>
      <c r="H840">
        <f t="shared" si="111"/>
        <v>121.79391017262866</v>
      </c>
      <c r="I840" s="2">
        <f t="shared" si="107"/>
        <v>-940.64530676615675</v>
      </c>
    </row>
    <row r="841" spans="1:9" x14ac:dyDescent="0.2">
      <c r="A841">
        <v>838</v>
      </c>
      <c r="B841">
        <f t="shared" si="108"/>
        <v>209.5</v>
      </c>
      <c r="C841" s="4">
        <f t="shared" si="104"/>
        <v>115.96447876586423</v>
      </c>
      <c r="D841" s="5">
        <f t="shared" si="109"/>
        <v>-1068.0924481151317</v>
      </c>
      <c r="E841" s="2">
        <f t="shared" si="105"/>
        <v>-3.0683773271025085</v>
      </c>
      <c r="F841" s="2">
        <f t="shared" si="110"/>
        <v>-0.44728532465051141</v>
      </c>
      <c r="G841">
        <f t="shared" si="106"/>
        <v>-6.0949058877910431</v>
      </c>
      <c r="H841">
        <f t="shared" si="111"/>
        <v>127.41722078893265</v>
      </c>
      <c r="I841" s="2">
        <f t="shared" si="107"/>
        <v>-940.67522732619898</v>
      </c>
    </row>
    <row r="842" spans="1:9" x14ac:dyDescent="0.2">
      <c r="A842">
        <v>839</v>
      </c>
      <c r="B842">
        <f t="shared" si="108"/>
        <v>209.75</v>
      </c>
      <c r="C842" s="4">
        <f t="shared" si="104"/>
        <v>114.42677462752114</v>
      </c>
      <c r="D842" s="5">
        <f t="shared" si="109"/>
        <v>-1071.6704161470229</v>
      </c>
      <c r="E842" s="2">
        <f t="shared" si="105"/>
        <v>-1.5574365439065447</v>
      </c>
      <c r="F842" s="2">
        <f t="shared" si="110"/>
        <v>-0.2270315661671348</v>
      </c>
      <c r="G842">
        <f t="shared" si="106"/>
        <v>-6.1791954991432476</v>
      </c>
      <c r="H842">
        <f t="shared" si="111"/>
        <v>130.96582756704836</v>
      </c>
      <c r="I842" s="2">
        <f t="shared" si="107"/>
        <v>-940.7045885799746</v>
      </c>
    </row>
    <row r="843" spans="1:9" x14ac:dyDescent="0.2">
      <c r="A843">
        <v>840</v>
      </c>
      <c r="B843">
        <f t="shared" si="108"/>
        <v>210</v>
      </c>
      <c r="C843" s="4">
        <f t="shared" si="104"/>
        <v>112.8748810162926</v>
      </c>
      <c r="D843" s="5">
        <f t="shared" si="109"/>
        <v>-1072.7909967885694</v>
      </c>
      <c r="E843" s="2">
        <f t="shared" si="105"/>
        <v>0.14412264974757272</v>
      </c>
      <c r="F843" s="2">
        <f t="shared" si="110"/>
        <v>2.1009132616264244E-2</v>
      </c>
      <c r="G843">
        <f t="shared" si="106"/>
        <v>-6.2049483033371189</v>
      </c>
      <c r="H843">
        <f t="shared" si="111"/>
        <v>132.05974522350564</v>
      </c>
      <c r="I843" s="2">
        <f t="shared" si="107"/>
        <v>-940.73125156506376</v>
      </c>
    </row>
    <row r="844" spans="1:9" x14ac:dyDescent="0.2">
      <c r="A844">
        <v>841</v>
      </c>
      <c r="B844">
        <f t="shared" si="108"/>
        <v>210.25</v>
      </c>
      <c r="C844" s="4">
        <f t="shared" si="104"/>
        <v>111.32430047585258</v>
      </c>
      <c r="D844" s="5">
        <f t="shared" si="109"/>
        <v>-1071.125957229513</v>
      </c>
      <c r="E844" s="2">
        <f t="shared" si="105"/>
        <v>2.0369763870824018</v>
      </c>
      <c r="F844" s="2">
        <f t="shared" si="110"/>
        <v>0.29693533339393613</v>
      </c>
      <c r="G844">
        <f t="shared" si="106"/>
        <v>-6.1652052450858434</v>
      </c>
      <c r="H844">
        <f t="shared" si="111"/>
        <v>130.37346209913659</v>
      </c>
      <c r="I844" s="2">
        <f t="shared" si="107"/>
        <v>-940.75249513037647</v>
      </c>
    </row>
    <row r="845" spans="1:9" x14ac:dyDescent="0.2">
      <c r="A845">
        <v>842</v>
      </c>
      <c r="B845">
        <f t="shared" si="108"/>
        <v>210.5</v>
      </c>
      <c r="C845" s="4">
        <f t="shared" si="104"/>
        <v>109.79227839374968</v>
      </c>
      <c r="D845" s="5">
        <f t="shared" si="109"/>
        <v>-1066.4423709661794</v>
      </c>
      <c r="E845" s="2">
        <f t="shared" si="105"/>
        <v>4.1127581744946129</v>
      </c>
      <c r="F845" s="2">
        <f t="shared" si="110"/>
        <v>0.59952743068434589</v>
      </c>
      <c r="G845">
        <f t="shared" si="106"/>
        <v>-6.0531473995760621</v>
      </c>
      <c r="H845">
        <f t="shared" si="111"/>
        <v>125.67723550261094</v>
      </c>
      <c r="I845" s="2">
        <f t="shared" si="107"/>
        <v>-940.76513546356841</v>
      </c>
    </row>
    <row r="846" spans="1:9" x14ac:dyDescent="0.2">
      <c r="A846">
        <v>843</v>
      </c>
      <c r="B846">
        <f t="shared" si="108"/>
        <v>210.75</v>
      </c>
      <c r="C846" s="4">
        <f t="shared" si="104"/>
        <v>108.29772677606455</v>
      </c>
      <c r="D846" s="5">
        <f t="shared" si="109"/>
        <v>-1058.6501167201816</v>
      </c>
      <c r="E846" s="2">
        <f t="shared" si="105"/>
        <v>6.3513878999441875</v>
      </c>
      <c r="F846" s="2">
        <f t="shared" si="110"/>
        <v>0.92585829445250545</v>
      </c>
      <c r="G846">
        <f t="shared" si="106"/>
        <v>-5.8624741839339549</v>
      </c>
      <c r="H846">
        <f t="shared" si="111"/>
        <v>117.88431020151188</v>
      </c>
      <c r="I846" s="2">
        <f t="shared" si="107"/>
        <v>-940.76580651866971</v>
      </c>
    </row>
    <row r="847" spans="1:9" x14ac:dyDescent="0.2">
      <c r="A847">
        <v>844</v>
      </c>
      <c r="B847">
        <f t="shared" si="108"/>
        <v>211</v>
      </c>
      <c r="C847" s="4">
        <f t="shared" si="104"/>
        <v>106.86104130178271</v>
      </c>
      <c r="D847" s="5">
        <f t="shared" si="109"/>
        <v>-1047.8509856644096</v>
      </c>
      <c r="E847" s="2">
        <f t="shared" si="105"/>
        <v>8.7185548361188765</v>
      </c>
      <c r="F847" s="2">
        <f t="shared" si="110"/>
        <v>1.2709263609502734</v>
      </c>
      <c r="G847">
        <f t="shared" si="106"/>
        <v>-5.5878761020086074</v>
      </c>
      <c r="H847">
        <f t="shared" si="111"/>
        <v>107.09955250669826</v>
      </c>
      <c r="I847" s="2">
        <f t="shared" si="107"/>
        <v>-940.75143315771129</v>
      </c>
    </row>
    <row r="848" spans="1:9" x14ac:dyDescent="0.2">
      <c r="A848">
        <v>845</v>
      </c>
      <c r="B848">
        <f t="shared" si="108"/>
        <v>211.25</v>
      </c>
      <c r="C848" s="4">
        <f t="shared" si="104"/>
        <v>105.50378872506025</v>
      </c>
      <c r="D848" s="5">
        <f t="shared" si="109"/>
        <v>-1034.3821114684415</v>
      </c>
      <c r="E848" s="2">
        <f t="shared" si="105"/>
        <v>11.163813557359472</v>
      </c>
      <c r="F848" s="2">
        <f t="shared" si="110"/>
        <v>1.6273780695859288</v>
      </c>
      <c r="G848">
        <f t="shared" si="106"/>
        <v>-5.2255880481915824</v>
      </c>
      <c r="H848">
        <f t="shared" si="111"/>
        <v>93.662222641451308</v>
      </c>
      <c r="I848" s="2">
        <f t="shared" si="107"/>
        <v>-940.7198888269902</v>
      </c>
    </row>
    <row r="849" spans="1:9" x14ac:dyDescent="0.2">
      <c r="A849">
        <v>846</v>
      </c>
      <c r="B849">
        <f t="shared" si="108"/>
        <v>211.5</v>
      </c>
      <c r="C849" s="4">
        <f t="shared" si="104"/>
        <v>104.24824727768691</v>
      </c>
      <c r="D849" s="5">
        <f t="shared" si="109"/>
        <v>-1018.8438321000792</v>
      </c>
      <c r="E849" s="2">
        <f t="shared" si="105"/>
        <v>13.619875231594918</v>
      </c>
      <c r="F849" s="2">
        <f t="shared" si="110"/>
        <v>1.9854045527106294</v>
      </c>
      <c r="G849">
        <f t="shared" si="106"/>
        <v>-4.7739902204044995</v>
      </c>
      <c r="H849">
        <f t="shared" si="111"/>
        <v>78.173070402096073</v>
      </c>
      <c r="I849" s="2">
        <f t="shared" si="107"/>
        <v>-940.67076169798315</v>
      </c>
    </row>
    <row r="850" spans="1:9" x14ac:dyDescent="0.2">
      <c r="A850">
        <v>847</v>
      </c>
      <c r="B850">
        <f t="shared" si="108"/>
        <v>211.75</v>
      </c>
      <c r="C850" s="4">
        <f t="shared" si="104"/>
        <v>103.116793614858</v>
      </c>
      <c r="D850" s="5">
        <f t="shared" si="109"/>
        <v>-1002.1006982705285</v>
      </c>
      <c r="E850" s="2">
        <f t="shared" si="105"/>
        <v>16.003719934980758</v>
      </c>
      <c r="F850" s="2">
        <f t="shared" si="110"/>
        <v>2.3329037806094397</v>
      </c>
      <c r="G850">
        <f t="shared" si="106"/>
        <v>-4.2342016787394812</v>
      </c>
      <c r="H850">
        <f t="shared" si="111"/>
        <v>61.494631026904031</v>
      </c>
      <c r="I850" s="2">
        <f t="shared" si="107"/>
        <v>-940.60606724362447</v>
      </c>
    </row>
    <row r="851" spans="1:9" x14ac:dyDescent="0.2">
      <c r="A851">
        <v>848</v>
      </c>
      <c r="B851">
        <f t="shared" si="108"/>
        <v>212</v>
      </c>
      <c r="C851" s="4">
        <f t="shared" si="104"/>
        <v>102.13114643831717</v>
      </c>
      <c r="D851" s="5">
        <f t="shared" si="109"/>
        <v>-985.24540177583026</v>
      </c>
      <c r="E851" s="2">
        <f t="shared" si="105"/>
        <v>18.220052894868537</v>
      </c>
      <c r="F851" s="2">
        <f t="shared" si="110"/>
        <v>2.6559843870070754</v>
      </c>
      <c r="G851">
        <f t="shared" si="106"/>
        <v>-3.6105906577874123</v>
      </c>
      <c r="H851">
        <f t="shared" si="111"/>
        <v>44.71473160048896</v>
      </c>
      <c r="I851" s="2">
        <f t="shared" si="107"/>
        <v>-940.53067017534136</v>
      </c>
    </row>
    <row r="852" spans="1:9" x14ac:dyDescent="0.2">
      <c r="A852">
        <v>849</v>
      </c>
      <c r="B852">
        <f t="shared" si="108"/>
        <v>212.25</v>
      </c>
      <c r="C852" s="4">
        <f t="shared" si="104"/>
        <v>101.31149828596429</v>
      </c>
      <c r="D852" s="5">
        <f t="shared" si="109"/>
        <v>-969.51994882603731</v>
      </c>
      <c r="E852" s="2">
        <f t="shared" si="105"/>
        <v>20.167328459568008</v>
      </c>
      <c r="F852" s="2">
        <f t="shared" si="110"/>
        <v>2.9398437987708466</v>
      </c>
      <c r="G852">
        <f t="shared" si="106"/>
        <v>-2.9111121345651725</v>
      </c>
      <c r="H852">
        <f t="shared" si="111"/>
        <v>29.067788339843204</v>
      </c>
      <c r="I852" s="2">
        <f t="shared" si="107"/>
        <v>-940.45216048619409</v>
      </c>
    </row>
    <row r="853" spans="1:9" x14ac:dyDescent="0.2">
      <c r="A853">
        <v>850</v>
      </c>
      <c r="B853">
        <f t="shared" si="108"/>
        <v>212.5</v>
      </c>
      <c r="C853" s="4">
        <f t="shared" si="104"/>
        <v>100.67559037103459</v>
      </c>
      <c r="D853" s="5">
        <f t="shared" si="109"/>
        <v>-956.19662783438287</v>
      </c>
      <c r="E853" s="2">
        <f t="shared" si="105"/>
        <v>21.7460701649388</v>
      </c>
      <c r="F853" s="2">
        <f t="shared" si="110"/>
        <v>3.1699810736062388</v>
      </c>
      <c r="G853">
        <f t="shared" si="106"/>
        <v>-2.1473840255180221</v>
      </c>
      <c r="H853">
        <f t="shared" si="111"/>
        <v>15.816615464961451</v>
      </c>
      <c r="I853" s="2">
        <f t="shared" si="107"/>
        <v>-940.38001236942137</v>
      </c>
    </row>
    <row r="854" spans="1:9" x14ac:dyDescent="0.2">
      <c r="A854">
        <v>851</v>
      </c>
      <c r="B854">
        <f t="shared" si="108"/>
        <v>212.75</v>
      </c>
      <c r="C854" s="4">
        <f t="shared" si="104"/>
        <v>100.23780627320528</v>
      </c>
      <c r="D854" s="5">
        <f t="shared" si="109"/>
        <v>-946.43190678445035</v>
      </c>
      <c r="E854" s="2">
        <f t="shared" si="105"/>
        <v>22.868605742586762</v>
      </c>
      <c r="F854" s="2">
        <f t="shared" si="110"/>
        <v>3.3336159974616271</v>
      </c>
      <c r="G854">
        <f t="shared" si="106"/>
        <v>-1.3344343916345167</v>
      </c>
      <c r="H854">
        <f t="shared" si="111"/>
        <v>6.1078529493290512</v>
      </c>
      <c r="I854" s="2">
        <f t="shared" si="107"/>
        <v>-940.32405383512128</v>
      </c>
    </row>
    <row r="855" spans="1:9" x14ac:dyDescent="0.2">
      <c r="A855">
        <v>852</v>
      </c>
      <c r="B855">
        <f t="shared" si="108"/>
        <v>213</v>
      </c>
      <c r="C855" s="4">
        <f t="shared" si="104"/>
        <v>100.00837317521733</v>
      </c>
      <c r="D855" s="5">
        <f t="shared" si="109"/>
        <v>-941.11639938385485</v>
      </c>
      <c r="E855" s="2">
        <f t="shared" si="105"/>
        <v>23.468780854600134</v>
      </c>
      <c r="F855" s="2">
        <f t="shared" si="110"/>
        <v>3.4211050808455004</v>
      </c>
      <c r="G855">
        <f t="shared" si="106"/>
        <v>-0.49009425684610619</v>
      </c>
      <c r="H855">
        <f t="shared" si="111"/>
        <v>0.82385986543583223</v>
      </c>
      <c r="I855" s="2">
        <f t="shared" si="107"/>
        <v>-940.29253951841906</v>
      </c>
    </row>
    <row r="856" spans="1:9" x14ac:dyDescent="0.2">
      <c r="A856">
        <v>853</v>
      </c>
      <c r="B856">
        <f t="shared" si="108"/>
        <v>213.25</v>
      </c>
      <c r="C856" s="4">
        <f t="shared" ref="C856:C919" si="112">2*C855-C854+F855*($L$7)^2</f>
        <v>99.992759144782227</v>
      </c>
      <c r="D856" s="5">
        <f t="shared" si="109"/>
        <v>-940.7496359540404</v>
      </c>
      <c r="E856" s="2">
        <f t="shared" ref="E856:E919" si="113">-2*$L$1*$L$2*(EXP(-$L$2*(C856-$L$3))-EXP(-2*$L$2*(C856-$L$3)))</f>
        <v>23.509926065771364</v>
      </c>
      <c r="F856" s="2">
        <f t="shared" si="110"/>
        <v>3.427102925039557</v>
      </c>
      <c r="G856">
        <f t="shared" ref="G856:G919" si="114">(C857-C855)/(2*$L$7)</f>
        <v>0.36593174388954708</v>
      </c>
      <c r="H856">
        <f t="shared" si="111"/>
        <v>0.45929772126813462</v>
      </c>
      <c r="I856" s="2">
        <f t="shared" ref="I856:I919" si="115">H856+D856</f>
        <v>-940.29033823277223</v>
      </c>
    </row>
    <row r="857" spans="1:9" x14ac:dyDescent="0.2">
      <c r="A857">
        <v>854</v>
      </c>
      <c r="B857">
        <f t="shared" si="108"/>
        <v>213.5</v>
      </c>
      <c r="C857" s="4">
        <f t="shared" si="112"/>
        <v>100.1913390471621</v>
      </c>
      <c r="D857" s="5">
        <f t="shared" si="109"/>
        <v>-945.36645873661587</v>
      </c>
      <c r="E857" s="2">
        <f t="shared" si="113"/>
        <v>22.989494356034676</v>
      </c>
      <c r="F857" s="2">
        <f t="shared" si="110"/>
        <v>3.3512382443199233</v>
      </c>
      <c r="G857">
        <f t="shared" si="114"/>
        <v>1.2132243900595086</v>
      </c>
      <c r="H857">
        <f t="shared" si="111"/>
        <v>5.0486630327789648</v>
      </c>
      <c r="I857" s="2">
        <f t="shared" si="115"/>
        <v>-940.31779570383685</v>
      </c>
    </row>
    <row r="858" spans="1:9" x14ac:dyDescent="0.2">
      <c r="A858">
        <v>855</v>
      </c>
      <c r="B858">
        <f t="shared" si="108"/>
        <v>213.75</v>
      </c>
      <c r="C858" s="4">
        <f t="shared" si="112"/>
        <v>100.59937133981198</v>
      </c>
      <c r="D858" s="5">
        <f t="shared" si="109"/>
        <v>-954.53180177927459</v>
      </c>
      <c r="E858" s="2">
        <f t="shared" si="113"/>
        <v>21.939388913404692</v>
      </c>
      <c r="F858" s="2">
        <f t="shared" si="110"/>
        <v>3.1981616491843572</v>
      </c>
      <c r="G858">
        <f t="shared" si="114"/>
        <v>2.0318993767475604</v>
      </c>
      <c r="H858">
        <f t="shared" si="111"/>
        <v>14.161149714889037</v>
      </c>
      <c r="I858" s="2">
        <f t="shared" si="115"/>
        <v>-940.37065206438558</v>
      </c>
    </row>
    <row r="859" spans="1:9" x14ac:dyDescent="0.2">
      <c r="A859">
        <v>856</v>
      </c>
      <c r="B859">
        <f t="shared" si="108"/>
        <v>214</v>
      </c>
      <c r="C859" s="4">
        <f t="shared" si="112"/>
        <v>101.20728873553588</v>
      </c>
      <c r="D859" s="5">
        <f t="shared" si="109"/>
        <v>-967.40506959252048</v>
      </c>
      <c r="E859" s="2">
        <f t="shared" si="113"/>
        <v>20.421910405648607</v>
      </c>
      <c r="F859" s="2">
        <f t="shared" si="110"/>
        <v>2.9769548696280768</v>
      </c>
      <c r="G859">
        <f t="shared" si="114"/>
        <v>2.8037889415991231</v>
      </c>
      <c r="H859">
        <f t="shared" si="111"/>
        <v>26.96402723158501</v>
      </c>
      <c r="I859" s="2">
        <f t="shared" si="115"/>
        <v>-940.44104236093551</v>
      </c>
    </row>
    <row r="860" spans="1:9" x14ac:dyDescent="0.2">
      <c r="A860">
        <v>857</v>
      </c>
      <c r="B860">
        <f t="shared" si="108"/>
        <v>214.25</v>
      </c>
      <c r="C860" s="4">
        <f t="shared" si="112"/>
        <v>102.00126581061154</v>
      </c>
      <c r="D860" s="5">
        <f t="shared" si="109"/>
        <v>-982.85937517948537</v>
      </c>
      <c r="E860" s="2">
        <f t="shared" si="113"/>
        <v>18.522185133432732</v>
      </c>
      <c r="F860" s="2">
        <f t="shared" si="110"/>
        <v>2.7000269873808644</v>
      </c>
      <c r="G860">
        <f t="shared" si="114"/>
        <v>3.5134116737252441</v>
      </c>
      <c r="H860">
        <f t="shared" si="111"/>
        <v>42.340131250506055</v>
      </c>
      <c r="I860" s="2">
        <f t="shared" si="115"/>
        <v>-940.51924392897934</v>
      </c>
    </row>
    <row r="861" spans="1:9" x14ac:dyDescent="0.2">
      <c r="A861">
        <v>858</v>
      </c>
      <c r="B861">
        <f t="shared" si="108"/>
        <v>214.5</v>
      </c>
      <c r="C861" s="4">
        <f t="shared" si="112"/>
        <v>102.96399457239851</v>
      </c>
      <c r="D861" s="5">
        <f t="shared" si="109"/>
        <v>-999.62980086117511</v>
      </c>
      <c r="E861" s="2">
        <f t="shared" si="113"/>
        <v>16.338596105645365</v>
      </c>
      <c r="F861" s="2">
        <f t="shared" si="110"/>
        <v>2.3817195489278955</v>
      </c>
      <c r="G861">
        <f t="shared" si="114"/>
        <v>4.1486299907638511</v>
      </c>
      <c r="H861">
        <f t="shared" si="111"/>
        <v>59.034178644909879</v>
      </c>
      <c r="I861" s="2">
        <f t="shared" si="115"/>
        <v>-940.59562221626527</v>
      </c>
    </row>
    <row r="862" spans="1:9" x14ac:dyDescent="0.2">
      <c r="A862">
        <v>859</v>
      </c>
      <c r="B862">
        <f t="shared" si="108"/>
        <v>214.75</v>
      </c>
      <c r="C862" s="4">
        <f t="shared" si="112"/>
        <v>104.07558080599347</v>
      </c>
      <c r="D862" s="5">
        <f t="shared" si="109"/>
        <v>-1016.4617086277923</v>
      </c>
      <c r="E862" s="2">
        <f t="shared" si="113"/>
        <v>13.972951157269401</v>
      </c>
      <c r="F862" s="2">
        <f t="shared" si="110"/>
        <v>2.0368733465407289</v>
      </c>
      <c r="G862">
        <f t="shared" si="114"/>
        <v>4.7009541026974375</v>
      </c>
      <c r="H862">
        <f t="shared" si="111"/>
        <v>75.799465301540806</v>
      </c>
      <c r="I862" s="2">
        <f t="shared" si="115"/>
        <v>-940.66224332625143</v>
      </c>
    </row>
    <row r="863" spans="1:9" x14ac:dyDescent="0.2">
      <c r="A863">
        <v>860</v>
      </c>
      <c r="B863">
        <f t="shared" si="108"/>
        <v>215</v>
      </c>
      <c r="C863" s="4">
        <f t="shared" si="112"/>
        <v>105.31447162374722</v>
      </c>
      <c r="D863" s="5">
        <f t="shared" si="109"/>
        <v>-1032.2347831802392</v>
      </c>
      <c r="E863" s="2">
        <f t="shared" si="113"/>
        <v>11.521887793881621</v>
      </c>
      <c r="F863" s="2">
        <f t="shared" si="110"/>
        <v>1.6795754801576708</v>
      </c>
      <c r="G863">
        <f t="shared" si="114"/>
        <v>5.1655102060347247</v>
      </c>
      <c r="H863">
        <f t="shared" si="111"/>
        <v>91.520960212065745</v>
      </c>
      <c r="I863" s="2">
        <f t="shared" si="115"/>
        <v>-940.71382296817342</v>
      </c>
    </row>
    <row r="864" spans="1:9" x14ac:dyDescent="0.2">
      <c r="A864">
        <v>861</v>
      </c>
      <c r="B864">
        <f t="shared" si="108"/>
        <v>215.25</v>
      </c>
      <c r="C864" s="4">
        <f t="shared" si="112"/>
        <v>106.65833590901083</v>
      </c>
      <c r="D864" s="5">
        <f t="shared" si="109"/>
        <v>-1046.0480955092348</v>
      </c>
      <c r="E864" s="2">
        <f t="shared" si="113"/>
        <v>9.0704848442251613</v>
      </c>
      <c r="F864" s="2">
        <f t="shared" si="110"/>
        <v>1.3222281114030847</v>
      </c>
      <c r="G864">
        <f t="shared" si="114"/>
        <v>5.5407356549798124</v>
      </c>
      <c r="H864">
        <f t="shared" si="111"/>
        <v>105.30014798239048</v>
      </c>
      <c r="I864" s="2">
        <f t="shared" si="115"/>
        <v>-940.74794752684431</v>
      </c>
    </row>
    <row r="865" spans="1:9" x14ac:dyDescent="0.2">
      <c r="A865">
        <v>862</v>
      </c>
      <c r="B865">
        <f t="shared" si="108"/>
        <v>215.5</v>
      </c>
      <c r="C865" s="4">
        <f t="shared" si="112"/>
        <v>108.08483945123713</v>
      </c>
      <c r="D865" s="5">
        <f t="shared" si="109"/>
        <v>-1057.26219266923</v>
      </c>
      <c r="E865" s="2">
        <f t="shared" si="113"/>
        <v>6.6884371804895872</v>
      </c>
      <c r="F865" s="2">
        <f t="shared" si="110"/>
        <v>0.974990842636966</v>
      </c>
      <c r="G865">
        <f t="shared" si="114"/>
        <v>5.8278880242348237</v>
      </c>
      <c r="H865">
        <f t="shared" si="111"/>
        <v>116.4974763629575</v>
      </c>
      <c r="I865" s="2">
        <f t="shared" si="115"/>
        <v>-940.76471630627248</v>
      </c>
    </row>
    <row r="866" spans="1:9" x14ac:dyDescent="0.2">
      <c r="A866">
        <v>863</v>
      </c>
      <c r="B866">
        <f t="shared" si="108"/>
        <v>215.75</v>
      </c>
      <c r="C866" s="4">
        <f t="shared" si="112"/>
        <v>109.57227992112824</v>
      </c>
      <c r="D866" s="5">
        <f t="shared" si="109"/>
        <v>-1065.5029090536693</v>
      </c>
      <c r="E866" s="2">
        <f t="shared" si="113"/>
        <v>4.4286304541783625</v>
      </c>
      <c r="F866" s="2">
        <f t="shared" si="110"/>
        <v>0.64557295250413449</v>
      </c>
      <c r="G866">
        <f t="shared" si="114"/>
        <v>6.0304584986274676</v>
      </c>
      <c r="H866">
        <f t="shared" si="111"/>
        <v>124.73685388358211</v>
      </c>
      <c r="I866" s="2">
        <f t="shared" si="115"/>
        <v>-940.76605517008716</v>
      </c>
    </row>
    <row r="867" spans="1:9" x14ac:dyDescent="0.2">
      <c r="A867">
        <v>864</v>
      </c>
      <c r="B867">
        <f t="shared" si="108"/>
        <v>216</v>
      </c>
      <c r="C867" s="4">
        <f t="shared" si="112"/>
        <v>111.10006870055086</v>
      </c>
      <c r="D867" s="5">
        <f t="shared" si="109"/>
        <v>-1070.6366985162667</v>
      </c>
      <c r="E867" s="2">
        <f t="shared" si="113"/>
        <v>2.3276234831483396</v>
      </c>
      <c r="F867" s="2">
        <f t="shared" si="110"/>
        <v>0.33930371474465587</v>
      </c>
      <c r="G867">
        <f t="shared" si="114"/>
        <v>6.1535680820335585</v>
      </c>
      <c r="H867">
        <f t="shared" si="111"/>
        <v>129.88175248096204</v>
      </c>
      <c r="I867" s="2">
        <f t="shared" si="115"/>
        <v>-940.75494603530467</v>
      </c>
    </row>
    <row r="868" spans="1:9" x14ac:dyDescent="0.2">
      <c r="A868">
        <v>865</v>
      </c>
      <c r="B868">
        <f t="shared" si="108"/>
        <v>216.25</v>
      </c>
      <c r="C868" s="4">
        <f t="shared" si="112"/>
        <v>112.64906396214502</v>
      </c>
      <c r="D868" s="5">
        <f t="shared" si="109"/>
        <v>-1072.7288005803923</v>
      </c>
      <c r="E868" s="2">
        <f t="shared" si="113"/>
        <v>0.40741699775989648</v>
      </c>
      <c r="F868" s="2">
        <f t="shared" si="110"/>
        <v>5.9390232909605899E-2</v>
      </c>
      <c r="G868">
        <f t="shared" si="114"/>
        <v>6.2034048254903382</v>
      </c>
      <c r="H868">
        <f t="shared" si="111"/>
        <v>131.99405380118466</v>
      </c>
      <c r="I868" s="2">
        <f t="shared" si="115"/>
        <v>-940.73474677920763</v>
      </c>
    </row>
    <row r="869" spans="1:9" x14ac:dyDescent="0.2">
      <c r="A869">
        <v>866</v>
      </c>
      <c r="B869">
        <f t="shared" si="108"/>
        <v>216.5</v>
      </c>
      <c r="C869" s="4">
        <f t="shared" si="112"/>
        <v>114.20177111329603</v>
      </c>
      <c r="D869" s="5">
        <f t="shared" si="109"/>
        <v>-1071.9944378807515</v>
      </c>
      <c r="E869" s="2">
        <f t="shared" si="113"/>
        <v>-1.3220865165754632</v>
      </c>
      <c r="F869" s="2">
        <f t="shared" si="110"/>
        <v>-0.19272398200808499</v>
      </c>
      <c r="G869">
        <f t="shared" si="114"/>
        <v>6.1867381068530278</v>
      </c>
      <c r="H869">
        <f t="shared" si="111"/>
        <v>131.28574842156075</v>
      </c>
      <c r="I869" s="2">
        <f t="shared" si="115"/>
        <v>-940.70868945919074</v>
      </c>
    </row>
    <row r="870" spans="1:9" x14ac:dyDescent="0.2">
      <c r="A870">
        <v>867</v>
      </c>
      <c r="B870">
        <f t="shared" si="108"/>
        <v>216.75</v>
      </c>
      <c r="C870" s="4">
        <f t="shared" si="112"/>
        <v>115.74243301557154</v>
      </c>
      <c r="D870" s="5">
        <f t="shared" si="109"/>
        <v>-1068.7507414416571</v>
      </c>
      <c r="E870" s="2">
        <f t="shared" si="113"/>
        <v>-2.8604113873492096</v>
      </c>
      <c r="F870" s="2">
        <f t="shared" si="110"/>
        <v>-0.41696958999259615</v>
      </c>
      <c r="G870">
        <f t="shared" si="114"/>
        <v>6.1105264103529464</v>
      </c>
      <c r="H870">
        <f t="shared" si="111"/>
        <v>128.07116822985958</v>
      </c>
      <c r="I870" s="2">
        <f t="shared" si="115"/>
        <v>-940.67957321179745</v>
      </c>
    </row>
    <row r="871" spans="1:9" x14ac:dyDescent="0.2">
      <c r="A871">
        <v>868</v>
      </c>
      <c r="B871">
        <f t="shared" si="108"/>
        <v>217</v>
      </c>
      <c r="C871" s="4">
        <f t="shared" si="112"/>
        <v>117.25703431847251</v>
      </c>
      <c r="D871" s="5">
        <f t="shared" si="109"/>
        <v>-1063.3742725706884</v>
      </c>
      <c r="E871" s="2">
        <f t="shared" si="113"/>
        <v>-4.2139583580179316</v>
      </c>
      <c r="F871" s="2">
        <f t="shared" si="110"/>
        <v>-0.61427964402593749</v>
      </c>
      <c r="G871">
        <f t="shared" si="114"/>
        <v>5.9816202561006548</v>
      </c>
      <c r="H871">
        <f t="shared" si="111"/>
        <v>122.72464844650428</v>
      </c>
      <c r="I871" s="2">
        <f t="shared" si="115"/>
        <v>-940.64962412418413</v>
      </c>
    </row>
    <row r="872" spans="1:9" x14ac:dyDescent="0.2">
      <c r="A872">
        <v>869</v>
      </c>
      <c r="B872">
        <f t="shared" si="108"/>
        <v>217.25</v>
      </c>
      <c r="C872" s="4">
        <f t="shared" si="112"/>
        <v>118.73324314362186</v>
      </c>
      <c r="D872" s="5">
        <f t="shared" si="109"/>
        <v>-1056.2665272650968</v>
      </c>
      <c r="E872" s="2">
        <f t="shared" si="113"/>
        <v>-5.3937696458126432</v>
      </c>
      <c r="F872" s="2">
        <f t="shared" si="110"/>
        <v>-0.78626379676569136</v>
      </c>
      <c r="G872">
        <f t="shared" si="114"/>
        <v>5.8065523260017073</v>
      </c>
      <c r="H872">
        <f t="shared" si="111"/>
        <v>115.64605120706372</v>
      </c>
      <c r="I872" s="2">
        <f t="shared" si="115"/>
        <v>-940.62047605803309</v>
      </c>
    </row>
    <row r="873" spans="1:9" x14ac:dyDescent="0.2">
      <c r="A873">
        <v>870</v>
      </c>
      <c r="B873">
        <f t="shared" si="108"/>
        <v>217.5</v>
      </c>
      <c r="C873" s="4">
        <f t="shared" si="112"/>
        <v>120.16031048147336</v>
      </c>
      <c r="D873" s="5">
        <f t="shared" si="109"/>
        <v>-1047.8279687413376</v>
      </c>
      <c r="E873" s="2">
        <f t="shared" si="113"/>
        <v>-6.4136944201815771</v>
      </c>
      <c r="F873" s="2">
        <f t="shared" si="110"/>
        <v>-0.93494087757748934</v>
      </c>
      <c r="G873">
        <f t="shared" si="114"/>
        <v>5.5914017417088075</v>
      </c>
      <c r="H873">
        <f t="shared" si="111"/>
        <v>107.2347428895421</v>
      </c>
      <c r="I873" s="2">
        <f t="shared" si="115"/>
        <v>-940.59322585179552</v>
      </c>
    </row>
    <row r="874" spans="1:9" x14ac:dyDescent="0.2">
      <c r="A874">
        <v>871</v>
      </c>
      <c r="B874">
        <f t="shared" si="108"/>
        <v>217.75</v>
      </c>
      <c r="C874" s="4">
        <f t="shared" si="112"/>
        <v>121.52894401447627</v>
      </c>
      <c r="D874" s="5">
        <f t="shared" si="109"/>
        <v>-1038.4399676382723</v>
      </c>
      <c r="E874" s="2">
        <f t="shared" si="113"/>
        <v>-7.2889641588380938</v>
      </c>
      <c r="F874" s="2">
        <f t="shared" si="110"/>
        <v>-1.0625312184895179</v>
      </c>
      <c r="G874">
        <f t="shared" si="114"/>
        <v>5.3417177297004343</v>
      </c>
      <c r="H874">
        <f t="shared" si="111"/>
        <v>97.87144268202016</v>
      </c>
      <c r="I874" s="2">
        <f t="shared" si="115"/>
        <v>-940.56852495625208</v>
      </c>
    </row>
    <row r="875" spans="1:9" x14ac:dyDescent="0.2">
      <c r="A875">
        <v>872</v>
      </c>
      <c r="B875">
        <f t="shared" si="108"/>
        <v>218</v>
      </c>
      <c r="C875" s="4">
        <f t="shared" si="112"/>
        <v>122.83116934632358</v>
      </c>
      <c r="D875" s="5">
        <f t="shared" si="109"/>
        <v>-1028.4534260448302</v>
      </c>
      <c r="E875" s="2">
        <f t="shared" si="113"/>
        <v>-8.0351422584629368</v>
      </c>
      <c r="F875" s="2">
        <f t="shared" si="110"/>
        <v>-1.1713035362190869</v>
      </c>
      <c r="G875">
        <f t="shared" si="114"/>
        <v>5.0624883853618599</v>
      </c>
      <c r="H875">
        <f t="shared" si="111"/>
        <v>87.906745076098403</v>
      </c>
      <c r="I875" s="2">
        <f t="shared" si="115"/>
        <v>-940.54668096873172</v>
      </c>
    </row>
    <row r="876" spans="1:9" x14ac:dyDescent="0.2">
      <c r="A876">
        <v>873</v>
      </c>
      <c r="B876">
        <f t="shared" si="108"/>
        <v>218.25</v>
      </c>
      <c r="C876" s="4">
        <f t="shared" si="112"/>
        <v>124.0601882071572</v>
      </c>
      <c r="D876" s="5">
        <f t="shared" si="109"/>
        <v>-1018.1826606411372</v>
      </c>
      <c r="E876" s="2">
        <f t="shared" si="113"/>
        <v>-8.6673904690157677</v>
      </c>
      <c r="F876" s="2">
        <f t="shared" si="110"/>
        <v>-1.2634679983988</v>
      </c>
      <c r="G876">
        <f t="shared" si="114"/>
        <v>4.758141943534639</v>
      </c>
      <c r="H876">
        <f t="shared" si="111"/>
        <v>77.654907609044926</v>
      </c>
      <c r="I876" s="2">
        <f t="shared" si="115"/>
        <v>-940.52775303209228</v>
      </c>
    </row>
    <row r="877" spans="1:9" x14ac:dyDescent="0.2">
      <c r="A877">
        <v>874</v>
      </c>
      <c r="B877">
        <f t="shared" si="108"/>
        <v>218.5</v>
      </c>
      <c r="C877" s="4">
        <f t="shared" si="112"/>
        <v>125.2102403180909</v>
      </c>
      <c r="D877" s="5">
        <f t="shared" si="109"/>
        <v>-1007.9031696439472</v>
      </c>
      <c r="E877" s="2">
        <f t="shared" si="113"/>
        <v>-9.1999886193334461</v>
      </c>
      <c r="F877" s="2">
        <f t="shared" si="110"/>
        <v>-1.3411062127308231</v>
      </c>
      <c r="G877">
        <f t="shared" si="114"/>
        <v>4.4325701671434388</v>
      </c>
      <c r="H877">
        <f t="shared" si="111"/>
        <v>67.391536523209552</v>
      </c>
      <c r="I877" s="2">
        <f t="shared" si="115"/>
        <v>-940.51163312073766</v>
      </c>
    </row>
    <row r="878" spans="1:9" x14ac:dyDescent="0.2">
      <c r="A878">
        <v>875</v>
      </c>
      <c r="B878">
        <f t="shared" si="108"/>
        <v>218.75</v>
      </c>
      <c r="C878" s="4">
        <f t="shared" si="112"/>
        <v>126.27647329072892</v>
      </c>
      <c r="D878" s="5">
        <f t="shared" si="109"/>
        <v>-997.85208835215678</v>
      </c>
      <c r="E878" s="2">
        <f t="shared" si="113"/>
        <v>-9.646047339616997</v>
      </c>
      <c r="F878" s="2">
        <f t="shared" si="110"/>
        <v>-1.406129349798396</v>
      </c>
      <c r="G878">
        <f t="shared" si="114"/>
        <v>4.0891657218272712</v>
      </c>
      <c r="H878">
        <f t="shared" si="111"/>
        <v>57.353977710945323</v>
      </c>
      <c r="I878" s="2">
        <f t="shared" si="115"/>
        <v>-940.4981106412115</v>
      </c>
    </row>
    <row r="879" spans="1:9" x14ac:dyDescent="0.2">
      <c r="A879">
        <v>876</v>
      </c>
      <c r="B879">
        <f t="shared" si="108"/>
        <v>219</v>
      </c>
      <c r="C879" s="4">
        <f t="shared" si="112"/>
        <v>127.25482317900453</v>
      </c>
      <c r="D879" s="5">
        <f t="shared" si="109"/>
        <v>-988.23036687263698</v>
      </c>
      <c r="E879" s="2">
        <f t="shared" si="113"/>
        <v>-10.017361396666804</v>
      </c>
      <c r="F879" s="2">
        <f t="shared" si="110"/>
        <v>-1.4602567633625076</v>
      </c>
      <c r="G879">
        <f t="shared" si="114"/>
        <v>3.7308674576821659</v>
      </c>
      <c r="H879">
        <f t="shared" si="111"/>
        <v>47.743445914695833</v>
      </c>
      <c r="I879" s="2">
        <f t="shared" si="115"/>
        <v>-940.48692095794115</v>
      </c>
    </row>
    <row r="880" spans="1:9" x14ac:dyDescent="0.2">
      <c r="A880">
        <v>877</v>
      </c>
      <c r="B880">
        <f t="shared" si="108"/>
        <v>219.25</v>
      </c>
      <c r="C880" s="4">
        <f t="shared" si="112"/>
        <v>128.14190701957</v>
      </c>
      <c r="D880" s="5">
        <f t="shared" si="109"/>
        <v>-979.20593142092832</v>
      </c>
      <c r="E880" s="2">
        <f t="shared" si="113"/>
        <v>-10.324360778626476</v>
      </c>
      <c r="F880" s="2">
        <f t="shared" si="110"/>
        <v>-1.5050088598580869</v>
      </c>
      <c r="G880">
        <f t="shared" si="114"/>
        <v>3.360209254779619</v>
      </c>
      <c r="H880">
        <f t="shared" si="111"/>
        <v>38.728151389159649</v>
      </c>
      <c r="I880" s="2">
        <f t="shared" si="115"/>
        <v>-940.4777800317687</v>
      </c>
    </row>
    <row r="881" spans="1:9" x14ac:dyDescent="0.2">
      <c r="A881">
        <v>878</v>
      </c>
      <c r="B881">
        <f t="shared" si="108"/>
        <v>219.5</v>
      </c>
      <c r="C881" s="4">
        <f t="shared" si="112"/>
        <v>128.93492780639434</v>
      </c>
      <c r="D881" s="5">
        <f t="shared" si="109"/>
        <v>-970.91729169437656</v>
      </c>
      <c r="E881" s="2">
        <f t="shared" si="113"/>
        <v>-10.576126002122109</v>
      </c>
      <c r="F881" s="2">
        <f t="shared" si="110"/>
        <v>-1.5417093297554094</v>
      </c>
      <c r="G881">
        <f t="shared" si="114"/>
        <v>2.9793694810779243</v>
      </c>
      <c r="H881">
        <f t="shared" si="111"/>
        <v>30.446883791390391</v>
      </c>
      <c r="I881" s="2">
        <f t="shared" si="115"/>
        <v>-940.47040790298615</v>
      </c>
    </row>
    <row r="882" spans="1:9" x14ac:dyDescent="0.2">
      <c r="A882">
        <v>879</v>
      </c>
      <c r="B882">
        <f t="shared" si="108"/>
        <v>219.75</v>
      </c>
      <c r="C882" s="4">
        <f t="shared" si="112"/>
        <v>129.63159176010896</v>
      </c>
      <c r="D882" s="5">
        <f t="shared" si="109"/>
        <v>-963.47722118015599</v>
      </c>
      <c r="E882" s="2">
        <f t="shared" si="113"/>
        <v>-10.780442359121803</v>
      </c>
      <c r="F882" s="2">
        <f t="shared" si="110"/>
        <v>-1.5714930552655688</v>
      </c>
      <c r="G882">
        <f t="shared" si="114"/>
        <v>2.5902191829503067</v>
      </c>
      <c r="H882">
        <f t="shared" si="111"/>
        <v>23.012677475932481</v>
      </c>
      <c r="I882" s="2">
        <f t="shared" si="115"/>
        <v>-940.4645437042235</v>
      </c>
    </row>
    <row r="883" spans="1:9" x14ac:dyDescent="0.2">
      <c r="A883">
        <v>880</v>
      </c>
      <c r="B883">
        <f t="shared" si="108"/>
        <v>220</v>
      </c>
      <c r="C883" s="4">
        <f t="shared" si="112"/>
        <v>130.23003739786949</v>
      </c>
      <c r="D883" s="5">
        <f t="shared" si="109"/>
        <v>-956.97626409129953</v>
      </c>
      <c r="E883" s="2">
        <f t="shared" si="113"/>
        <v>-10.943874632454623</v>
      </c>
      <c r="F883" s="2">
        <f t="shared" si="110"/>
        <v>-1.5953170018155427</v>
      </c>
      <c r="G883">
        <f t="shared" si="114"/>
        <v>2.194367925815186</v>
      </c>
      <c r="H883">
        <f t="shared" si="111"/>
        <v>16.516309536893296</v>
      </c>
      <c r="I883" s="2">
        <f t="shared" si="115"/>
        <v>-940.45995455440618</v>
      </c>
    </row>
    <row r="884" spans="1:9" x14ac:dyDescent="0.2">
      <c r="A884">
        <v>881</v>
      </c>
      <c r="B884">
        <f t="shared" si="108"/>
        <v>220.25</v>
      </c>
      <c r="C884" s="4">
        <f t="shared" si="112"/>
        <v>130.72877572301655</v>
      </c>
      <c r="D884" s="5">
        <f t="shared" si="109"/>
        <v>-951.48591582920687</v>
      </c>
      <c r="E884" s="2">
        <f t="shared" si="113"/>
        <v>-11.071849172637489</v>
      </c>
      <c r="F884" s="2">
        <f t="shared" si="110"/>
        <v>-1.6139721826002169</v>
      </c>
      <c r="G884">
        <f t="shared" si="114"/>
        <v>1.7932067777632028</v>
      </c>
      <c r="H884">
        <f t="shared" si="111"/>
        <v>11.0294755790085</v>
      </c>
      <c r="I884" s="2">
        <f t="shared" si="115"/>
        <v>-940.4564402501984</v>
      </c>
    </row>
    <row r="885" spans="1:9" x14ac:dyDescent="0.2">
      <c r="A885">
        <v>882</v>
      </c>
      <c r="B885">
        <f t="shared" si="108"/>
        <v>220.5</v>
      </c>
      <c r="C885" s="4">
        <f t="shared" si="112"/>
        <v>131.1266407867511</v>
      </c>
      <c r="D885" s="5">
        <f t="shared" si="109"/>
        <v>-947.06138920885803</v>
      </c>
      <c r="E885" s="2">
        <f t="shared" si="113"/>
        <v>-11.168734294121728</v>
      </c>
      <c r="F885" s="2">
        <f t="shared" si="110"/>
        <v>-1.6280953781518555</v>
      </c>
      <c r="G885">
        <f t="shared" si="114"/>
        <v>1.3879483326691684</v>
      </c>
      <c r="H885">
        <f t="shared" si="111"/>
        <v>6.6075539693657976</v>
      </c>
      <c r="I885" s="2">
        <f t="shared" si="115"/>
        <v>-940.45383523949226</v>
      </c>
    </row>
    <row r="886" spans="1:9" x14ac:dyDescent="0.2">
      <c r="A886">
        <v>883</v>
      </c>
      <c r="B886">
        <f t="shared" si="108"/>
        <v>220.75</v>
      </c>
      <c r="C886" s="4">
        <f t="shared" si="112"/>
        <v>131.42274988935114</v>
      </c>
      <c r="D886" s="5">
        <f t="shared" si="109"/>
        <v>-943.74392213474766</v>
      </c>
      <c r="E886" s="2">
        <f t="shared" si="113"/>
        <v>-11.237912931141308</v>
      </c>
      <c r="F886" s="2">
        <f t="shared" si="110"/>
        <v>-1.6381797275716192</v>
      </c>
      <c r="G886">
        <f t="shared" si="114"/>
        <v>0.97966394445370497</v>
      </c>
      <c r="H886">
        <f t="shared" si="111"/>
        <v>3.2919131531346908</v>
      </c>
      <c r="I886" s="2">
        <f t="shared" si="115"/>
        <v>-940.45200898161295</v>
      </c>
    </row>
    <row r="887" spans="1:9" x14ac:dyDescent="0.2">
      <c r="A887">
        <v>884</v>
      </c>
      <c r="B887">
        <f t="shared" si="108"/>
        <v>221</v>
      </c>
      <c r="C887" s="4">
        <f t="shared" si="112"/>
        <v>131.61647275897795</v>
      </c>
      <c r="D887" s="5">
        <f t="shared" si="109"/>
        <v>-941.56260938176717</v>
      </c>
      <c r="E887" s="2">
        <f t="shared" si="113"/>
        <v>-11.281843616189002</v>
      </c>
      <c r="F887" s="2">
        <f t="shared" si="110"/>
        <v>-1.6445836175202626</v>
      </c>
      <c r="G887">
        <f t="shared" si="114"/>
        <v>0.56931852631720403</v>
      </c>
      <c r="H887">
        <f t="shared" si="111"/>
        <v>1.1117438945194158</v>
      </c>
      <c r="I887" s="2">
        <f t="shared" si="115"/>
        <v>-940.45086548724771</v>
      </c>
    </row>
    <row r="888" spans="1:9" x14ac:dyDescent="0.2">
      <c r="A888">
        <v>885</v>
      </c>
      <c r="B888">
        <f t="shared" si="108"/>
        <v>221.25</v>
      </c>
      <c r="C888" s="4">
        <f t="shared" si="112"/>
        <v>131.70740915250974</v>
      </c>
      <c r="D888" s="5">
        <f t="shared" si="109"/>
        <v>-940.53575613208147</v>
      </c>
      <c r="E888" s="2">
        <f t="shared" si="113"/>
        <v>-11.302107313836201</v>
      </c>
      <c r="F888" s="2">
        <f t="shared" si="110"/>
        <v>-1.6475375093055686</v>
      </c>
      <c r="G888">
        <f t="shared" si="114"/>
        <v>0.15780338546397843</v>
      </c>
      <c r="H888">
        <f t="shared" si="111"/>
        <v>8.5413546031152851E-2</v>
      </c>
      <c r="I888" s="2">
        <f t="shared" si="115"/>
        <v>-940.45034258605028</v>
      </c>
    </row>
    <row r="889" spans="1:9" x14ac:dyDescent="0.2">
      <c r="A889">
        <v>886</v>
      </c>
      <c r="B889">
        <f t="shared" si="108"/>
        <v>221.5</v>
      </c>
      <c r="C889" s="4">
        <f t="shared" si="112"/>
        <v>131.69537445170994</v>
      </c>
      <c r="D889" s="5">
        <f t="shared" si="109"/>
        <v>-940.67175755763628</v>
      </c>
      <c r="E889" s="2">
        <f t="shared" si="113"/>
        <v>-11.29943863703522</v>
      </c>
      <c r="F889" s="2">
        <f t="shared" si="110"/>
        <v>-1.6471484893637345</v>
      </c>
      <c r="G889">
        <f t="shared" si="114"/>
        <v>-0.25403236436966381</v>
      </c>
      <c r="H889">
        <f t="shared" si="111"/>
        <v>0.22134627656503886</v>
      </c>
      <c r="I889" s="2">
        <f t="shared" si="115"/>
        <v>-940.4504112810713</v>
      </c>
    </row>
    <row r="890" spans="1:9" x14ac:dyDescent="0.2">
      <c r="A890">
        <v>887</v>
      </c>
      <c r="B890">
        <f t="shared" si="108"/>
        <v>221.75</v>
      </c>
      <c r="C890" s="4">
        <f t="shared" si="112"/>
        <v>131.58039297032491</v>
      </c>
      <c r="D890" s="5">
        <f t="shared" si="109"/>
        <v>-941.96950984640807</v>
      </c>
      <c r="E890" s="2">
        <f t="shared" si="113"/>
        <v>-11.27374064164232</v>
      </c>
      <c r="F890" s="2">
        <f t="shared" si="110"/>
        <v>-1.6434024258953819</v>
      </c>
      <c r="G890">
        <f t="shared" si="114"/>
        <v>-0.66535122877706954</v>
      </c>
      <c r="H890">
        <f t="shared" si="111"/>
        <v>1.5184344436885864</v>
      </c>
      <c r="I890" s="2">
        <f t="shared" si="115"/>
        <v>-940.45107540271954</v>
      </c>
    </row>
    <row r="891" spans="1:9" x14ac:dyDescent="0.2">
      <c r="A891">
        <v>888</v>
      </c>
      <c r="B891">
        <f t="shared" si="108"/>
        <v>222</v>
      </c>
      <c r="C891" s="4">
        <f t="shared" si="112"/>
        <v>131.3626988373214</v>
      </c>
      <c r="D891" s="5">
        <f t="shared" si="109"/>
        <v>-944.41835587876687</v>
      </c>
      <c r="E891" s="2">
        <f t="shared" si="113"/>
        <v>-11.224082863575317</v>
      </c>
      <c r="F891" s="2">
        <f t="shared" si="110"/>
        <v>-1.6361636827369266</v>
      </c>
      <c r="G891">
        <f t="shared" si="114"/>
        <v>-1.0752969923561295</v>
      </c>
      <c r="H891">
        <f t="shared" si="111"/>
        <v>3.9659842226715738</v>
      </c>
      <c r="I891" s="2">
        <f t="shared" si="115"/>
        <v>-940.45237165609535</v>
      </c>
    </row>
    <row r="892" spans="1:9" x14ac:dyDescent="0.2">
      <c r="A892">
        <v>889</v>
      </c>
      <c r="B892">
        <f t="shared" si="108"/>
        <v>222.25</v>
      </c>
      <c r="C892" s="4">
        <f t="shared" si="112"/>
        <v>131.04274447414684</v>
      </c>
      <c r="D892" s="5">
        <f t="shared" si="109"/>
        <v>-947.99756510553539</v>
      </c>
      <c r="E892" s="2">
        <f t="shared" si="113"/>
        <v>-11.148682641505365</v>
      </c>
      <c r="F892" s="2">
        <f t="shared" si="110"/>
        <v>-1.6251723967208986</v>
      </c>
      <c r="G892">
        <f t="shared" si="114"/>
        <v>-1.4829640022883268</v>
      </c>
      <c r="H892">
        <f t="shared" si="111"/>
        <v>7.5431950560447341</v>
      </c>
      <c r="I892" s="2">
        <f t="shared" si="115"/>
        <v>-940.45437004949065</v>
      </c>
    </row>
    <row r="893" spans="1:9" x14ac:dyDescent="0.2">
      <c r="A893">
        <v>890</v>
      </c>
      <c r="B893">
        <f t="shared" si="108"/>
        <v>222.5</v>
      </c>
      <c r="C893" s="4">
        <f t="shared" si="112"/>
        <v>130.62121683617724</v>
      </c>
      <c r="D893" s="5">
        <f t="shared" si="109"/>
        <v>-952.67534371503177</v>
      </c>
      <c r="E893" s="2">
        <f t="shared" si="113"/>
        <v>-11.044870158269221</v>
      </c>
      <c r="F893" s="2">
        <f t="shared" si="110"/>
        <v>-1.6100393816718981</v>
      </c>
      <c r="G893">
        <f t="shared" si="114"/>
        <v>-1.8873654745873978</v>
      </c>
      <c r="H893">
        <f t="shared" si="111"/>
        <v>12.218169130899282</v>
      </c>
      <c r="I893" s="2">
        <f t="shared" si="115"/>
        <v>-940.45717458413253</v>
      </c>
    </row>
    <row r="894" spans="1:9" x14ac:dyDescent="0.2">
      <c r="A894">
        <v>891</v>
      </c>
      <c r="B894">
        <f t="shared" si="108"/>
        <v>222.75</v>
      </c>
      <c r="C894" s="4">
        <f t="shared" si="112"/>
        <v>130.09906173685314</v>
      </c>
      <c r="D894" s="5">
        <f t="shared" si="109"/>
        <v>-958.40736958031232</v>
      </c>
      <c r="E894" s="2">
        <f t="shared" si="113"/>
        <v>-10.909038139296825</v>
      </c>
      <c r="F894" s="2">
        <f t="shared" si="110"/>
        <v>-1.5902387958158637</v>
      </c>
      <c r="G894">
        <f t="shared" si="114"/>
        <v>-2.287400246773359</v>
      </c>
      <c r="H894">
        <f t="shared" si="111"/>
        <v>17.946445619060164</v>
      </c>
      <c r="I894" s="2">
        <f t="shared" si="115"/>
        <v>-940.46092396125221</v>
      </c>
    </row>
    <row r="895" spans="1:9" x14ac:dyDescent="0.2">
      <c r="A895">
        <v>892</v>
      </c>
      <c r="B895">
        <f t="shared" si="108"/>
        <v>223</v>
      </c>
      <c r="C895" s="4">
        <f t="shared" si="112"/>
        <v>129.47751671279056</v>
      </c>
      <c r="D895" s="5">
        <f t="shared" si="109"/>
        <v>-965.1348486602667</v>
      </c>
      <c r="E895" s="2">
        <f t="shared" si="113"/>
        <v>-10.73657787906048</v>
      </c>
      <c r="F895" s="2">
        <f t="shared" si="110"/>
        <v>-1.5650988161895742</v>
      </c>
      <c r="G895">
        <f t="shared" si="114"/>
        <v>-2.681817448274046</v>
      </c>
      <c r="H895">
        <f t="shared" si="111"/>
        <v>24.669056752724206</v>
      </c>
      <c r="I895" s="2">
        <f t="shared" si="115"/>
        <v>-940.46579190754244</v>
      </c>
    </row>
    <row r="896" spans="1:9" x14ac:dyDescent="0.2">
      <c r="A896">
        <v>893</v>
      </c>
      <c r="B896">
        <f t="shared" si="108"/>
        <v>223.25</v>
      </c>
      <c r="C896" s="4">
        <f t="shared" si="112"/>
        <v>128.75815301271612</v>
      </c>
      <c r="D896" s="5">
        <f t="shared" si="109"/>
        <v>-972.7820978407542</v>
      </c>
      <c r="E896" s="2">
        <f t="shared" si="113"/>
        <v>-10.521804357667511</v>
      </c>
      <c r="F896" s="2">
        <f t="shared" si="110"/>
        <v>-1.5337907226920569</v>
      </c>
      <c r="G896">
        <f t="shared" si="114"/>
        <v>-3.0691786406342487</v>
      </c>
      <c r="H896">
        <f t="shared" si="111"/>
        <v>32.310111321470451</v>
      </c>
      <c r="I896" s="2">
        <f t="shared" si="115"/>
        <v>-940.47198651928375</v>
      </c>
    </row>
    <row r="897" spans="1:9" x14ac:dyDescent="0.2">
      <c r="A897">
        <v>894</v>
      </c>
      <c r="B897">
        <f t="shared" si="108"/>
        <v>223.5</v>
      </c>
      <c r="C897" s="4">
        <f t="shared" si="112"/>
        <v>127.94292739247344</v>
      </c>
      <c r="D897" s="5">
        <f t="shared" si="109"/>
        <v>-981.25367664060957</v>
      </c>
      <c r="E897" s="2">
        <f t="shared" si="113"/>
        <v>-10.257874815025273</v>
      </c>
      <c r="F897" s="2">
        <f t="shared" si="110"/>
        <v>-1.49531702842934</v>
      </c>
      <c r="G897">
        <f t="shared" si="114"/>
        <v>-3.4478171095244079</v>
      </c>
      <c r="H897">
        <f t="shared" si="111"/>
        <v>40.773928875101305</v>
      </c>
      <c r="I897" s="2">
        <f t="shared" si="115"/>
        <v>-940.47974776550825</v>
      </c>
    </row>
    <row r="898" spans="1:9" x14ac:dyDescent="0.2">
      <c r="A898">
        <v>895</v>
      </c>
      <c r="B898">
        <f t="shared" si="108"/>
        <v>223.75</v>
      </c>
      <c r="C898" s="4">
        <f t="shared" si="112"/>
        <v>127.03424445795392</v>
      </c>
      <c r="D898" s="5">
        <f t="shared" si="109"/>
        <v>-990.43112058741588</v>
      </c>
      <c r="E898" s="2">
        <f t="shared" si="113"/>
        <v>-9.9367074542712377</v>
      </c>
      <c r="F898" s="2">
        <f t="shared" si="110"/>
        <v>-1.4484996289025127</v>
      </c>
      <c r="G898">
        <f t="shared" si="114"/>
        <v>-3.815794191690884</v>
      </c>
      <c r="H898">
        <f t="shared" si="111"/>
        <v>49.941778624762669</v>
      </c>
      <c r="I898" s="2">
        <f t="shared" si="115"/>
        <v>-940.48934196265316</v>
      </c>
    </row>
    <row r="899" spans="1:9" x14ac:dyDescent="0.2">
      <c r="A899">
        <v>896</v>
      </c>
      <c r="B899">
        <f t="shared" si="108"/>
        <v>224</v>
      </c>
      <c r="C899" s="4">
        <f t="shared" si="112"/>
        <v>126.03503029662799</v>
      </c>
      <c r="D899" s="5">
        <f t="shared" si="109"/>
        <v>-1000.1693771217294</v>
      </c>
      <c r="E899" s="2">
        <f t="shared" si="113"/>
        <v>-9.5489101610778082</v>
      </c>
      <c r="F899" s="2">
        <f t="shared" si="110"/>
        <v>-1.3919694112358321</v>
      </c>
      <c r="G899">
        <f t="shared" si="114"/>
        <v>-4.1708528217081664</v>
      </c>
      <c r="H899">
        <f t="shared" si="111"/>
        <v>59.668325483003841</v>
      </c>
      <c r="I899" s="2">
        <f t="shared" si="115"/>
        <v>-940.50105163872558</v>
      </c>
    </row>
    <row r="900" spans="1:9" x14ac:dyDescent="0.2">
      <c r="A900">
        <v>897</v>
      </c>
      <c r="B900">
        <f t="shared" si="108"/>
        <v>224.25</v>
      </c>
      <c r="C900" s="4">
        <f t="shared" si="112"/>
        <v>124.94881804709983</v>
      </c>
      <c r="D900" s="5">
        <f t="shared" si="109"/>
        <v>-1010.2931161935782</v>
      </c>
      <c r="E900" s="2">
        <f t="shared" si="113"/>
        <v>-9.0837334762930126</v>
      </c>
      <c r="F900" s="2">
        <f t="shared" si="110"/>
        <v>-1.3241593988765323</v>
      </c>
      <c r="G900">
        <f t="shared" si="114"/>
        <v>-4.5103689229722193</v>
      </c>
      <c r="H900">
        <f t="shared" si="111"/>
        <v>69.777957427105562</v>
      </c>
      <c r="I900" s="2">
        <f t="shared" si="115"/>
        <v>-940.51515876647261</v>
      </c>
    </row>
    <row r="901" spans="1:9" x14ac:dyDescent="0.2">
      <c r="A901">
        <v>898</v>
      </c>
      <c r="B901">
        <f t="shared" ref="B901:B964" si="116">A901*$L$7</f>
        <v>224.5</v>
      </c>
      <c r="C901" s="4">
        <f t="shared" si="112"/>
        <v>123.77984583514188</v>
      </c>
      <c r="D901" s="5">
        <f t="shared" ref="D901:D964" si="117">$L$1*((1-EXP(-$L$2*(C901-$L$3)))^2-1)</f>
        <v>-1020.5931882971485</v>
      </c>
      <c r="E901" s="2">
        <f t="shared" si="113"/>
        <v>-8.5290677521184897</v>
      </c>
      <c r="F901" s="2">
        <f t="shared" ref="F901:F964" si="118">E901/$L$6</f>
        <v>-1.2433043370435115</v>
      </c>
      <c r="G901">
        <f t="shared" si="114"/>
        <v>-4.8313018899622477</v>
      </c>
      <c r="H901">
        <f t="shared" ref="H901:H964" si="119">($L$6/2)*(G901)^2</f>
        <v>80.061269375198066</v>
      </c>
      <c r="I901" s="2">
        <f t="shared" si="115"/>
        <v>-940.53191892195036</v>
      </c>
    </row>
    <row r="902" spans="1:9" x14ac:dyDescent="0.2">
      <c r="A902">
        <v>899</v>
      </c>
      <c r="B902">
        <f t="shared" si="116"/>
        <v>224.75</v>
      </c>
      <c r="C902" s="4">
        <f t="shared" si="112"/>
        <v>122.53316710211871</v>
      </c>
      <c r="D902" s="5">
        <f t="shared" si="117"/>
        <v>-1030.8236380579442</v>
      </c>
      <c r="E902" s="2">
        <f t="shared" si="113"/>
        <v>-7.8715115786969383</v>
      </c>
      <c r="F902" s="2">
        <f t="shared" si="118"/>
        <v>-1.1474506674485332</v>
      </c>
      <c r="G902">
        <f t="shared" si="114"/>
        <v>-5.1301462655237628</v>
      </c>
      <c r="H902">
        <f t="shared" si="119"/>
        <v>90.272114420439223</v>
      </c>
      <c r="I902" s="2">
        <f t="shared" si="115"/>
        <v>-940.55152363750494</v>
      </c>
    </row>
    <row r="903" spans="1:9" x14ac:dyDescent="0.2">
      <c r="A903">
        <v>900</v>
      </c>
      <c r="B903">
        <f t="shared" si="116"/>
        <v>225</v>
      </c>
      <c r="C903" s="4">
        <f t="shared" si="112"/>
        <v>121.21477270238</v>
      </c>
      <c r="D903" s="5">
        <f t="shared" si="117"/>
        <v>-1040.6998547609815</v>
      </c>
      <c r="E903" s="2">
        <f t="shared" si="113"/>
        <v>-7.0965471144046015</v>
      </c>
      <c r="F903" s="2">
        <f t="shared" si="118"/>
        <v>-1.034482086647901</v>
      </c>
      <c r="G903">
        <f t="shared" si="114"/>
        <v>-5.4028878597858068</v>
      </c>
      <c r="H903">
        <f t="shared" si="119"/>
        <v>100.12580648319353</v>
      </c>
      <c r="I903" s="2">
        <f t="shared" si="115"/>
        <v>-940.57404827778794</v>
      </c>
    </row>
    <row r="904" spans="1:9" x14ac:dyDescent="0.2">
      <c r="A904">
        <v>901</v>
      </c>
      <c r="B904">
        <f t="shared" si="116"/>
        <v>225.25</v>
      </c>
      <c r="C904" s="4">
        <f t="shared" si="112"/>
        <v>119.83172317222581</v>
      </c>
      <c r="D904" s="5">
        <f t="shared" si="117"/>
        <v>-1049.8986499104683</v>
      </c>
      <c r="E904" s="2">
        <f t="shared" si="113"/>
        <v>-6.1888674405604487</v>
      </c>
      <c r="F904" s="2">
        <f t="shared" si="118"/>
        <v>-0.90216726538782044</v>
      </c>
      <c r="G904">
        <f t="shared" si="114"/>
        <v>-5.644969028790257</v>
      </c>
      <c r="H904">
        <f t="shared" si="119"/>
        <v>109.29926640248418</v>
      </c>
      <c r="I904" s="2">
        <f t="shared" si="115"/>
        <v>-940.59938350798416</v>
      </c>
    </row>
    <row r="905" spans="1:9" x14ac:dyDescent="0.2">
      <c r="A905">
        <v>902</v>
      </c>
      <c r="B905">
        <f t="shared" si="116"/>
        <v>225.5</v>
      </c>
      <c r="C905" s="4">
        <f t="shared" si="112"/>
        <v>118.39228818798487</v>
      </c>
      <c r="D905" s="5">
        <f t="shared" si="117"/>
        <v>-1058.0612829951219</v>
      </c>
      <c r="E905" s="2">
        <f t="shared" si="113"/>
        <v>-5.1329104068438021</v>
      </c>
      <c r="F905" s="2">
        <f t="shared" si="118"/>
        <v>-0.74823766863612273</v>
      </c>
      <c r="G905">
        <f t="shared" si="114"/>
        <v>-5.8512696455432547</v>
      </c>
      <c r="H905">
        <f t="shared" si="119"/>
        <v>117.4341326744557</v>
      </c>
      <c r="I905" s="2">
        <f t="shared" si="115"/>
        <v>-940.62715032066626</v>
      </c>
    </row>
    <row r="906" spans="1:9" x14ac:dyDescent="0.2">
      <c r="A906">
        <v>903</v>
      </c>
      <c r="B906">
        <f t="shared" si="116"/>
        <v>225.75</v>
      </c>
      <c r="C906" s="4">
        <f t="shared" si="112"/>
        <v>116.90608834945418</v>
      </c>
      <c r="D906" s="5">
        <f t="shared" si="117"/>
        <v>-1064.8006795494998</v>
      </c>
      <c r="E906" s="2">
        <f t="shared" si="113"/>
        <v>-3.9136605806793794</v>
      </c>
      <c r="F906" s="2">
        <f t="shared" si="118"/>
        <v>-0.57050445782498238</v>
      </c>
      <c r="G906">
        <f t="shared" si="114"/>
        <v>-6.016112411350889</v>
      </c>
      <c r="H906">
        <f t="shared" si="119"/>
        <v>124.14407731281503</v>
      </c>
      <c r="I906" s="2">
        <f t="shared" si="115"/>
        <v>-940.65660223668476</v>
      </c>
    </row>
    <row r="907" spans="1:9" x14ac:dyDescent="0.2">
      <c r="A907">
        <v>904</v>
      </c>
      <c r="B907">
        <f t="shared" si="116"/>
        <v>226</v>
      </c>
      <c r="C907" s="4">
        <f t="shared" si="112"/>
        <v>115.38423198230943</v>
      </c>
      <c r="D907" s="5">
        <f t="shared" si="117"/>
        <v>-1069.7142438492781</v>
      </c>
      <c r="E907" s="2">
        <f t="shared" si="113"/>
        <v>-2.5177824510905529</v>
      </c>
      <c r="F907" s="2">
        <f t="shared" si="118"/>
        <v>-0.36702368091699022</v>
      </c>
      <c r="G907">
        <f t="shared" si="114"/>
        <v>-6.1333034286936368</v>
      </c>
      <c r="H907">
        <f t="shared" si="119"/>
        <v>129.02771955309817</v>
      </c>
      <c r="I907" s="2">
        <f t="shared" si="115"/>
        <v>-940.68652429617987</v>
      </c>
    </row>
    <row r="908" spans="1:9" x14ac:dyDescent="0.2">
      <c r="A908">
        <v>905</v>
      </c>
      <c r="B908">
        <f t="shared" si="116"/>
        <v>226.25</v>
      </c>
      <c r="C908" s="4">
        <f t="shared" si="112"/>
        <v>113.83943663510736</v>
      </c>
      <c r="D908" s="5">
        <f t="shared" si="117"/>
        <v>-1072.4036715904151</v>
      </c>
      <c r="E908" s="2">
        <f t="shared" si="113"/>
        <v>-0.93513889419761176</v>
      </c>
      <c r="F908" s="2">
        <f t="shared" si="118"/>
        <v>-0.13631762306087633</v>
      </c>
      <c r="G908">
        <f t="shared" si="114"/>
        <v>-6.1962210916908873</v>
      </c>
      <c r="H908">
        <f t="shared" si="119"/>
        <v>131.68852445270448</v>
      </c>
      <c r="I908" s="2">
        <f t="shared" si="115"/>
        <v>-940.71514713771057</v>
      </c>
    </row>
    <row r="909" spans="1:9" x14ac:dyDescent="0.2">
      <c r="A909">
        <v>906</v>
      </c>
      <c r="B909">
        <f t="shared" si="116"/>
        <v>226.5</v>
      </c>
      <c r="C909" s="4">
        <f t="shared" si="112"/>
        <v>112.28612143646399</v>
      </c>
      <c r="D909" s="5">
        <f t="shared" si="117"/>
        <v>-1072.5028874885627</v>
      </c>
      <c r="E909" s="2">
        <f t="shared" si="113"/>
        <v>0.83927764040933939</v>
      </c>
      <c r="F909" s="2">
        <f t="shared" si="118"/>
        <v>0.122343679359962</v>
      </c>
      <c r="G909">
        <f t="shared" si="114"/>
        <v>-6.1979678346534968</v>
      </c>
      <c r="H909">
        <f t="shared" si="119"/>
        <v>131.76278210833979</v>
      </c>
      <c r="I909" s="2">
        <f t="shared" si="115"/>
        <v>-940.74010538022287</v>
      </c>
    </row>
    <row r="910" spans="1:9" x14ac:dyDescent="0.2">
      <c r="A910">
        <v>907</v>
      </c>
      <c r="B910">
        <f t="shared" si="116"/>
        <v>226.75</v>
      </c>
      <c r="C910" s="4">
        <f t="shared" si="112"/>
        <v>110.74045271778061</v>
      </c>
      <c r="D910" s="5">
        <f t="shared" si="117"/>
        <v>-1069.7145115811736</v>
      </c>
      <c r="E910" s="2">
        <f t="shared" si="113"/>
        <v>2.8030253813486694</v>
      </c>
      <c r="F910" s="2">
        <f t="shared" si="118"/>
        <v>0.40860428299543283</v>
      </c>
      <c r="G910">
        <f t="shared" si="114"/>
        <v>-6.1315993393590702</v>
      </c>
      <c r="H910">
        <f t="shared" si="119"/>
        <v>128.95603087241008</v>
      </c>
      <c r="I910" s="2">
        <f t="shared" si="115"/>
        <v>-940.7584807087635</v>
      </c>
    </row>
    <row r="911" spans="1:9" x14ac:dyDescent="0.2">
      <c r="A911">
        <v>908</v>
      </c>
      <c r="B911">
        <f t="shared" si="116"/>
        <v>227</v>
      </c>
      <c r="C911" s="4">
        <f t="shared" si="112"/>
        <v>109.22032176678445</v>
      </c>
      <c r="D911" s="5">
        <f t="shared" si="117"/>
        <v>-1063.8539409234593</v>
      </c>
      <c r="E911" s="2">
        <f t="shared" si="113"/>
        <v>4.9436124367277081</v>
      </c>
      <c r="F911" s="2">
        <f t="shared" si="118"/>
        <v>0.72064321235097784</v>
      </c>
      <c r="G911">
        <f t="shared" si="114"/>
        <v>-5.9904434024407749</v>
      </c>
      <c r="H911">
        <f t="shared" si="119"/>
        <v>123.08696370141249</v>
      </c>
      <c r="I911" s="2">
        <f t="shared" si="115"/>
        <v>-940.76697722204676</v>
      </c>
    </row>
    <row r="912" spans="1:9" x14ac:dyDescent="0.2">
      <c r="A912">
        <v>909</v>
      </c>
      <c r="B912">
        <f t="shared" si="116"/>
        <v>227.25</v>
      </c>
      <c r="C912" s="4">
        <f t="shared" si="112"/>
        <v>107.74523101656023</v>
      </c>
      <c r="D912" s="5">
        <f t="shared" si="117"/>
        <v>-1054.8981323810297</v>
      </c>
      <c r="E912" s="2">
        <f t="shared" si="113"/>
        <v>7.2358395402916189</v>
      </c>
      <c r="F912" s="2">
        <f t="shared" si="118"/>
        <v>1.0547871049987783</v>
      </c>
      <c r="G912">
        <f t="shared" si="114"/>
        <v>-5.7685146127720657</v>
      </c>
      <c r="H912">
        <f t="shared" si="119"/>
        <v>114.13585967353346</v>
      </c>
      <c r="I912" s="2">
        <f t="shared" si="115"/>
        <v>-940.76227270749621</v>
      </c>
    </row>
    <row r="913" spans="1:9" x14ac:dyDescent="0.2">
      <c r="A913">
        <v>910</v>
      </c>
      <c r="B913">
        <f t="shared" si="116"/>
        <v>227.5</v>
      </c>
      <c r="C913" s="4">
        <f t="shared" si="112"/>
        <v>106.33606446039842</v>
      </c>
      <c r="D913" s="5">
        <f t="shared" si="117"/>
        <v>-1043.0335696804789</v>
      </c>
      <c r="E913" s="2">
        <f t="shared" si="113"/>
        <v>9.6394536396927997</v>
      </c>
      <c r="F913" s="2">
        <f t="shared" si="118"/>
        <v>1.4051681690514284</v>
      </c>
      <c r="G913">
        <f t="shared" si="114"/>
        <v>-5.4610202035158011</v>
      </c>
      <c r="H913">
        <f t="shared" si="119"/>
        <v>102.29200390480263</v>
      </c>
      <c r="I913" s="2">
        <f t="shared" si="115"/>
        <v>-940.74156577567624</v>
      </c>
    </row>
    <row r="914" spans="1:9" x14ac:dyDescent="0.2">
      <c r="A914">
        <v>911</v>
      </c>
      <c r="B914">
        <f t="shared" si="116"/>
        <v>227.75</v>
      </c>
      <c r="C914" s="4">
        <f t="shared" si="112"/>
        <v>105.01472091480233</v>
      </c>
      <c r="D914" s="5">
        <f t="shared" si="117"/>
        <v>-1028.6950712073597</v>
      </c>
      <c r="E914" s="2">
        <f t="shared" si="113"/>
        <v>12.097623567359706</v>
      </c>
      <c r="F914" s="2">
        <f t="shared" si="118"/>
        <v>1.7635019777492282</v>
      </c>
      <c r="G914">
        <f t="shared" si="114"/>
        <v>-5.0649364351657198</v>
      </c>
      <c r="H914">
        <f t="shared" si="119"/>
        <v>87.991783146483471</v>
      </c>
      <c r="I914" s="2">
        <f t="shared" si="115"/>
        <v>-940.70328806087616</v>
      </c>
    </row>
    <row r="915" spans="1:9" x14ac:dyDescent="0.2">
      <c r="A915">
        <v>912</v>
      </c>
      <c r="B915">
        <f t="shared" si="116"/>
        <v>228</v>
      </c>
      <c r="C915" s="4">
        <f t="shared" si="112"/>
        <v>103.80359624281556</v>
      </c>
      <c r="D915" s="5">
        <f t="shared" si="117"/>
        <v>-1012.5848113336341</v>
      </c>
      <c r="E915" s="2">
        <f t="shared" si="113"/>
        <v>14.536849611841529</v>
      </c>
      <c r="F915" s="2">
        <f t="shared" si="118"/>
        <v>2.1190742874404558</v>
      </c>
      <c r="G915">
        <f t="shared" si="114"/>
        <v>-4.5796144020170004</v>
      </c>
      <c r="H915">
        <f t="shared" si="119"/>
        <v>71.936937484084041</v>
      </c>
      <c r="I915" s="2">
        <f t="shared" si="115"/>
        <v>-940.64787384955002</v>
      </c>
    </row>
    <row r="916" spans="1:9" x14ac:dyDescent="0.2">
      <c r="A916">
        <v>913</v>
      </c>
      <c r="B916">
        <f t="shared" si="116"/>
        <v>228.25</v>
      </c>
      <c r="C916" s="4">
        <f t="shared" si="112"/>
        <v>102.72491371379382</v>
      </c>
      <c r="D916" s="5">
        <f t="shared" si="117"/>
        <v>-995.66031580895276</v>
      </c>
      <c r="E916" s="2">
        <f t="shared" si="113"/>
        <v>16.868914267317326</v>
      </c>
      <c r="F916" s="2">
        <f t="shared" si="118"/>
        <v>2.4590254033990271</v>
      </c>
      <c r="G916">
        <f t="shared" si="114"/>
        <v>-4.0073519406620619</v>
      </c>
      <c r="H916">
        <f t="shared" si="119"/>
        <v>55.081922646805019</v>
      </c>
      <c r="I916" s="2">
        <f t="shared" si="115"/>
        <v>-940.57839316214779</v>
      </c>
    </row>
    <row r="917" spans="1:9" x14ac:dyDescent="0.2">
      <c r="A917">
        <v>914</v>
      </c>
      <c r="B917">
        <f t="shared" si="116"/>
        <v>228.5</v>
      </c>
      <c r="C917" s="4">
        <f t="shared" si="112"/>
        <v>101.79992027248453</v>
      </c>
      <c r="D917" s="5">
        <f t="shared" si="117"/>
        <v>-979.08248244853041</v>
      </c>
      <c r="E917" s="2">
        <f t="shared" si="113"/>
        <v>18.99530830478367</v>
      </c>
      <c r="F917" s="2">
        <f t="shared" si="118"/>
        <v>2.768995379706074</v>
      </c>
      <c r="G917">
        <f t="shared" si="114"/>
        <v>-3.3538493427739411</v>
      </c>
      <c r="H917">
        <f t="shared" si="119"/>
        <v>38.581687570106425</v>
      </c>
      <c r="I917" s="2">
        <f t="shared" si="115"/>
        <v>-940.50079487842402</v>
      </c>
    </row>
    <row r="918" spans="1:9" x14ac:dyDescent="0.2">
      <c r="A918">
        <v>915</v>
      </c>
      <c r="B918">
        <f t="shared" si="116"/>
        <v>228.75</v>
      </c>
      <c r="C918" s="4">
        <f t="shared" si="112"/>
        <v>101.04798904240685</v>
      </c>
      <c r="D918" s="5">
        <f t="shared" si="117"/>
        <v>-964.12067072493039</v>
      </c>
      <c r="E918" s="2">
        <f t="shared" si="113"/>
        <v>20.814188866679192</v>
      </c>
      <c r="F918" s="2">
        <f t="shared" si="118"/>
        <v>3.0341383187578996</v>
      </c>
      <c r="G918">
        <f t="shared" si="114"/>
        <v>-2.6284576304659595</v>
      </c>
      <c r="H918">
        <f t="shared" si="119"/>
        <v>23.697148036980714</v>
      </c>
      <c r="I918" s="2">
        <f t="shared" si="115"/>
        <v>-940.42352268794968</v>
      </c>
    </row>
    <row r="919" spans="1:9" x14ac:dyDescent="0.2">
      <c r="A919">
        <v>916</v>
      </c>
      <c r="B919">
        <f t="shared" si="116"/>
        <v>229</v>
      </c>
      <c r="C919" s="4">
        <f t="shared" si="112"/>
        <v>100.48569145725155</v>
      </c>
      <c r="D919" s="5">
        <f t="shared" si="117"/>
        <v>-952.0212707204214</v>
      </c>
      <c r="E919" s="2">
        <f t="shared" si="113"/>
        <v>22.229372919103021</v>
      </c>
      <c r="F919" s="2">
        <f t="shared" si="118"/>
        <v>3.2404333701316355</v>
      </c>
      <c r="G919">
        <f t="shared" si="114"/>
        <v>-1.8441361693547833</v>
      </c>
      <c r="H919">
        <f t="shared" si="119"/>
        <v>11.664875064150293</v>
      </c>
      <c r="I919" s="2">
        <f t="shared" si="115"/>
        <v>-940.35639565627116</v>
      </c>
    </row>
    <row r="920" spans="1:9" x14ac:dyDescent="0.2">
      <c r="A920">
        <v>917</v>
      </c>
      <c r="B920">
        <f t="shared" si="116"/>
        <v>229.25</v>
      </c>
      <c r="C920" s="4">
        <f t="shared" ref="C920:C983" si="120">2*C919-C918+F919*($L$7)^2</f>
        <v>100.12592095772946</v>
      </c>
      <c r="D920" s="5">
        <f t="shared" si="117"/>
        <v>-943.85694810896814</v>
      </c>
      <c r="E920" s="2">
        <f t="shared" ref="E920:E983" si="121">-2*$L$1*$L$2*(EXP(-$L$2*(C920-$L$3))-EXP(-2*$L$2*(C920-$L$3)))</f>
        <v>23.160256856451227</v>
      </c>
      <c r="F920" s="2">
        <f t="shared" si="118"/>
        <v>3.3761307370920153</v>
      </c>
      <c r="G920">
        <f t="shared" ref="G920:G983" si="122">(C921-C919)/(2*$L$7)</f>
        <v>-1.017065655951825</v>
      </c>
      <c r="H920">
        <f t="shared" si="119"/>
        <v>3.5480693414123361</v>
      </c>
      <c r="I920" s="2">
        <f t="shared" ref="I920:I983" si="123">H920+D920</f>
        <v>-940.30887876755583</v>
      </c>
    </row>
    <row r="921" spans="1:9" x14ac:dyDescent="0.2">
      <c r="A921">
        <v>918</v>
      </c>
      <c r="B921">
        <f t="shared" si="116"/>
        <v>229.5</v>
      </c>
      <c r="C921" s="4">
        <f t="shared" si="120"/>
        <v>99.977158629275635</v>
      </c>
      <c r="D921" s="5">
        <f t="shared" si="117"/>
        <v>-940.38254807280634</v>
      </c>
      <c r="E921" s="2">
        <f t="shared" si="121"/>
        <v>23.551074066330823</v>
      </c>
      <c r="F921" s="2">
        <f t="shared" si="118"/>
        <v>3.4331011758499739</v>
      </c>
      <c r="G921">
        <f t="shared" si="122"/>
        <v>-0.165911666834063</v>
      </c>
      <c r="H921">
        <f t="shared" si="119"/>
        <v>9.4416516487383931E-2</v>
      </c>
      <c r="I921" s="2">
        <f t="shared" si="123"/>
        <v>-940.28813155631894</v>
      </c>
    </row>
    <row r="922" spans="1:9" x14ac:dyDescent="0.2">
      <c r="A922">
        <v>919</v>
      </c>
      <c r="B922">
        <f t="shared" si="116"/>
        <v>229.75</v>
      </c>
      <c r="C922" s="4">
        <f t="shared" si="120"/>
        <v>100.04296512431243</v>
      </c>
      <c r="D922" s="5">
        <f t="shared" si="117"/>
        <v>-941.92665546934325</v>
      </c>
      <c r="E922" s="2">
        <f t="shared" si="121"/>
        <v>23.377762911839756</v>
      </c>
      <c r="F922" s="2">
        <f t="shared" si="118"/>
        <v>3.407837159160314</v>
      </c>
      <c r="G922">
        <f t="shared" si="122"/>
        <v>0.68920562504223426</v>
      </c>
      <c r="H922">
        <f t="shared" si="119"/>
        <v>1.629265070013209</v>
      </c>
      <c r="I922" s="2">
        <f t="shared" si="123"/>
        <v>-940.29739039933008</v>
      </c>
    </row>
    <row r="923" spans="1:9" x14ac:dyDescent="0.2">
      <c r="A923">
        <v>920</v>
      </c>
      <c r="B923">
        <f t="shared" si="116"/>
        <v>230</v>
      </c>
      <c r="C923" s="4">
        <f t="shared" si="120"/>
        <v>100.32176144179675</v>
      </c>
      <c r="D923" s="5">
        <f t="shared" si="117"/>
        <v>-948.34270393132238</v>
      </c>
      <c r="E923" s="2">
        <f t="shared" si="121"/>
        <v>22.651041056495451</v>
      </c>
      <c r="F923" s="2">
        <f t="shared" si="118"/>
        <v>3.3019010286436514</v>
      </c>
      <c r="G923">
        <f t="shared" si="122"/>
        <v>1.527922898517744</v>
      </c>
      <c r="H923">
        <f t="shared" si="119"/>
        <v>8.0075009564849839</v>
      </c>
      <c r="I923" s="2">
        <f t="shared" si="123"/>
        <v>-940.33520297483744</v>
      </c>
    </row>
    <row r="924" spans="1:9" x14ac:dyDescent="0.2">
      <c r="A924">
        <v>921</v>
      </c>
      <c r="B924">
        <f t="shared" si="116"/>
        <v>230.25</v>
      </c>
      <c r="C924" s="4">
        <f t="shared" si="120"/>
        <v>100.8069265735713</v>
      </c>
      <c r="D924" s="5">
        <f t="shared" si="117"/>
        <v>-959.03090654937455</v>
      </c>
      <c r="E924" s="2">
        <f t="shared" si="121"/>
        <v>21.415027990396531</v>
      </c>
      <c r="F924" s="2">
        <f t="shared" si="118"/>
        <v>3.1217241968508063</v>
      </c>
      <c r="G924">
        <f t="shared" si="122"/>
        <v>2.3308760517045641</v>
      </c>
      <c r="H924">
        <f t="shared" si="119"/>
        <v>18.635132267645812</v>
      </c>
      <c r="I924" s="2">
        <f t="shared" si="123"/>
        <v>-940.39577428172879</v>
      </c>
    </row>
    <row r="925" spans="1:9" x14ac:dyDescent="0.2">
      <c r="A925">
        <v>922</v>
      </c>
      <c r="B925">
        <f t="shared" si="116"/>
        <v>230.5</v>
      </c>
      <c r="C925" s="4">
        <f t="shared" si="120"/>
        <v>101.48719946764903</v>
      </c>
      <c r="D925" s="5">
        <f t="shared" si="117"/>
        <v>-973.02591537826379</v>
      </c>
      <c r="E925" s="2">
        <f t="shared" si="121"/>
        <v>19.741712793731619</v>
      </c>
      <c r="F925" s="2">
        <f t="shared" si="118"/>
        <v>2.8778006987946965</v>
      </c>
      <c r="G925">
        <f t="shared" si="122"/>
        <v>3.0808166636602721</v>
      </c>
      <c r="H925">
        <f t="shared" si="119"/>
        <v>32.555609410747763</v>
      </c>
      <c r="I925" s="2">
        <f t="shared" si="123"/>
        <v>-940.47030596751597</v>
      </c>
    </row>
    <row r="926" spans="1:9" x14ac:dyDescent="0.2">
      <c r="A926">
        <v>923</v>
      </c>
      <c r="B926">
        <f t="shared" si="116"/>
        <v>230.75</v>
      </c>
      <c r="C926" s="4">
        <f t="shared" si="120"/>
        <v>102.34733490540144</v>
      </c>
      <c r="D926" s="5">
        <f t="shared" si="117"/>
        <v>-989.13045802502654</v>
      </c>
      <c r="E926" s="2">
        <f t="shared" si="121"/>
        <v>17.722424106387578</v>
      </c>
      <c r="F926" s="2">
        <f t="shared" si="118"/>
        <v>2.583443747286819</v>
      </c>
      <c r="G926">
        <f t="shared" si="122"/>
        <v>3.7634722194204642</v>
      </c>
      <c r="H926">
        <f t="shared" si="119"/>
        <v>48.581570391979113</v>
      </c>
      <c r="I926" s="2">
        <f t="shared" si="123"/>
        <v>-940.54888763304746</v>
      </c>
    </row>
    <row r="927" spans="1:9" x14ac:dyDescent="0.2">
      <c r="A927">
        <v>924</v>
      </c>
      <c r="B927">
        <f t="shared" si="116"/>
        <v>231</v>
      </c>
      <c r="C927" s="4">
        <f t="shared" si="120"/>
        <v>103.36893557735927</v>
      </c>
      <c r="D927" s="5">
        <f t="shared" si="117"/>
        <v>-1006.0669252269089</v>
      </c>
      <c r="E927" s="2">
        <f t="shared" si="121"/>
        <v>15.457961416427134</v>
      </c>
      <c r="F927" s="2">
        <f t="shared" si="118"/>
        <v>2.2533471452517686</v>
      </c>
      <c r="G927">
        <f t="shared" si="122"/>
        <v>4.3680710809877894</v>
      </c>
      <c r="H927">
        <f t="shared" si="119"/>
        <v>65.444554242167101</v>
      </c>
      <c r="I927" s="2">
        <f t="shared" si="123"/>
        <v>-940.62237098474179</v>
      </c>
    </row>
    <row r="928" spans="1:9" x14ac:dyDescent="0.2">
      <c r="A928">
        <v>925</v>
      </c>
      <c r="B928">
        <f t="shared" si="116"/>
        <v>231.25</v>
      </c>
      <c r="C928" s="4">
        <f t="shared" si="120"/>
        <v>104.53137044589533</v>
      </c>
      <c r="D928" s="5">
        <f t="shared" si="117"/>
        <v>-1022.618894117629</v>
      </c>
      <c r="E928" s="2">
        <f t="shared" si="121"/>
        <v>13.049079777640873</v>
      </c>
      <c r="F928" s="2">
        <f t="shared" si="118"/>
        <v>1.9021982183149961</v>
      </c>
      <c r="G928">
        <f t="shared" si="122"/>
        <v>4.8875142514336574</v>
      </c>
      <c r="H928">
        <f t="shared" si="119"/>
        <v>81.935138763827169</v>
      </c>
      <c r="I928" s="2">
        <f t="shared" si="123"/>
        <v>-940.68375535380187</v>
      </c>
    </row>
    <row r="929" spans="1:9" x14ac:dyDescent="0.2">
      <c r="A929">
        <v>926</v>
      </c>
      <c r="B929">
        <f t="shared" si="116"/>
        <v>231.5</v>
      </c>
      <c r="C929" s="4">
        <f t="shared" si="120"/>
        <v>105.8126927030761</v>
      </c>
      <c r="D929" s="5">
        <f t="shared" si="117"/>
        <v>-1037.7415341382703</v>
      </c>
      <c r="E929" s="2">
        <f t="shared" si="121"/>
        <v>10.588650464314577</v>
      </c>
      <c r="F929" s="2">
        <f t="shared" si="118"/>
        <v>1.5435350531070813</v>
      </c>
      <c r="G929">
        <f t="shared" si="122"/>
        <v>5.3182309103614216</v>
      </c>
      <c r="H929">
        <f t="shared" si="119"/>
        <v>97.012679454618208</v>
      </c>
      <c r="I929" s="2">
        <f t="shared" si="123"/>
        <v>-940.728854683652</v>
      </c>
    </row>
    <row r="930" spans="1:9" x14ac:dyDescent="0.2">
      <c r="A930">
        <v>927</v>
      </c>
      <c r="B930">
        <f t="shared" si="116"/>
        <v>231.75</v>
      </c>
      <c r="C930" s="4">
        <f t="shared" si="120"/>
        <v>107.19048590107604</v>
      </c>
      <c r="D930" s="5">
        <f t="shared" si="117"/>
        <v>-1050.6303137643768</v>
      </c>
      <c r="E930" s="2">
        <f t="shared" si="121"/>
        <v>8.1562337547731012</v>
      </c>
      <c r="F930" s="2">
        <f t="shared" si="118"/>
        <v>1.1889553578386445</v>
      </c>
      <c r="G930">
        <f t="shared" si="122"/>
        <v>5.6597922117296378</v>
      </c>
      <c r="H930">
        <f t="shared" si="119"/>
        <v>109.87404022824725</v>
      </c>
      <c r="I930" s="2">
        <f t="shared" si="123"/>
        <v>-940.75627353612947</v>
      </c>
    </row>
    <row r="931" spans="1:9" x14ac:dyDescent="0.2">
      <c r="A931">
        <v>928</v>
      </c>
      <c r="B931">
        <f t="shared" si="116"/>
        <v>232</v>
      </c>
      <c r="C931" s="4">
        <f t="shared" si="120"/>
        <v>108.64258880894091</v>
      </c>
      <c r="D931" s="5">
        <f t="shared" si="117"/>
        <v>-1060.7476683359355</v>
      </c>
      <c r="E931" s="2">
        <f t="shared" si="121"/>
        <v>5.8152049375140864</v>
      </c>
      <c r="F931" s="2">
        <f t="shared" si="118"/>
        <v>0.84769751275715544</v>
      </c>
      <c r="G931">
        <f t="shared" si="122"/>
        <v>5.9143738205541183</v>
      </c>
      <c r="H931">
        <f t="shared" si="119"/>
        <v>119.9807746741478</v>
      </c>
      <c r="I931" s="2">
        <f t="shared" si="123"/>
        <v>-940.76689366178766</v>
      </c>
    </row>
    <row r="932" spans="1:9" x14ac:dyDescent="0.2">
      <c r="A932">
        <v>929</v>
      </c>
      <c r="B932">
        <f t="shared" si="116"/>
        <v>232.25</v>
      </c>
      <c r="C932" s="4">
        <f t="shared" si="120"/>
        <v>110.1476728113531</v>
      </c>
      <c r="D932" s="5">
        <f t="shared" si="117"/>
        <v>-1067.814710409152</v>
      </c>
      <c r="E932" s="2">
        <f t="shared" si="121"/>
        <v>3.6121211033573215</v>
      </c>
      <c r="F932" s="2">
        <f t="shared" si="118"/>
        <v>0.52654826579552794</v>
      </c>
      <c r="G932">
        <f t="shared" si="122"/>
        <v>6.0861545428732029</v>
      </c>
      <c r="H932">
        <f t="shared" si="119"/>
        <v>127.05158052069491</v>
      </c>
      <c r="I932" s="2">
        <f t="shared" si="123"/>
        <v>-940.76312988845712</v>
      </c>
    </row>
    <row r="933" spans="1:9" x14ac:dyDescent="0.2">
      <c r="A933">
        <v>930</v>
      </c>
      <c r="B933">
        <f t="shared" si="116"/>
        <v>232.5</v>
      </c>
      <c r="C933" s="4">
        <f t="shared" si="120"/>
        <v>111.68566608037752</v>
      </c>
      <c r="D933" s="5">
        <f t="shared" si="117"/>
        <v>-1071.7787399220938</v>
      </c>
      <c r="E933" s="2">
        <f t="shared" si="121"/>
        <v>1.577765537411822</v>
      </c>
      <c r="F933" s="2">
        <f t="shared" si="118"/>
        <v>0.2299949762990994</v>
      </c>
      <c r="G933">
        <f t="shared" si="122"/>
        <v>6.1807224481350431</v>
      </c>
      <c r="H933">
        <f t="shared" si="119"/>
        <v>131.0305618344199</v>
      </c>
      <c r="I933" s="2">
        <f t="shared" si="123"/>
        <v>-940.74817808767386</v>
      </c>
    </row>
    <row r="934" spans="1:9" x14ac:dyDescent="0.2">
      <c r="A934">
        <v>931</v>
      </c>
      <c r="B934">
        <f t="shared" si="116"/>
        <v>232.75</v>
      </c>
      <c r="C934" s="4">
        <f t="shared" si="120"/>
        <v>113.23803403542063</v>
      </c>
      <c r="D934" s="5">
        <f t="shared" si="117"/>
        <v>-1072.767686532349</v>
      </c>
      <c r="E934" s="2">
        <f t="shared" si="121"/>
        <v>-0.27075651630230235</v>
      </c>
      <c r="F934" s="2">
        <f t="shared" si="118"/>
        <v>-3.9468879927449324E-2</v>
      </c>
      <c r="G934">
        <f t="shared" si="122"/>
        <v>6.2045382101815107</v>
      </c>
      <c r="H934">
        <f t="shared" si="119"/>
        <v>132.04228979749618</v>
      </c>
      <c r="I934" s="2">
        <f t="shared" si="123"/>
        <v>-940.72539673485278</v>
      </c>
    </row>
    <row r="935" spans="1:9" x14ac:dyDescent="0.2">
      <c r="A935">
        <v>932</v>
      </c>
      <c r="B935">
        <f t="shared" si="116"/>
        <v>233</v>
      </c>
      <c r="C935" s="4">
        <f t="shared" si="120"/>
        <v>114.78793518546827</v>
      </c>
      <c r="D935" s="5">
        <f t="shared" si="117"/>
        <v>-1071.0408318647972</v>
      </c>
      <c r="E935" s="2">
        <f t="shared" si="121"/>
        <v>-1.9274291596122624</v>
      </c>
      <c r="F935" s="2">
        <f t="shared" si="118"/>
        <v>-0.28096634979770585</v>
      </c>
      <c r="G935">
        <f t="shared" si="122"/>
        <v>6.1644838064658813</v>
      </c>
      <c r="H935">
        <f t="shared" si="119"/>
        <v>130.34295185861768</v>
      </c>
      <c r="I935" s="2">
        <f t="shared" si="123"/>
        <v>-940.6978800061795</v>
      </c>
    </row>
    <row r="936" spans="1:9" x14ac:dyDescent="0.2">
      <c r="A936">
        <v>933</v>
      </c>
      <c r="B936">
        <f t="shared" si="116"/>
        <v>233.25</v>
      </c>
      <c r="C936" s="4">
        <f t="shared" si="120"/>
        <v>116.32027593865357</v>
      </c>
      <c r="D936" s="5">
        <f t="shared" si="117"/>
        <v>-1066.9424295764077</v>
      </c>
      <c r="E936" s="2">
        <f t="shared" si="121"/>
        <v>-3.3946690977388534</v>
      </c>
      <c r="F936" s="2">
        <f t="shared" si="118"/>
        <v>-0.49484972270245675</v>
      </c>
      <c r="G936">
        <f t="shared" si="122"/>
        <v>6.0675067974033823</v>
      </c>
      <c r="H936">
        <f t="shared" si="119"/>
        <v>126.27421086631932</v>
      </c>
      <c r="I936" s="2">
        <f t="shared" si="123"/>
        <v>-940.66821871008835</v>
      </c>
    </row>
    <row r="937" spans="1:9" x14ac:dyDescent="0.2">
      <c r="A937">
        <v>934</v>
      </c>
      <c r="B937">
        <f t="shared" si="116"/>
        <v>233.5</v>
      </c>
      <c r="C937" s="4">
        <f t="shared" si="120"/>
        <v>117.82168858416996</v>
      </c>
      <c r="D937" s="5">
        <f t="shared" si="117"/>
        <v>-1060.8620869445485</v>
      </c>
      <c r="E937" s="2">
        <f t="shared" si="121"/>
        <v>-4.6808785873777703</v>
      </c>
      <c r="F937" s="2">
        <f t="shared" si="118"/>
        <v>-0.68234381740200734</v>
      </c>
      <c r="G937">
        <f t="shared" si="122"/>
        <v>5.9203576048903415</v>
      </c>
      <c r="H937">
        <f t="shared" si="119"/>
        <v>120.22367520235537</v>
      </c>
      <c r="I937" s="2">
        <f t="shared" si="123"/>
        <v>-940.63841174219317</v>
      </c>
    </row>
    <row r="938" spans="1:9" x14ac:dyDescent="0.2">
      <c r="A938">
        <v>935</v>
      </c>
      <c r="B938">
        <f t="shared" si="116"/>
        <v>233.75</v>
      </c>
      <c r="C938" s="4">
        <f t="shared" si="120"/>
        <v>119.28045474109874</v>
      </c>
      <c r="D938" s="5">
        <f t="shared" si="117"/>
        <v>-1053.2035145445036</v>
      </c>
      <c r="E938" s="2">
        <f t="shared" si="121"/>
        <v>-5.7983570842083871</v>
      </c>
      <c r="F938" s="2">
        <f t="shared" si="118"/>
        <v>-0.84524155746477947</v>
      </c>
      <c r="G938">
        <f t="shared" si="122"/>
        <v>5.7294094330320036</v>
      </c>
      <c r="H938">
        <f t="shared" si="119"/>
        <v>112.59363430801424</v>
      </c>
      <c r="I938" s="2">
        <f t="shared" si="123"/>
        <v>-940.6098802364894</v>
      </c>
    </row>
    <row r="939" spans="1:9" x14ac:dyDescent="0.2">
      <c r="A939">
        <v>936</v>
      </c>
      <c r="B939">
        <f t="shared" si="116"/>
        <v>234</v>
      </c>
      <c r="C939" s="4">
        <f t="shared" si="120"/>
        <v>120.68639330068596</v>
      </c>
      <c r="D939" s="5">
        <f t="shared" si="117"/>
        <v>-1044.361672373323</v>
      </c>
      <c r="E939" s="2">
        <f t="shared" si="121"/>
        <v>-6.7616240012609348</v>
      </c>
      <c r="F939" s="2">
        <f t="shared" si="118"/>
        <v>-0.98565947540246857</v>
      </c>
      <c r="G939">
        <f t="shared" si="122"/>
        <v>5.5005468039236121</v>
      </c>
      <c r="H939">
        <f t="shared" si="119"/>
        <v>103.77813193758914</v>
      </c>
      <c r="I939" s="2">
        <f t="shared" si="123"/>
        <v>-940.58354043573388</v>
      </c>
    </row>
    <row r="940" spans="1:9" x14ac:dyDescent="0.2">
      <c r="A940">
        <v>937</v>
      </c>
      <c r="B940">
        <f t="shared" si="116"/>
        <v>234.25</v>
      </c>
      <c r="C940" s="4">
        <f t="shared" si="120"/>
        <v>122.03072814306054</v>
      </c>
      <c r="D940" s="5">
        <f t="shared" si="117"/>
        <v>-1034.7074054060517</v>
      </c>
      <c r="E940" s="2">
        <f t="shared" si="121"/>
        <v>-7.5861417172514054</v>
      </c>
      <c r="F940" s="2">
        <f t="shared" si="118"/>
        <v>-1.1058515622815459</v>
      </c>
      <c r="G940">
        <f t="shared" si="122"/>
        <v>5.2391079242131298</v>
      </c>
      <c r="H940">
        <f t="shared" si="119"/>
        <v>94.14750381652614</v>
      </c>
      <c r="I940" s="2">
        <f t="shared" si="123"/>
        <v>-940.55990158952557</v>
      </c>
    </row>
    <row r="941" spans="1:9" x14ac:dyDescent="0.2">
      <c r="A941">
        <v>938</v>
      </c>
      <c r="B941">
        <f t="shared" si="116"/>
        <v>234.5</v>
      </c>
      <c r="C941" s="4">
        <f t="shared" si="120"/>
        <v>123.30594726279253</v>
      </c>
      <c r="D941" s="5">
        <f t="shared" si="117"/>
        <v>-1024.5782300193769</v>
      </c>
      <c r="E941" s="2">
        <f t="shared" si="121"/>
        <v>-8.2873926308047832</v>
      </c>
      <c r="F941" s="2">
        <f t="shared" si="118"/>
        <v>-1.2080747275225632</v>
      </c>
      <c r="G941">
        <f t="shared" si="122"/>
        <v>4.94986713798761</v>
      </c>
      <c r="H941">
        <f t="shared" si="119"/>
        <v>84.039063465192726</v>
      </c>
      <c r="I941" s="2">
        <f t="shared" si="123"/>
        <v>-940.53916655418413</v>
      </c>
    </row>
    <row r="942" spans="1:9" x14ac:dyDescent="0.2">
      <c r="A942">
        <v>939</v>
      </c>
      <c r="B942">
        <f t="shared" si="116"/>
        <v>234.75</v>
      </c>
      <c r="C942" s="4">
        <f t="shared" si="120"/>
        <v>124.50566171205435</v>
      </c>
      <c r="D942" s="5">
        <f t="shared" si="117"/>
        <v>-1014.2738431458833</v>
      </c>
      <c r="E942" s="2">
        <f t="shared" si="121"/>
        <v>-8.88024904831458</v>
      </c>
      <c r="F942" s="2">
        <f t="shared" si="118"/>
        <v>-1.2944969458184519</v>
      </c>
      <c r="G942">
        <f t="shared" si="122"/>
        <v>4.637045678819959</v>
      </c>
      <c r="H942">
        <f t="shared" si="119"/>
        <v>73.752520712197594</v>
      </c>
      <c r="I942" s="2">
        <f t="shared" si="123"/>
        <v>-940.52132243368578</v>
      </c>
    </row>
    <row r="943" spans="1:9" x14ac:dyDescent="0.2">
      <c r="A943">
        <v>940</v>
      </c>
      <c r="B943">
        <f t="shared" si="116"/>
        <v>235</v>
      </c>
      <c r="C943" s="4">
        <f t="shared" si="120"/>
        <v>125.62447010220251</v>
      </c>
      <c r="D943" s="5">
        <f t="shared" si="117"/>
        <v>-1004.0550369661322</v>
      </c>
      <c r="E943" s="2">
        <f t="shared" si="121"/>
        <v>-9.3785727918376622</v>
      </c>
      <c r="F943" s="2">
        <f t="shared" si="118"/>
        <v>-1.3671388909384348</v>
      </c>
      <c r="G943">
        <f t="shared" si="122"/>
        <v>4.3043411992253482</v>
      </c>
      <c r="H943">
        <f t="shared" si="119"/>
        <v>63.548821336566078</v>
      </c>
      <c r="I943" s="2">
        <f t="shared" si="123"/>
        <v>-940.5062156295661</v>
      </c>
    </row>
    <row r="944" spans="1:9" x14ac:dyDescent="0.2">
      <c r="A944">
        <v>941</v>
      </c>
      <c r="B944">
        <f t="shared" si="116"/>
        <v>235.25</v>
      </c>
      <c r="C944" s="4">
        <f t="shared" si="120"/>
        <v>126.65783231166702</v>
      </c>
      <c r="D944" s="5">
        <f t="shared" si="117"/>
        <v>-994.1449082325737</v>
      </c>
      <c r="E944" s="2">
        <f t="shared" si="121"/>
        <v>-9.7949868787680554</v>
      </c>
      <c r="F944" s="2">
        <f t="shared" si="118"/>
        <v>-1.4278406528816407</v>
      </c>
      <c r="G944">
        <f t="shared" si="122"/>
        <v>3.9549687562478368</v>
      </c>
      <c r="H944">
        <f t="shared" si="119"/>
        <v>53.651298069735205</v>
      </c>
      <c r="I944" s="2">
        <f t="shared" si="123"/>
        <v>-940.49361016283854</v>
      </c>
    </row>
    <row r="945" spans="1:9" x14ac:dyDescent="0.2">
      <c r="A945">
        <v>942</v>
      </c>
      <c r="B945">
        <f t="shared" si="116"/>
        <v>235.5</v>
      </c>
      <c r="C945" s="4">
        <f t="shared" si="120"/>
        <v>127.60195448032643</v>
      </c>
      <c r="D945" s="5">
        <f t="shared" si="117"/>
        <v>-984.73148409231146</v>
      </c>
      <c r="E945" s="2">
        <f t="shared" si="121"/>
        <v>-10.140770429098504</v>
      </c>
      <c r="F945" s="2">
        <f t="shared" si="118"/>
        <v>-1.4782464182359334</v>
      </c>
      <c r="G945">
        <f t="shared" si="122"/>
        <v>3.5917078723581426</v>
      </c>
      <c r="H945">
        <f t="shared" si="119"/>
        <v>44.248253460432935</v>
      </c>
      <c r="I945" s="2">
        <f t="shared" si="123"/>
        <v>-940.48323063187854</v>
      </c>
    </row>
    <row r="946" spans="1:9" x14ac:dyDescent="0.2">
      <c r="A946">
        <v>943</v>
      </c>
      <c r="B946">
        <f t="shared" si="116"/>
        <v>235.75</v>
      </c>
      <c r="C946" s="4">
        <f t="shared" si="120"/>
        <v>128.45368624784609</v>
      </c>
      <c r="D946" s="5">
        <f t="shared" si="117"/>
        <v>-975.97110598008942</v>
      </c>
      <c r="E946" s="2">
        <f t="shared" si="121"/>
        <v>-10.425837562220662</v>
      </c>
      <c r="F946" s="2">
        <f t="shared" si="118"/>
        <v>-1.5198013939097175</v>
      </c>
      <c r="G946">
        <f t="shared" si="122"/>
        <v>3.2169518958399692</v>
      </c>
      <c r="H946">
        <f t="shared" si="119"/>
        <v>35.496313685508923</v>
      </c>
      <c r="I946" s="2">
        <f t="shared" si="123"/>
        <v>-940.47479229458054</v>
      </c>
    </row>
    <row r="947" spans="1:9" x14ac:dyDescent="0.2">
      <c r="A947">
        <v>944</v>
      </c>
      <c r="B947">
        <f t="shared" si="116"/>
        <v>236</v>
      </c>
      <c r="C947" s="4">
        <f t="shared" si="120"/>
        <v>129.21043042824641</v>
      </c>
      <c r="D947" s="5">
        <f t="shared" si="117"/>
        <v>-967.99210089067833</v>
      </c>
      <c r="E947" s="2">
        <f t="shared" si="121"/>
        <v>-10.658770037446429</v>
      </c>
      <c r="F947" s="2">
        <f t="shared" si="118"/>
        <v>-1.5537565652254268</v>
      </c>
      <c r="G947">
        <f t="shared" si="122"/>
        <v>2.8327571509481118</v>
      </c>
      <c r="H947">
        <f t="shared" si="119"/>
        <v>27.524079851529486</v>
      </c>
      <c r="I947" s="2">
        <f t="shared" si="123"/>
        <v>-940.46802103914888</v>
      </c>
    </row>
    <row r="948" spans="1:9" x14ac:dyDescent="0.2">
      <c r="A948">
        <v>945</v>
      </c>
      <c r="B948">
        <f t="shared" si="116"/>
        <v>236.25</v>
      </c>
      <c r="C948" s="4">
        <f t="shared" si="120"/>
        <v>129.87006482332015</v>
      </c>
      <c r="D948" s="5">
        <f t="shared" si="117"/>
        <v>-960.8984192375475</v>
      </c>
      <c r="E948" s="2">
        <f t="shared" si="121"/>
        <v>-10.846881111926491</v>
      </c>
      <c r="F948" s="2">
        <f t="shared" si="118"/>
        <v>-1.5811780046540074</v>
      </c>
      <c r="G948">
        <f t="shared" si="122"/>
        <v>2.4408903297132269</v>
      </c>
      <c r="H948">
        <f t="shared" si="119"/>
        <v>20.435753413788284</v>
      </c>
      <c r="I948" s="2">
        <f t="shared" si="123"/>
        <v>-940.46266582375927</v>
      </c>
    </row>
    <row r="949" spans="1:9" x14ac:dyDescent="0.2">
      <c r="A949">
        <v>946</v>
      </c>
      <c r="B949">
        <f t="shared" si="116"/>
        <v>236.5</v>
      </c>
      <c r="C949" s="4">
        <f t="shared" si="120"/>
        <v>130.43087559310302</v>
      </c>
      <c r="D949" s="5">
        <f t="shared" si="117"/>
        <v>-954.77303198277741</v>
      </c>
      <c r="E949" s="2">
        <f t="shared" si="121"/>
        <v>-10.996294342519752</v>
      </c>
      <c r="F949" s="2">
        <f t="shared" si="118"/>
        <v>-1.6029583589678937</v>
      </c>
      <c r="G949">
        <f t="shared" si="122"/>
        <v>2.0428732842605086</v>
      </c>
      <c r="H949">
        <f t="shared" si="119"/>
        <v>14.314526206520437</v>
      </c>
      <c r="I949" s="2">
        <f t="shared" si="123"/>
        <v>-940.45850577625697</v>
      </c>
    </row>
    <row r="950" spans="1:9" x14ac:dyDescent="0.2">
      <c r="A950">
        <v>947</v>
      </c>
      <c r="B950">
        <f t="shared" si="116"/>
        <v>236.75</v>
      </c>
      <c r="C950" s="4">
        <f t="shared" si="120"/>
        <v>130.8915014654504</v>
      </c>
      <c r="D950" s="5">
        <f t="shared" si="117"/>
        <v>-949.68096165089889</v>
      </c>
      <c r="E950" s="2">
        <f t="shared" si="121"/>
        <v>-11.112025907020541</v>
      </c>
      <c r="F950" s="2">
        <f t="shared" si="118"/>
        <v>-1.619828849419904</v>
      </c>
      <c r="G950">
        <f t="shared" si="122"/>
        <v>1.6400248832120496</v>
      </c>
      <c r="H950">
        <f t="shared" si="119"/>
        <v>9.2256079482126108</v>
      </c>
      <c r="I950" s="2">
        <f t="shared" si="123"/>
        <v>-940.45535370268624</v>
      </c>
    </row>
    <row r="951" spans="1:9" x14ac:dyDescent="0.2">
      <c r="A951">
        <v>948</v>
      </c>
      <c r="B951">
        <f t="shared" si="116"/>
        <v>237</v>
      </c>
      <c r="C951" s="4">
        <f t="shared" si="120"/>
        <v>131.25088803470905</v>
      </c>
      <c r="D951" s="5">
        <f t="shared" si="117"/>
        <v>-945.67187819808635</v>
      </c>
      <c r="E951" s="2">
        <f t="shared" si="121"/>
        <v>-11.198062648324088</v>
      </c>
      <c r="F951" s="2">
        <f t="shared" si="118"/>
        <v>-1.6323706484437446</v>
      </c>
      <c r="G951">
        <f t="shared" si="122"/>
        <v>1.2334999459791334</v>
      </c>
      <c r="H951">
        <f t="shared" si="119"/>
        <v>5.2188208603857005</v>
      </c>
      <c r="I951" s="2">
        <f t="shared" si="123"/>
        <v>-940.45305733770067</v>
      </c>
    </row>
    <row r="952" spans="1:9" x14ac:dyDescent="0.2">
      <c r="A952">
        <v>949</v>
      </c>
      <c r="B952">
        <f t="shared" si="116"/>
        <v>237.25</v>
      </c>
      <c r="C952" s="4">
        <f t="shared" si="120"/>
        <v>131.50825143843997</v>
      </c>
      <c r="D952" s="5">
        <f t="shared" si="117"/>
        <v>-942.78222732085442</v>
      </c>
      <c r="E952" s="2">
        <f t="shared" si="121"/>
        <v>-11.257430675732113</v>
      </c>
      <c r="F952" s="2">
        <f t="shared" si="118"/>
        <v>-1.6410248798443312</v>
      </c>
      <c r="G952">
        <f t="shared" si="122"/>
        <v>0.82432550494314683</v>
      </c>
      <c r="H952">
        <f t="shared" si="119"/>
        <v>2.3307280056822246</v>
      </c>
      <c r="I952" s="2">
        <f t="shared" si="123"/>
        <v>-940.45149931517221</v>
      </c>
    </row>
    <row r="953" spans="1:9" x14ac:dyDescent="0.2">
      <c r="A953">
        <v>950</v>
      </c>
      <c r="B953">
        <f t="shared" si="116"/>
        <v>237.5</v>
      </c>
      <c r="C953" s="4">
        <f t="shared" si="120"/>
        <v>131.66305078718062</v>
      </c>
      <c r="D953" s="5">
        <f t="shared" si="117"/>
        <v>-941.03688073691183</v>
      </c>
      <c r="E953" s="2">
        <f t="shared" si="121"/>
        <v>-11.292251210064327</v>
      </c>
      <c r="F953" s="2">
        <f t="shared" si="118"/>
        <v>-1.6461007594845958</v>
      </c>
      <c r="G953">
        <f t="shared" si="122"/>
        <v>0.41343480002706201</v>
      </c>
      <c r="H953">
        <f t="shared" si="119"/>
        <v>0.58628418518581948</v>
      </c>
      <c r="I953" s="2">
        <f t="shared" si="123"/>
        <v>-940.45059655172599</v>
      </c>
    </row>
    <row r="954" spans="1:9" x14ac:dyDescent="0.2">
      <c r="A954">
        <v>951</v>
      </c>
      <c r="B954">
        <f t="shared" si="116"/>
        <v>237.75</v>
      </c>
      <c r="C954" s="4">
        <f t="shared" si="120"/>
        <v>131.7149688384535</v>
      </c>
      <c r="D954" s="5">
        <f t="shared" si="117"/>
        <v>-940.45030942064795</v>
      </c>
      <c r="E954" s="2">
        <f t="shared" si="121"/>
        <v>-11.303781629461461</v>
      </c>
      <c r="F954" s="2">
        <f t="shared" si="118"/>
        <v>-1.6477815786386969</v>
      </c>
      <c r="G954">
        <f t="shared" si="122"/>
        <v>1.6995077616570597E-3</v>
      </c>
      <c r="H954">
        <f t="shared" si="119"/>
        <v>9.9069603475287811E-6</v>
      </c>
      <c r="I954" s="2">
        <f t="shared" si="123"/>
        <v>-940.45029951368758</v>
      </c>
    </row>
    <row r="955" spans="1:9" x14ac:dyDescent="0.2">
      <c r="A955">
        <v>952</v>
      </c>
      <c r="B955">
        <f t="shared" si="116"/>
        <v>238</v>
      </c>
      <c r="C955" s="4">
        <f t="shared" si="120"/>
        <v>131.66390054106145</v>
      </c>
      <c r="D955" s="5">
        <f t="shared" si="117"/>
        <v>-941.02728502218486</v>
      </c>
      <c r="E955" s="2">
        <f t="shared" si="121"/>
        <v>-11.292440527521748</v>
      </c>
      <c r="F955" s="2">
        <f t="shared" si="118"/>
        <v>-1.6461283567815959</v>
      </c>
      <c r="G955">
        <f t="shared" si="122"/>
        <v>-0.41003923416587895</v>
      </c>
      <c r="H955">
        <f t="shared" si="119"/>
        <v>0.57669335529481802</v>
      </c>
      <c r="I955" s="2">
        <f t="shared" si="123"/>
        <v>-940.45059166689009</v>
      </c>
    </row>
    <row r="956" spans="1:9" x14ac:dyDescent="0.2">
      <c r="A956">
        <v>953</v>
      </c>
      <c r="B956">
        <f t="shared" si="116"/>
        <v>238.25</v>
      </c>
      <c r="C956" s="4">
        <f t="shared" si="120"/>
        <v>131.50994922137056</v>
      </c>
      <c r="D956" s="5">
        <f t="shared" si="117"/>
        <v>-942.76311431995282</v>
      </c>
      <c r="E956" s="2">
        <f t="shared" si="121"/>
        <v>-11.257816174471525</v>
      </c>
      <c r="F956" s="2">
        <f t="shared" si="118"/>
        <v>-1.6410810749958491</v>
      </c>
      <c r="G956">
        <f t="shared" si="122"/>
        <v>-0.82094041313803245</v>
      </c>
      <c r="H956">
        <f t="shared" si="119"/>
        <v>2.3116250453967253</v>
      </c>
      <c r="I956" s="2">
        <f t="shared" si="123"/>
        <v>-940.45148927455614</v>
      </c>
    </row>
    <row r="957" spans="1:9" x14ac:dyDescent="0.2">
      <c r="A957">
        <v>954</v>
      </c>
      <c r="B957">
        <f t="shared" si="116"/>
        <v>238.5</v>
      </c>
      <c r="C957" s="4">
        <f t="shared" si="120"/>
        <v>131.25343033449244</v>
      </c>
      <c r="D957" s="5">
        <f t="shared" si="117"/>
        <v>-945.64340860877451</v>
      </c>
      <c r="E957" s="2">
        <f t="shared" si="121"/>
        <v>-11.198658194257245</v>
      </c>
      <c r="F957" s="2">
        <f t="shared" si="118"/>
        <v>-1.632457462719715</v>
      </c>
      <c r="G957">
        <f t="shared" si="122"/>
        <v>-1.2301327303524658</v>
      </c>
      <c r="H957">
        <f t="shared" si="119"/>
        <v>5.1903670125955346</v>
      </c>
      <c r="I957" s="2">
        <f t="shared" si="123"/>
        <v>-940.45304159617899</v>
      </c>
    </row>
    <row r="958" spans="1:9" x14ac:dyDescent="0.2">
      <c r="A958">
        <v>955</v>
      </c>
      <c r="B958">
        <f t="shared" si="116"/>
        <v>238.75</v>
      </c>
      <c r="C958" s="4">
        <f t="shared" si="120"/>
        <v>130.89488285619433</v>
      </c>
      <c r="D958" s="5">
        <f t="shared" si="117"/>
        <v>-949.64338615150155</v>
      </c>
      <c r="E958" s="2">
        <f t="shared" si="121"/>
        <v>-11.112852641540016</v>
      </c>
      <c r="F958" s="2">
        <f t="shared" si="118"/>
        <v>-1.6199493646559788</v>
      </c>
      <c r="G958">
        <f t="shared" si="122"/>
        <v>-1.6366835837744134</v>
      </c>
      <c r="H958">
        <f t="shared" si="119"/>
        <v>9.1880547161505337</v>
      </c>
      <c r="I958" s="2">
        <f t="shared" si="123"/>
        <v>-940.45533143535101</v>
      </c>
    </row>
    <row r="959" spans="1:9" x14ac:dyDescent="0.2">
      <c r="A959">
        <v>956</v>
      </c>
      <c r="B959">
        <f t="shared" si="116"/>
        <v>239</v>
      </c>
      <c r="C959" s="4">
        <f t="shared" si="120"/>
        <v>130.43508854260523</v>
      </c>
      <c r="D959" s="5">
        <f t="shared" si="117"/>
        <v>-954.72670286062282</v>
      </c>
      <c r="E959" s="2">
        <f t="shared" si="121"/>
        <v>-10.997381083918178</v>
      </c>
      <c r="F959" s="2">
        <f t="shared" si="118"/>
        <v>-1.6031167760813669</v>
      </c>
      <c r="G959">
        <f t="shared" si="122"/>
        <v>-2.0395668513665441</v>
      </c>
      <c r="H959">
        <f t="shared" si="119"/>
        <v>14.26822698829281</v>
      </c>
      <c r="I959" s="2">
        <f t="shared" si="123"/>
        <v>-940.45847587233004</v>
      </c>
    </row>
    <row r="960" spans="1:9" x14ac:dyDescent="0.2">
      <c r="A960">
        <v>957</v>
      </c>
      <c r="B960">
        <f t="shared" si="116"/>
        <v>239.25</v>
      </c>
      <c r="C960" s="4">
        <f t="shared" si="120"/>
        <v>129.87509943051106</v>
      </c>
      <c r="D960" s="5">
        <f t="shared" si="117"/>
        <v>-960.84380596823223</v>
      </c>
      <c r="E960" s="2">
        <f t="shared" si="121"/>
        <v>-10.848264872004727</v>
      </c>
      <c r="F960" s="2">
        <f t="shared" si="118"/>
        <v>-1.5813797189511263</v>
      </c>
      <c r="G960">
        <f t="shared" si="122"/>
        <v>-2.4376289132455895</v>
      </c>
      <c r="H960">
        <f t="shared" si="119"/>
        <v>20.381179085109697</v>
      </c>
      <c r="I960" s="2">
        <f t="shared" si="123"/>
        <v>-940.46262688312254</v>
      </c>
    </row>
    <row r="961" spans="1:9" x14ac:dyDescent="0.2">
      <c r="A961">
        <v>958</v>
      </c>
      <c r="B961">
        <f t="shared" si="116"/>
        <v>239.5</v>
      </c>
      <c r="C961" s="4">
        <f t="shared" si="120"/>
        <v>129.21627408598243</v>
      </c>
      <c r="D961" s="5">
        <f t="shared" si="117"/>
        <v>-967.92980964134858</v>
      </c>
      <c r="E961" s="2">
        <f t="shared" si="121"/>
        <v>-10.660496631929322</v>
      </c>
      <c r="F961" s="2">
        <f t="shared" si="118"/>
        <v>-1.554008255383283</v>
      </c>
      <c r="G961">
        <f t="shared" si="122"/>
        <v>-2.8295524100374223</v>
      </c>
      <c r="H961">
        <f t="shared" si="119"/>
        <v>27.461838265139647</v>
      </c>
      <c r="I961" s="2">
        <f t="shared" si="123"/>
        <v>-940.46797137620888</v>
      </c>
    </row>
    <row r="962" spans="1:9" x14ac:dyDescent="0.2">
      <c r="A962">
        <v>959</v>
      </c>
      <c r="B962">
        <f t="shared" si="116"/>
        <v>239.75</v>
      </c>
      <c r="C962" s="4">
        <f t="shared" si="120"/>
        <v>128.46032322549235</v>
      </c>
      <c r="D962" s="5">
        <f t="shared" si="117"/>
        <v>-975.90190287757753</v>
      </c>
      <c r="E962" s="2">
        <f t="shared" si="121"/>
        <v>-10.427962280983635</v>
      </c>
      <c r="F962" s="2">
        <f t="shared" si="118"/>
        <v>-1.5201111196769148</v>
      </c>
      <c r="G962">
        <f t="shared" si="122"/>
        <v>-3.2138173319199552</v>
      </c>
      <c r="H962">
        <f t="shared" si="119"/>
        <v>35.42717292131541</v>
      </c>
      <c r="I962" s="2">
        <f t="shared" si="123"/>
        <v>-940.47472995626208</v>
      </c>
    </row>
    <row r="963" spans="1:9" x14ac:dyDescent="0.2">
      <c r="A963">
        <v>960</v>
      </c>
      <c r="B963">
        <f t="shared" si="116"/>
        <v>240</v>
      </c>
      <c r="C963" s="4">
        <f t="shared" si="120"/>
        <v>127.60936542002246</v>
      </c>
      <c r="D963" s="5">
        <f t="shared" si="117"/>
        <v>-984.65632186218897</v>
      </c>
      <c r="E963" s="2">
        <f t="shared" si="121"/>
        <v>-10.143358714024622</v>
      </c>
      <c r="F963" s="2">
        <f t="shared" si="118"/>
        <v>-1.4786237192455716</v>
      </c>
      <c r="G963">
        <f t="shared" si="122"/>
        <v>-3.5886591867852644</v>
      </c>
      <c r="H963">
        <f t="shared" si="119"/>
        <v>44.173168423021082</v>
      </c>
      <c r="I963" s="2">
        <f t="shared" si="123"/>
        <v>-940.48315343916784</v>
      </c>
    </row>
    <row r="964" spans="1:9" x14ac:dyDescent="0.2">
      <c r="A964">
        <v>961</v>
      </c>
      <c r="B964">
        <f t="shared" si="116"/>
        <v>240.25</v>
      </c>
      <c r="C964" s="4">
        <f t="shared" si="120"/>
        <v>126.66599363209971</v>
      </c>
      <c r="D964" s="5">
        <f t="shared" si="117"/>
        <v>-994.0649554398226</v>
      </c>
      <c r="E964" s="2">
        <f t="shared" si="121"/>
        <v>-9.7981149315761886</v>
      </c>
      <c r="F964" s="2">
        <f t="shared" si="118"/>
        <v>-1.4282966372560042</v>
      </c>
      <c r="G964">
        <f t="shared" si="122"/>
        <v>-3.9520242313479628</v>
      </c>
      <c r="H964">
        <f t="shared" si="119"/>
        <v>53.571439651303798</v>
      </c>
      <c r="I964" s="2">
        <f t="shared" si="123"/>
        <v>-940.49351578851883</v>
      </c>
    </row>
    <row r="965" spans="1:9" x14ac:dyDescent="0.2">
      <c r="A965">
        <v>962</v>
      </c>
      <c r="B965">
        <f t="shared" ref="B965:B1028" si="124">A965*$L$7</f>
        <v>240.5</v>
      </c>
      <c r="C965" s="4">
        <f t="shared" si="120"/>
        <v>125.63335330434847</v>
      </c>
      <c r="D965" s="5">
        <f t="shared" ref="D965:D1028" si="125">$L$1*((1-EXP(-$L$2*(C965-$L$3)))^2-1)</f>
        <v>-1003.9717085267483</v>
      </c>
      <c r="E965" s="2">
        <f t="shared" si="121"/>
        <v>-9.382327999581463</v>
      </c>
      <c r="F965" s="2">
        <f t="shared" ref="F965:F1028" si="126">E965/$L$6</f>
        <v>-1.3676862973150821</v>
      </c>
      <c r="G965">
        <f t="shared" si="122"/>
        <v>-4.301522098169329</v>
      </c>
      <c r="H965">
        <f t="shared" ref="H965:H1028" si="127">($L$6/2)*(G965)^2</f>
        <v>63.465606798364</v>
      </c>
      <c r="I965" s="2">
        <f t="shared" si="123"/>
        <v>-940.50610172838435</v>
      </c>
    </row>
    <row r="966" spans="1:9" x14ac:dyDescent="0.2">
      <c r="A966">
        <v>963</v>
      </c>
      <c r="B966">
        <f t="shared" si="124"/>
        <v>240.75</v>
      </c>
      <c r="C966" s="4">
        <f t="shared" si="120"/>
        <v>124.51523258301505</v>
      </c>
      <c r="D966" s="5">
        <f t="shared" si="125"/>
        <v>-1014.1888299814428</v>
      </c>
      <c r="E966" s="2">
        <f t="shared" si="121"/>
        <v>-8.8847300686890307</v>
      </c>
      <c r="F966" s="2">
        <f t="shared" si="126"/>
        <v>-1.2951501557855729</v>
      </c>
      <c r="G966">
        <f t="shared" si="122"/>
        <v>-4.6343766548069141</v>
      </c>
      <c r="H966">
        <f t="shared" si="127"/>
        <v>73.667643136664282</v>
      </c>
      <c r="I966" s="2">
        <f t="shared" si="123"/>
        <v>-940.52118684477853</v>
      </c>
    </row>
    <row r="967" spans="1:9" x14ac:dyDescent="0.2">
      <c r="A967">
        <v>964</v>
      </c>
      <c r="B967">
        <f t="shared" si="124"/>
        <v>241</v>
      </c>
      <c r="C967" s="4">
        <f t="shared" si="120"/>
        <v>123.31616497694502</v>
      </c>
      <c r="D967" s="5">
        <f t="shared" si="125"/>
        <v>-1024.4935246462394</v>
      </c>
      <c r="E967" s="2">
        <f t="shared" si="121"/>
        <v>-8.2927089217505134</v>
      </c>
      <c r="F967" s="2">
        <f t="shared" si="126"/>
        <v>-1.2088496970481797</v>
      </c>
      <c r="G967">
        <f t="shared" si="122"/>
        <v>-4.9473766364111498</v>
      </c>
      <c r="H967">
        <f t="shared" si="127"/>
        <v>83.954517047998678</v>
      </c>
      <c r="I967" s="2">
        <f t="shared" si="123"/>
        <v>-940.53900759824069</v>
      </c>
    </row>
    <row r="968" spans="1:9" x14ac:dyDescent="0.2">
      <c r="A968">
        <v>965</v>
      </c>
      <c r="B968">
        <f t="shared" si="124"/>
        <v>241.25</v>
      </c>
      <c r="C968" s="4">
        <f t="shared" si="120"/>
        <v>122.04154426480947</v>
      </c>
      <c r="D968" s="5">
        <f t="shared" si="125"/>
        <v>-1034.625318857245</v>
      </c>
      <c r="E968" s="2">
        <f t="shared" si="121"/>
        <v>-7.592412225916612</v>
      </c>
      <c r="F968" s="2">
        <f t="shared" si="126"/>
        <v>-1.1067656306000893</v>
      </c>
      <c r="G968">
        <f t="shared" si="122"/>
        <v>-5.2368285523672</v>
      </c>
      <c r="H968">
        <f t="shared" si="127"/>
        <v>94.065600374027028</v>
      </c>
      <c r="I968" s="2">
        <f t="shared" si="123"/>
        <v>-940.55971848321803</v>
      </c>
    </row>
    <row r="969" spans="1:9" x14ac:dyDescent="0.2">
      <c r="A969">
        <v>966</v>
      </c>
      <c r="B969">
        <f t="shared" si="124"/>
        <v>241.5</v>
      </c>
      <c r="C969" s="4">
        <f t="shared" si="120"/>
        <v>120.69775070076142</v>
      </c>
      <c r="D969" s="5">
        <f t="shared" si="125"/>
        <v>-1044.284836155892</v>
      </c>
      <c r="E969" s="2">
        <f t="shared" si="121"/>
        <v>-6.7689746493274825</v>
      </c>
      <c r="F969" s="2">
        <f t="shared" si="126"/>
        <v>-0.98673099844423939</v>
      </c>
      <c r="G969">
        <f t="shared" si="122"/>
        <v>-5.4985156309977583</v>
      </c>
      <c r="H969">
        <f t="shared" si="127"/>
        <v>103.70150231504051</v>
      </c>
      <c r="I969" s="2">
        <f t="shared" si="123"/>
        <v>-940.58333384085142</v>
      </c>
    </row>
    <row r="970" spans="1:9" x14ac:dyDescent="0.2">
      <c r="A970">
        <v>967</v>
      </c>
      <c r="B970">
        <f t="shared" si="124"/>
        <v>241.75</v>
      </c>
      <c r="C970" s="4">
        <f t="shared" si="120"/>
        <v>119.29228644931059</v>
      </c>
      <c r="D970" s="5">
        <f t="shared" si="125"/>
        <v>-1053.1348594306992</v>
      </c>
      <c r="E970" s="2">
        <f t="shared" si="121"/>
        <v>-5.8069166079879553</v>
      </c>
      <c r="F970" s="2">
        <f t="shared" si="126"/>
        <v>-0.84648930145597012</v>
      </c>
      <c r="G970">
        <f t="shared" si="122"/>
        <v>-5.7276681684852804</v>
      </c>
      <c r="H970">
        <f t="shared" si="127"/>
        <v>112.52520648359878</v>
      </c>
      <c r="I970" s="2">
        <f t="shared" si="123"/>
        <v>-940.60965294710036</v>
      </c>
    </row>
    <row r="971" spans="1:9" x14ac:dyDescent="0.2">
      <c r="A971">
        <v>968</v>
      </c>
      <c r="B971">
        <f t="shared" si="124"/>
        <v>242</v>
      </c>
      <c r="C971" s="4">
        <f t="shared" si="120"/>
        <v>117.83391661651878</v>
      </c>
      <c r="D971" s="5">
        <f t="shared" si="125"/>
        <v>-1060.8047885105705</v>
      </c>
      <c r="E971" s="2">
        <f t="shared" si="121"/>
        <v>-4.6907722276751223</v>
      </c>
      <c r="F971" s="2">
        <f t="shared" si="126"/>
        <v>-0.68378603901969703</v>
      </c>
      <c r="G971">
        <f t="shared" si="122"/>
        <v>-5.9189525860447247</v>
      </c>
      <c r="H971">
        <f t="shared" si="127"/>
        <v>120.16661902535019</v>
      </c>
      <c r="I971" s="2">
        <f t="shared" si="123"/>
        <v>-940.63816948522026</v>
      </c>
    </row>
    <row r="972" spans="1:9" x14ac:dyDescent="0.2">
      <c r="A972">
        <v>969</v>
      </c>
      <c r="B972">
        <f t="shared" si="124"/>
        <v>242.25</v>
      </c>
      <c r="C972" s="4">
        <f t="shared" si="120"/>
        <v>116.33281015628823</v>
      </c>
      <c r="D972" s="5">
        <f t="shared" si="125"/>
        <v>-1066.8998089720023</v>
      </c>
      <c r="E972" s="2">
        <f t="shared" si="121"/>
        <v>-3.406009612831959</v>
      </c>
      <c r="F972" s="2">
        <f t="shared" si="126"/>
        <v>-0.49650285901340507</v>
      </c>
      <c r="G972">
        <f t="shared" si="122"/>
        <v>-6.0664886982988548</v>
      </c>
      <c r="H972">
        <f t="shared" si="127"/>
        <v>126.23183798419593</v>
      </c>
      <c r="I972" s="2">
        <f t="shared" si="123"/>
        <v>-940.66797098780637</v>
      </c>
    </row>
    <row r="973" spans="1:9" x14ac:dyDescent="0.2">
      <c r="A973">
        <v>970</v>
      </c>
      <c r="B973">
        <f t="shared" si="124"/>
        <v>242.5</v>
      </c>
      <c r="C973" s="4">
        <f t="shared" si="120"/>
        <v>114.80067226736935</v>
      </c>
      <c r="D973" s="5">
        <f t="shared" si="125"/>
        <v>-1071.016200030929</v>
      </c>
      <c r="E973" s="2">
        <f t="shared" si="121"/>
        <v>-1.9403046949584988</v>
      </c>
      <c r="F973" s="2">
        <f t="shared" si="126"/>
        <v>-0.28284324999395022</v>
      </c>
      <c r="G973">
        <f t="shared" si="122"/>
        <v>-6.1639069619247664</v>
      </c>
      <c r="H973">
        <f t="shared" si="127"/>
        <v>130.31855919095761</v>
      </c>
      <c r="I973" s="2">
        <f t="shared" si="123"/>
        <v>-940.69764083997143</v>
      </c>
    </row>
    <row r="974" spans="1:9" x14ac:dyDescent="0.2">
      <c r="A974">
        <v>971</v>
      </c>
      <c r="B974">
        <f t="shared" si="124"/>
        <v>242.75</v>
      </c>
      <c r="C974" s="4">
        <f t="shared" si="120"/>
        <v>113.25085667532585</v>
      </c>
      <c r="D974" s="5">
        <f t="shared" si="125"/>
        <v>-1072.7641220068897</v>
      </c>
      <c r="E974" s="2">
        <f t="shared" si="121"/>
        <v>-0.28521506098443572</v>
      </c>
      <c r="F974" s="2">
        <f t="shared" si="126"/>
        <v>-4.1576539502104333E-2</v>
      </c>
      <c r="G974">
        <f t="shared" si="122"/>
        <v>-6.204459435611767</v>
      </c>
      <c r="H974">
        <f t="shared" si="127"/>
        <v>132.03893692636098</v>
      </c>
      <c r="I974" s="2">
        <f t="shared" si="123"/>
        <v>-940.72518508052872</v>
      </c>
    </row>
    <row r="975" spans="1:9" x14ac:dyDescent="0.2">
      <c r="A975">
        <v>972</v>
      </c>
      <c r="B975">
        <f t="shared" si="124"/>
        <v>243</v>
      </c>
      <c r="C975" s="4">
        <f t="shared" si="120"/>
        <v>111.69844254956347</v>
      </c>
      <c r="D975" s="5">
        <f t="shared" si="125"/>
        <v>-1071.7987957730793</v>
      </c>
      <c r="E975" s="2">
        <f t="shared" si="121"/>
        <v>1.5617349814076871</v>
      </c>
      <c r="F975" s="2">
        <f t="shared" si="126"/>
        <v>0.22765816055505642</v>
      </c>
      <c r="G975">
        <f t="shared" si="122"/>
        <v>-6.1811992329801342</v>
      </c>
      <c r="H975">
        <f t="shared" si="127"/>
        <v>131.05077817523411</v>
      </c>
      <c r="I975" s="2">
        <f t="shared" si="123"/>
        <v>-940.74801759784521</v>
      </c>
    </row>
    <row r="976" spans="1:9" x14ac:dyDescent="0.2">
      <c r="A976">
        <v>973</v>
      </c>
      <c r="B976">
        <f t="shared" si="124"/>
        <v>243.25</v>
      </c>
      <c r="C976" s="4">
        <f t="shared" si="120"/>
        <v>110.16025705883578</v>
      </c>
      <c r="D976" s="5">
        <f t="shared" si="125"/>
        <v>-1067.8600560367472</v>
      </c>
      <c r="E976" s="2">
        <f t="shared" si="121"/>
        <v>3.59460985878572</v>
      </c>
      <c r="F976" s="2">
        <f t="shared" si="126"/>
        <v>0.52399560623698538</v>
      </c>
      <c r="G976">
        <f t="shared" si="122"/>
        <v>-6.0872425121311267</v>
      </c>
      <c r="H976">
        <f t="shared" si="127"/>
        <v>127.0970084071329</v>
      </c>
      <c r="I976" s="2">
        <f t="shared" si="123"/>
        <v>-940.76304762961433</v>
      </c>
    </row>
    <row r="977" spans="1:9" x14ac:dyDescent="0.2">
      <c r="A977">
        <v>974</v>
      </c>
      <c r="B977">
        <f t="shared" si="124"/>
        <v>243.5</v>
      </c>
      <c r="C977" s="4">
        <f t="shared" si="120"/>
        <v>108.6548212934979</v>
      </c>
      <c r="D977" s="5">
        <f t="shared" si="125"/>
        <v>-1060.8186877511266</v>
      </c>
      <c r="E977" s="2">
        <f t="shared" si="121"/>
        <v>5.7964067790771354</v>
      </c>
      <c r="F977" s="2">
        <f t="shared" si="126"/>
        <v>0.84495725642523833</v>
      </c>
      <c r="G977">
        <f t="shared" si="122"/>
        <v>-5.9161234042983608</v>
      </c>
      <c r="H977">
        <f t="shared" si="127"/>
        <v>120.05177034266181</v>
      </c>
      <c r="I977" s="2">
        <f t="shared" si="123"/>
        <v>-940.76691740846479</v>
      </c>
    </row>
    <row r="978" spans="1:9" x14ac:dyDescent="0.2">
      <c r="A978">
        <v>975</v>
      </c>
      <c r="B978">
        <f t="shared" si="124"/>
        <v>243.75</v>
      </c>
      <c r="C978" s="4">
        <f t="shared" si="120"/>
        <v>107.2021953566866</v>
      </c>
      <c r="D978" s="5">
        <f t="shared" si="125"/>
        <v>-1050.7257030659509</v>
      </c>
      <c r="E978" s="2">
        <f t="shared" si="121"/>
        <v>8.1364649407790903</v>
      </c>
      <c r="F978" s="2">
        <f t="shared" si="126"/>
        <v>1.1860736065275641</v>
      </c>
      <c r="G978">
        <f t="shared" si="122"/>
        <v>-5.6622445464292639</v>
      </c>
      <c r="H978">
        <f t="shared" si="127"/>
        <v>109.96927563123803</v>
      </c>
      <c r="I978" s="2">
        <f t="shared" si="123"/>
        <v>-940.75642743471292</v>
      </c>
    </row>
    <row r="979" spans="1:9" x14ac:dyDescent="0.2">
      <c r="A979">
        <v>976</v>
      </c>
      <c r="B979">
        <f t="shared" si="124"/>
        <v>244</v>
      </c>
      <c r="C979" s="4">
        <f t="shared" si="120"/>
        <v>105.82369902028327</v>
      </c>
      <c r="D979" s="5">
        <f t="shared" si="125"/>
        <v>-1037.8579645291354</v>
      </c>
      <c r="E979" s="2">
        <f t="shared" si="121"/>
        <v>10.568363570715171</v>
      </c>
      <c r="F979" s="2">
        <f t="shared" si="126"/>
        <v>1.5405777799876341</v>
      </c>
      <c r="G979">
        <f t="shared" si="122"/>
        <v>-5.3214131231148656</v>
      </c>
      <c r="H979">
        <f t="shared" si="127"/>
        <v>97.128811060126736</v>
      </c>
      <c r="I979" s="2">
        <f t="shared" si="123"/>
        <v>-940.72915346900868</v>
      </c>
    </row>
    <row r="980" spans="1:9" x14ac:dyDescent="0.2">
      <c r="A980">
        <v>977</v>
      </c>
      <c r="B980">
        <f t="shared" si="124"/>
        <v>244.25</v>
      </c>
      <c r="C980" s="4">
        <f t="shared" si="120"/>
        <v>104.54148879512917</v>
      </c>
      <c r="D980" s="5">
        <f t="shared" si="125"/>
        <v>-1022.7508269898042</v>
      </c>
      <c r="E980" s="2">
        <f t="shared" si="121"/>
        <v>13.028866315035184</v>
      </c>
      <c r="F980" s="2">
        <f t="shared" si="126"/>
        <v>1.8992516494220384</v>
      </c>
      <c r="G980">
        <f t="shared" si="122"/>
        <v>-4.8914344444386586</v>
      </c>
      <c r="H980">
        <f t="shared" si="127"/>
        <v>82.066629070146391</v>
      </c>
      <c r="I980" s="2">
        <f t="shared" si="123"/>
        <v>-940.68419791965778</v>
      </c>
    </row>
    <row r="981" spans="1:9" x14ac:dyDescent="0.2">
      <c r="A981">
        <v>978</v>
      </c>
      <c r="B981">
        <f t="shared" si="124"/>
        <v>244.5</v>
      </c>
      <c r="C981" s="4">
        <f t="shared" si="120"/>
        <v>103.37798179806394</v>
      </c>
      <c r="D981" s="5">
        <f t="shared" si="125"/>
        <v>-1006.206673495531</v>
      </c>
      <c r="E981" s="2">
        <f t="shared" si="121"/>
        <v>15.438538094875694</v>
      </c>
      <c r="F981" s="2">
        <f t="shared" si="126"/>
        <v>2.2505157572705095</v>
      </c>
      <c r="G981">
        <f t="shared" si="122"/>
        <v>-4.3727135186020973</v>
      </c>
      <c r="H981">
        <f t="shared" si="127"/>
        <v>65.583738659075777</v>
      </c>
      <c r="I981" s="2">
        <f t="shared" si="123"/>
        <v>-940.62293483645522</v>
      </c>
    </row>
    <row r="982" spans="1:9" x14ac:dyDescent="0.2">
      <c r="A982">
        <v>979</v>
      </c>
      <c r="B982">
        <f t="shared" si="124"/>
        <v>244.75</v>
      </c>
      <c r="C982" s="4">
        <f t="shared" si="120"/>
        <v>102.35513203582812</v>
      </c>
      <c r="D982" s="5">
        <f t="shared" si="125"/>
        <v>-989.26857257878669</v>
      </c>
      <c r="E982" s="2">
        <f t="shared" si="121"/>
        <v>17.704598841237591</v>
      </c>
      <c r="F982" s="2">
        <f t="shared" si="126"/>
        <v>2.5808453121337593</v>
      </c>
      <c r="G982">
        <f t="shared" si="122"/>
        <v>-3.7687933849265676</v>
      </c>
      <c r="H982">
        <f t="shared" si="127"/>
        <v>48.719046273453259</v>
      </c>
      <c r="I982" s="2">
        <f t="shared" si="123"/>
        <v>-940.54952630533342</v>
      </c>
    </row>
    <row r="983" spans="1:9" x14ac:dyDescent="0.2">
      <c r="A983">
        <v>980</v>
      </c>
      <c r="B983">
        <f t="shared" si="124"/>
        <v>245</v>
      </c>
      <c r="C983" s="4">
        <f t="shared" si="120"/>
        <v>101.49358510560066</v>
      </c>
      <c r="D983" s="5">
        <f t="shared" si="125"/>
        <v>-973.15192968936822</v>
      </c>
      <c r="E983" s="2">
        <f t="shared" si="121"/>
        <v>19.726329468239303</v>
      </c>
      <c r="F983" s="2">
        <f t="shared" si="126"/>
        <v>2.8755582315217643</v>
      </c>
      <c r="G983">
        <f t="shared" si="122"/>
        <v>-3.086742941969618</v>
      </c>
      <c r="H983">
        <f t="shared" si="127"/>
        <v>32.680978225011437</v>
      </c>
      <c r="I983" s="2">
        <f t="shared" si="123"/>
        <v>-940.47095146435674</v>
      </c>
    </row>
    <row r="984" spans="1:9" x14ac:dyDescent="0.2">
      <c r="A984">
        <v>981</v>
      </c>
      <c r="B984">
        <f t="shared" si="124"/>
        <v>245.25</v>
      </c>
      <c r="C984" s="4">
        <f t="shared" ref="C984:C1047" si="128">2*C983-C982+F983*($L$7)^2</f>
        <v>100.81176056484331</v>
      </c>
      <c r="D984" s="5">
        <f t="shared" si="125"/>
        <v>-959.13439727723869</v>
      </c>
      <c r="E984" s="2">
        <f t="shared" ref="E984:E1047" si="129">-2*$L$1*$L$2*(EXP(-$L$2*(C984-$L$3))-EXP(-2*$L$2*(C984-$L$3)))</f>
        <v>21.402893459743137</v>
      </c>
      <c r="F984" s="2">
        <f t="shared" si="126"/>
        <v>3.119955314831361</v>
      </c>
      <c r="G984">
        <f t="shared" ref="G984:G1047" si="130">(C985-C983)/(2*$L$7)</f>
        <v>-2.3373037486754811</v>
      </c>
      <c r="H984">
        <f t="shared" si="127"/>
        <v>18.738051630553528</v>
      </c>
      <c r="I984" s="2">
        <f t="shared" ref="I984:I1047" si="131">H984+D984</f>
        <v>-940.39634564668518</v>
      </c>
    </row>
    <row r="985" spans="1:9" x14ac:dyDescent="0.2">
      <c r="A985">
        <v>982</v>
      </c>
      <c r="B985">
        <f t="shared" si="124"/>
        <v>245.5</v>
      </c>
      <c r="C985" s="4">
        <f t="shared" si="128"/>
        <v>100.32493323126292</v>
      </c>
      <c r="D985" s="5">
        <f t="shared" si="125"/>
        <v>-948.41453526310022</v>
      </c>
      <c r="E985" s="2">
        <f t="shared" si="129"/>
        <v>22.642843015091305</v>
      </c>
      <c r="F985" s="2">
        <f t="shared" si="126"/>
        <v>3.3007059788762834</v>
      </c>
      <c r="G985">
        <f t="shared" si="130"/>
        <v>-1.5347210869620369</v>
      </c>
      <c r="H985">
        <f t="shared" si="127"/>
        <v>8.0789150346471601</v>
      </c>
      <c r="I985" s="2">
        <f t="shared" si="131"/>
        <v>-940.33562022845308</v>
      </c>
    </row>
    <row r="986" spans="1:9" x14ac:dyDescent="0.2">
      <c r="A986">
        <v>983</v>
      </c>
      <c r="B986">
        <f t="shared" si="124"/>
        <v>245.75</v>
      </c>
      <c r="C986" s="4">
        <f t="shared" si="128"/>
        <v>100.04440002136229</v>
      </c>
      <c r="D986" s="5">
        <f t="shared" si="125"/>
        <v>-941.96019744654211</v>
      </c>
      <c r="E986" s="2">
        <f t="shared" si="129"/>
        <v>23.373991495630051</v>
      </c>
      <c r="F986" s="2">
        <f t="shared" si="126"/>
        <v>3.407287390033535</v>
      </c>
      <c r="G986">
        <f t="shared" si="130"/>
        <v>-0.69622191584829807</v>
      </c>
      <c r="H986">
        <f t="shared" si="127"/>
        <v>1.6626065994486381</v>
      </c>
      <c r="I986" s="2">
        <f t="shared" si="131"/>
        <v>-940.29759084709349</v>
      </c>
    </row>
    <row r="987" spans="1:9" x14ac:dyDescent="0.2">
      <c r="A987">
        <v>984</v>
      </c>
      <c r="B987">
        <f t="shared" si="124"/>
        <v>246</v>
      </c>
      <c r="C987" s="4">
        <f t="shared" si="128"/>
        <v>99.976822273338769</v>
      </c>
      <c r="D987" s="5">
        <f t="shared" si="125"/>
        <v>-940.37462637995077</v>
      </c>
      <c r="E987" s="2">
        <f t="shared" si="129"/>
        <v>23.551961663462119</v>
      </c>
      <c r="F987" s="2">
        <f t="shared" si="126"/>
        <v>3.4332305631868976</v>
      </c>
      <c r="G987">
        <f t="shared" si="130"/>
        <v>0.1588428283042731</v>
      </c>
      <c r="H987">
        <f t="shared" si="127"/>
        <v>8.6542481275693681E-2</v>
      </c>
      <c r="I987" s="2">
        <f t="shared" si="131"/>
        <v>-940.28808389867504</v>
      </c>
    </row>
    <row r="988" spans="1:9" x14ac:dyDescent="0.2">
      <c r="A988">
        <v>985</v>
      </c>
      <c r="B988">
        <f t="shared" si="124"/>
        <v>246.25</v>
      </c>
      <c r="C988" s="4">
        <f t="shared" si="128"/>
        <v>100.12382143551443</v>
      </c>
      <c r="D988" s="5">
        <f t="shared" si="125"/>
        <v>-943.80831687052148</v>
      </c>
      <c r="E988" s="2">
        <f t="shared" si="129"/>
        <v>23.165748383298084</v>
      </c>
      <c r="F988" s="2">
        <f t="shared" si="126"/>
        <v>3.376931251209633</v>
      </c>
      <c r="G988">
        <f t="shared" si="130"/>
        <v>1.010113055103858</v>
      </c>
      <c r="H988">
        <f t="shared" si="127"/>
        <v>3.4997263574329862</v>
      </c>
      <c r="I988" s="2">
        <f t="shared" si="131"/>
        <v>-940.30859051308846</v>
      </c>
    </row>
    <row r="989" spans="1:9" x14ac:dyDescent="0.2">
      <c r="A989">
        <v>986</v>
      </c>
      <c r="B989">
        <f t="shared" si="124"/>
        <v>246.5</v>
      </c>
      <c r="C989" s="4">
        <f t="shared" si="128"/>
        <v>100.4818788008907</v>
      </c>
      <c r="D989" s="5">
        <f t="shared" si="125"/>
        <v>-951.9364991552842</v>
      </c>
      <c r="E989" s="2">
        <f t="shared" si="129"/>
        <v>22.239132933155158</v>
      </c>
      <c r="F989" s="2">
        <f t="shared" si="126"/>
        <v>3.2418561127048333</v>
      </c>
      <c r="G989">
        <f t="shared" si="130"/>
        <v>1.8374614755931873</v>
      </c>
      <c r="H989">
        <f t="shared" si="127"/>
        <v>11.580587832811592</v>
      </c>
      <c r="I989" s="2">
        <f t="shared" si="131"/>
        <v>-940.35591132247259</v>
      </c>
    </row>
    <row r="990" spans="1:9" x14ac:dyDescent="0.2">
      <c r="A990">
        <v>987</v>
      </c>
      <c r="B990">
        <f t="shared" si="124"/>
        <v>246.75</v>
      </c>
      <c r="C990" s="4">
        <f t="shared" si="128"/>
        <v>101.04255217331102</v>
      </c>
      <c r="D990" s="5">
        <f t="shared" si="125"/>
        <v>-964.00747012989984</v>
      </c>
      <c r="E990" s="2">
        <f t="shared" si="129"/>
        <v>20.827643973571803</v>
      </c>
      <c r="F990" s="2">
        <f t="shared" si="126"/>
        <v>3.0360997046023033</v>
      </c>
      <c r="G990">
        <f t="shared" si="130"/>
        <v>2.6222059527565875</v>
      </c>
      <c r="H990">
        <f t="shared" si="127"/>
        <v>23.584556721245246</v>
      </c>
      <c r="I990" s="2">
        <f t="shared" si="131"/>
        <v>-940.42291340865461</v>
      </c>
    </row>
    <row r="991" spans="1:9" x14ac:dyDescent="0.2">
      <c r="A991">
        <v>988</v>
      </c>
      <c r="B991">
        <f t="shared" si="124"/>
        <v>247</v>
      </c>
      <c r="C991" s="4">
        <f t="shared" si="128"/>
        <v>101.79298177726899</v>
      </c>
      <c r="D991" s="5">
        <f t="shared" si="125"/>
        <v>-978.95062667472769</v>
      </c>
      <c r="E991" s="2">
        <f t="shared" si="129"/>
        <v>19.011715900572291</v>
      </c>
      <c r="F991" s="2">
        <f t="shared" si="126"/>
        <v>2.7713871575178266</v>
      </c>
      <c r="G991">
        <f t="shared" si="130"/>
        <v>3.3481418105216108</v>
      </c>
      <c r="H991">
        <f t="shared" si="127"/>
        <v>38.450483790934854</v>
      </c>
      <c r="I991" s="2">
        <f t="shared" si="131"/>
        <v>-940.50014288379282</v>
      </c>
    </row>
    <row r="992" spans="1:9" x14ac:dyDescent="0.2">
      <c r="A992">
        <v>989</v>
      </c>
      <c r="B992">
        <f t="shared" si="124"/>
        <v>247.25</v>
      </c>
      <c r="C992" s="4">
        <f t="shared" si="128"/>
        <v>102.71662307857183</v>
      </c>
      <c r="D992" s="5">
        <f t="shared" si="125"/>
        <v>-995.5203849888635</v>
      </c>
      <c r="E992" s="2">
        <f t="shared" si="129"/>
        <v>16.887444044691701</v>
      </c>
      <c r="F992" s="2">
        <f t="shared" si="126"/>
        <v>2.46172653712707</v>
      </c>
      <c r="G992">
        <f t="shared" si="130"/>
        <v>4.0022810223522356</v>
      </c>
      <c r="H992">
        <f t="shared" si="127"/>
        <v>54.942609099851346</v>
      </c>
      <c r="I992" s="2">
        <f t="shared" si="131"/>
        <v>-940.57777588901217</v>
      </c>
    </row>
    <row r="993" spans="1:9" x14ac:dyDescent="0.2">
      <c r="A993">
        <v>990</v>
      </c>
      <c r="B993">
        <f t="shared" si="124"/>
        <v>247.5</v>
      </c>
      <c r="C993" s="4">
        <f t="shared" si="128"/>
        <v>103.79412228844511</v>
      </c>
      <c r="D993" s="5">
        <f t="shared" si="125"/>
        <v>-1012.4469960347014</v>
      </c>
      <c r="E993" s="2">
        <f t="shared" si="129"/>
        <v>14.556663555104315</v>
      </c>
      <c r="F993" s="2">
        <f t="shared" si="126"/>
        <v>2.1219626173621449</v>
      </c>
      <c r="G993">
        <f t="shared" si="130"/>
        <v>4.5752421666634007</v>
      </c>
      <c r="H993">
        <f t="shared" si="127"/>
        <v>71.799644230798791</v>
      </c>
      <c r="I993" s="2">
        <f t="shared" si="131"/>
        <v>-940.64735180390267</v>
      </c>
    </row>
    <row r="994" spans="1:9" x14ac:dyDescent="0.2">
      <c r="A994">
        <v>991</v>
      </c>
      <c r="B994">
        <f t="shared" si="124"/>
        <v>247.75</v>
      </c>
      <c r="C994" s="4">
        <f t="shared" si="128"/>
        <v>105.00424416190353</v>
      </c>
      <c r="D994" s="5">
        <f t="shared" si="125"/>
        <v>-1028.5682209656309</v>
      </c>
      <c r="E994" s="2">
        <f t="shared" si="129"/>
        <v>12.117942954993962</v>
      </c>
      <c r="F994" s="2">
        <f t="shared" si="126"/>
        <v>1.7664639876084491</v>
      </c>
      <c r="G994">
        <f t="shared" si="130"/>
        <v>5.061295492284728</v>
      </c>
      <c r="H994">
        <f t="shared" si="127"/>
        <v>87.865322366560463</v>
      </c>
      <c r="I994" s="2">
        <f t="shared" si="131"/>
        <v>-940.70289859907041</v>
      </c>
    </row>
    <row r="995" spans="1:9" x14ac:dyDescent="0.2">
      <c r="A995">
        <v>992</v>
      </c>
      <c r="B995">
        <f t="shared" si="124"/>
        <v>248</v>
      </c>
      <c r="C995" s="4">
        <f t="shared" si="128"/>
        <v>106.32477003458747</v>
      </c>
      <c r="D995" s="5">
        <f t="shared" si="125"/>
        <v>-1042.9245837933438</v>
      </c>
      <c r="E995" s="2">
        <f t="shared" si="129"/>
        <v>9.6596063709482678</v>
      </c>
      <c r="F995" s="2">
        <f t="shared" si="126"/>
        <v>1.4081058849778816</v>
      </c>
      <c r="G995">
        <f t="shared" si="130"/>
        <v>5.4581167263580141</v>
      </c>
      <c r="H995">
        <f t="shared" si="127"/>
        <v>102.1832610210235</v>
      </c>
      <c r="I995" s="2">
        <f t="shared" si="131"/>
        <v>-940.74132277232025</v>
      </c>
    </row>
    <row r="996" spans="1:9" x14ac:dyDescent="0.2">
      <c r="A996">
        <v>993</v>
      </c>
      <c r="B996">
        <f t="shared" si="124"/>
        <v>248.25</v>
      </c>
      <c r="C996" s="4">
        <f t="shared" si="128"/>
        <v>107.73330252508254</v>
      </c>
      <c r="D996" s="5">
        <f t="shared" si="125"/>
        <v>-1054.8117037613476</v>
      </c>
      <c r="E996" s="2">
        <f t="shared" si="129"/>
        <v>7.2552861383233669</v>
      </c>
      <c r="F996" s="2">
        <f t="shared" si="126"/>
        <v>1.0576218860529689</v>
      </c>
      <c r="G996">
        <f t="shared" si="130"/>
        <v>5.766332697736857</v>
      </c>
      <c r="H996">
        <f t="shared" si="127"/>
        <v>114.04953323879302</v>
      </c>
      <c r="I996" s="2">
        <f t="shared" si="131"/>
        <v>-940.76217052255458</v>
      </c>
    </row>
    <row r="997" spans="1:9" x14ac:dyDescent="0.2">
      <c r="A997">
        <v>994</v>
      </c>
      <c r="B997">
        <f t="shared" si="124"/>
        <v>248.5</v>
      </c>
      <c r="C997" s="4">
        <f t="shared" si="128"/>
        <v>109.2079363834559</v>
      </c>
      <c r="D997" s="5">
        <f t="shared" si="125"/>
        <v>-1063.79259882622</v>
      </c>
      <c r="E997" s="2">
        <f t="shared" si="129"/>
        <v>4.9619530246035781</v>
      </c>
      <c r="F997" s="2">
        <f t="shared" si="126"/>
        <v>0.7233167674349239</v>
      </c>
      <c r="G997">
        <f t="shared" si="130"/>
        <v>5.9889500294228242</v>
      </c>
      <c r="H997">
        <f t="shared" si="127"/>
        <v>123.02560202038811</v>
      </c>
      <c r="I997" s="2">
        <f t="shared" si="131"/>
        <v>-940.76699680583192</v>
      </c>
    </row>
    <row r="998" spans="1:9" x14ac:dyDescent="0.2">
      <c r="A998">
        <v>995</v>
      </c>
      <c r="B998">
        <f t="shared" si="124"/>
        <v>248.75</v>
      </c>
      <c r="C998" s="4">
        <f t="shared" si="128"/>
        <v>110.72777753979395</v>
      </c>
      <c r="D998" s="5">
        <f t="shared" si="125"/>
        <v>-1069.6788752221412</v>
      </c>
      <c r="E998" s="2">
        <f t="shared" si="129"/>
        <v>2.8199921913887032</v>
      </c>
      <c r="F998" s="2">
        <f t="shared" si="126"/>
        <v>0.41107757891963603</v>
      </c>
      <c r="G998">
        <f t="shared" si="130"/>
        <v>6.1307493227171506</v>
      </c>
      <c r="H998">
        <f t="shared" si="127"/>
        <v>128.92027929492903</v>
      </c>
      <c r="I998" s="2">
        <f t="shared" si="131"/>
        <v>-940.75859592721213</v>
      </c>
    </row>
    <row r="999" spans="1:9" x14ac:dyDescent="0.2">
      <c r="A999">
        <v>996</v>
      </c>
      <c r="B999">
        <f t="shared" si="124"/>
        <v>249</v>
      </c>
      <c r="C999" s="4">
        <f t="shared" si="128"/>
        <v>112.27331104481448</v>
      </c>
      <c r="D999" s="5">
        <f t="shared" si="125"/>
        <v>-1072.4920371274648</v>
      </c>
      <c r="E999" s="2">
        <f t="shared" si="129"/>
        <v>0.85471827823197699</v>
      </c>
      <c r="F999" s="2">
        <f t="shared" si="126"/>
        <v>0.12459450119999664</v>
      </c>
      <c r="G999">
        <f t="shared" si="130"/>
        <v>6.1977083327321054</v>
      </c>
      <c r="H999">
        <f t="shared" si="127"/>
        <v>131.75174882122624</v>
      </c>
      <c r="I999" s="2">
        <f t="shared" si="131"/>
        <v>-940.74028830623854</v>
      </c>
    </row>
    <row r="1000" spans="1:9" x14ac:dyDescent="0.2">
      <c r="A1000">
        <v>997</v>
      </c>
      <c r="B1000">
        <f t="shared" si="124"/>
        <v>249.25</v>
      </c>
      <c r="C1000" s="4">
        <f t="shared" si="128"/>
        <v>113.82663170616</v>
      </c>
      <c r="D1000" s="5">
        <f t="shared" si="125"/>
        <v>-1072.4155572769914</v>
      </c>
      <c r="E1000" s="2">
        <f t="shared" si="129"/>
        <v>-0.92128269463521262</v>
      </c>
      <c r="F1000" s="2">
        <f t="shared" si="126"/>
        <v>-0.1342977688972613</v>
      </c>
      <c r="G1000">
        <f t="shared" si="130"/>
        <v>6.1964954242699264</v>
      </c>
      <c r="H1000">
        <f t="shared" si="127"/>
        <v>131.70018551248361</v>
      </c>
      <c r="I1000" s="2">
        <f t="shared" si="131"/>
        <v>-940.71537176450784</v>
      </c>
    </row>
    <row r="1001" spans="1:9" x14ac:dyDescent="0.2">
      <c r="A1001">
        <v>998</v>
      </c>
      <c r="B1001">
        <f t="shared" si="124"/>
        <v>249.5</v>
      </c>
      <c r="C1001" s="4">
        <f t="shared" si="128"/>
        <v>115.37155875694944</v>
      </c>
      <c r="D1001" s="5">
        <f t="shared" si="125"/>
        <v>-1069.746074436948</v>
      </c>
      <c r="E1001" s="2">
        <f t="shared" si="129"/>
        <v>-2.5054969281121613</v>
      </c>
      <c r="F1001" s="2">
        <f t="shared" si="126"/>
        <v>-0.36523278835454243</v>
      </c>
      <c r="G1001">
        <f t="shared" si="130"/>
        <v>6.1340541046134547</v>
      </c>
      <c r="H1001">
        <f t="shared" si="127"/>
        <v>129.05930577105534</v>
      </c>
      <c r="I1001" s="2">
        <f t="shared" si="131"/>
        <v>-940.68676866589271</v>
      </c>
    </row>
    <row r="1002" spans="1:9" x14ac:dyDescent="0.2">
      <c r="A1002">
        <v>999</v>
      </c>
      <c r="B1002">
        <f t="shared" si="124"/>
        <v>249.75</v>
      </c>
      <c r="C1002" s="4">
        <f t="shared" si="128"/>
        <v>116.89365875846673</v>
      </c>
      <c r="D1002" s="5">
        <f t="shared" si="125"/>
        <v>-1064.8492577639408</v>
      </c>
      <c r="E1002" s="2">
        <f t="shared" si="129"/>
        <v>-3.9028804776801782</v>
      </c>
      <c r="F1002" s="2">
        <f t="shared" si="126"/>
        <v>-0.56893301423909304</v>
      </c>
      <c r="G1002">
        <f t="shared" si="130"/>
        <v>6.0172833792892675</v>
      </c>
      <c r="H1002">
        <f t="shared" si="127"/>
        <v>124.19240848468107</v>
      </c>
      <c r="I1002" s="2">
        <f t="shared" si="131"/>
        <v>-940.65684927925975</v>
      </c>
    </row>
    <row r="1003" spans="1:9" x14ac:dyDescent="0.2">
      <c r="A1003">
        <v>1000</v>
      </c>
      <c r="B1003">
        <f t="shared" si="124"/>
        <v>250</v>
      </c>
      <c r="C1003" s="4">
        <f t="shared" si="128"/>
        <v>118.38020044659407</v>
      </c>
      <c r="D1003" s="5">
        <f t="shared" si="125"/>
        <v>-1058.1232716433933</v>
      </c>
      <c r="E1003" s="2">
        <f t="shared" si="129"/>
        <v>-5.1235366073404816</v>
      </c>
      <c r="F1003" s="2">
        <f t="shared" si="126"/>
        <v>-0.74687122555983687</v>
      </c>
      <c r="G1003">
        <f t="shared" si="130"/>
        <v>5.8528078493144164</v>
      </c>
      <c r="H1003">
        <f t="shared" si="127"/>
        <v>117.49588384301781</v>
      </c>
      <c r="I1003" s="2">
        <f t="shared" si="131"/>
        <v>-940.62738780037546</v>
      </c>
    </row>
    <row r="1004" spans="1:9" x14ac:dyDescent="0.2">
      <c r="A1004">
        <v>1001</v>
      </c>
      <c r="B1004">
        <f t="shared" si="124"/>
        <v>250.25</v>
      </c>
      <c r="C1004" s="4">
        <f t="shared" si="128"/>
        <v>119.82006268312394</v>
      </c>
      <c r="D1004" s="5">
        <f t="shared" si="125"/>
        <v>-1049.9707679943172</v>
      </c>
      <c r="E1004" s="2">
        <f t="shared" si="129"/>
        <v>-6.1807812063215213</v>
      </c>
      <c r="F1004" s="2">
        <f t="shared" si="126"/>
        <v>-0.90098851404103808</v>
      </c>
      <c r="G1004">
        <f t="shared" si="130"/>
        <v>5.6468253818643177</v>
      </c>
      <c r="H1004">
        <f t="shared" si="127"/>
        <v>109.37116454390615</v>
      </c>
      <c r="I1004" s="2">
        <f t="shared" si="131"/>
        <v>-940.599603450411</v>
      </c>
    </row>
    <row r="1005" spans="1:9" x14ac:dyDescent="0.2">
      <c r="A1005">
        <v>1002</v>
      </c>
      <c r="B1005">
        <f t="shared" si="124"/>
        <v>250.5</v>
      </c>
      <c r="C1005" s="4">
        <f t="shared" si="128"/>
        <v>121.20361313752623</v>
      </c>
      <c r="D1005" s="5">
        <f t="shared" si="125"/>
        <v>-1040.7790104982737</v>
      </c>
      <c r="E1005" s="2">
        <f t="shared" si="129"/>
        <v>-7.0896209782707187</v>
      </c>
      <c r="F1005" s="2">
        <f t="shared" si="126"/>
        <v>-1.0334724458120581</v>
      </c>
      <c r="G1005">
        <f t="shared" si="130"/>
        <v>5.4050177618826751</v>
      </c>
      <c r="H1005">
        <f t="shared" si="127"/>
        <v>100.20476433149651</v>
      </c>
      <c r="I1005" s="2">
        <f t="shared" si="131"/>
        <v>-940.57424616677713</v>
      </c>
    </row>
    <row r="1006" spans="1:9" x14ac:dyDescent="0.2">
      <c r="A1006">
        <v>1003</v>
      </c>
      <c r="B1006">
        <f t="shared" si="124"/>
        <v>250.75</v>
      </c>
      <c r="C1006" s="4">
        <f t="shared" si="128"/>
        <v>122.52257156406527</v>
      </c>
      <c r="D1006" s="5">
        <f t="shared" si="125"/>
        <v>-1030.9070097363153</v>
      </c>
      <c r="E1006" s="2">
        <f t="shared" si="129"/>
        <v>-7.8656172564885427</v>
      </c>
      <c r="F1006" s="2">
        <f t="shared" si="126"/>
        <v>-1.14659143680591</v>
      </c>
      <c r="G1006">
        <f t="shared" si="130"/>
        <v>5.1325097765554233</v>
      </c>
      <c r="H1006">
        <f t="shared" si="127"/>
        <v>90.35531216007891</v>
      </c>
      <c r="I1006" s="2">
        <f t="shared" si="131"/>
        <v>-940.55169757623639</v>
      </c>
    </row>
    <row r="1007" spans="1:9" x14ac:dyDescent="0.2">
      <c r="A1007">
        <v>1004</v>
      </c>
      <c r="B1007">
        <f t="shared" si="124"/>
        <v>251</v>
      </c>
      <c r="C1007" s="4">
        <f t="shared" si="128"/>
        <v>123.76986802580394</v>
      </c>
      <c r="D1007" s="5">
        <f t="shared" si="125"/>
        <v>-1020.6782648370743</v>
      </c>
      <c r="E1007" s="2">
        <f t="shared" si="129"/>
        <v>-8.5240815756620503</v>
      </c>
      <c r="F1007" s="2">
        <f t="shared" si="126"/>
        <v>-1.2425774891635641</v>
      </c>
      <c r="G1007">
        <f t="shared" si="130"/>
        <v>4.8338636608092429</v>
      </c>
      <c r="H1007">
        <f t="shared" si="127"/>
        <v>80.14619596713203</v>
      </c>
      <c r="I1007" s="2">
        <f t="shared" si="131"/>
        <v>-940.53206886994224</v>
      </c>
    </row>
    <row r="1008" spans="1:9" x14ac:dyDescent="0.2">
      <c r="A1008">
        <v>1005</v>
      </c>
      <c r="B1008">
        <f t="shared" si="124"/>
        <v>251.25</v>
      </c>
      <c r="C1008" s="4">
        <f t="shared" si="128"/>
        <v>124.9395033944699</v>
      </c>
      <c r="D1008" s="5">
        <f t="shared" si="125"/>
        <v>-1010.3777084872714</v>
      </c>
      <c r="E1008" s="2">
        <f t="shared" si="129"/>
        <v>-9.0795398731589696</v>
      </c>
      <c r="F1008" s="2">
        <f t="shared" si="126"/>
        <v>-1.323548086466322</v>
      </c>
      <c r="G1008">
        <f t="shared" si="130"/>
        <v>4.5130979638555004</v>
      </c>
      <c r="H1008">
        <f t="shared" si="127"/>
        <v>69.862422583553368</v>
      </c>
      <c r="I1008" s="2">
        <f t="shared" si="131"/>
        <v>-940.51528590371811</v>
      </c>
    </row>
    <row r="1009" spans="1:9" x14ac:dyDescent="0.2">
      <c r="A1009">
        <v>1006</v>
      </c>
      <c r="B1009">
        <f t="shared" si="124"/>
        <v>251.5</v>
      </c>
      <c r="C1009" s="4">
        <f t="shared" si="128"/>
        <v>126.02641700773169</v>
      </c>
      <c r="D1009" s="5">
        <f t="shared" si="125"/>
        <v>-1000.2516095444078</v>
      </c>
      <c r="E1009" s="2">
        <f t="shared" si="129"/>
        <v>-9.5454036652027998</v>
      </c>
      <c r="F1009" s="2">
        <f t="shared" si="126"/>
        <v>-1.3914582602336443</v>
      </c>
      <c r="G1009">
        <f t="shared" si="130"/>
        <v>4.1737221705180048</v>
      </c>
      <c r="H1009">
        <f t="shared" si="127"/>
        <v>59.750451675390195</v>
      </c>
      <c r="I1009" s="2">
        <f t="shared" si="131"/>
        <v>-940.50115786901756</v>
      </c>
    </row>
    <row r="1010" spans="1:9" x14ac:dyDescent="0.2">
      <c r="A1010">
        <v>1007</v>
      </c>
      <c r="B1010">
        <f t="shared" si="124"/>
        <v>251.75</v>
      </c>
      <c r="C1010" s="4">
        <f t="shared" si="128"/>
        <v>127.0263644797289</v>
      </c>
      <c r="D1010" s="5">
        <f t="shared" si="125"/>
        <v>-990.50941014694502</v>
      </c>
      <c r="E1010" s="2">
        <f t="shared" si="129"/>
        <v>-9.933793659999882</v>
      </c>
      <c r="F1010" s="2">
        <f t="shared" si="126"/>
        <v>-1.4480748775510031</v>
      </c>
      <c r="G1010">
        <f t="shared" si="130"/>
        <v>3.8187805282948943</v>
      </c>
      <c r="H1010">
        <f t="shared" si="127"/>
        <v>50.019980600864919</v>
      </c>
      <c r="I1010" s="2">
        <f t="shared" si="131"/>
        <v>-940.48942954608015</v>
      </c>
    </row>
    <row r="1011" spans="1:9" x14ac:dyDescent="0.2">
      <c r="A1011">
        <v>1008</v>
      </c>
      <c r="B1011">
        <f t="shared" si="124"/>
        <v>252</v>
      </c>
      <c r="C1011" s="4">
        <f t="shared" si="128"/>
        <v>127.93580727187914</v>
      </c>
      <c r="D1011" s="5">
        <f t="shared" si="125"/>
        <v>-981.32670538824368</v>
      </c>
      <c r="E1011" s="2">
        <f t="shared" si="129"/>
        <v>-10.255470607342906</v>
      </c>
      <c r="F1011" s="2">
        <f t="shared" si="126"/>
        <v>-1.4949665608371583</v>
      </c>
      <c r="G1011">
        <f t="shared" si="130"/>
        <v>3.4509003484963046</v>
      </c>
      <c r="H1011">
        <f t="shared" si="127"/>
        <v>40.846886328314078</v>
      </c>
      <c r="I1011" s="2">
        <f t="shared" si="131"/>
        <v>-940.47981905992958</v>
      </c>
    </row>
    <row r="1012" spans="1:9" x14ac:dyDescent="0.2">
      <c r="A1012">
        <v>1009</v>
      </c>
      <c r="B1012">
        <f t="shared" si="124"/>
        <v>252.25</v>
      </c>
      <c r="C1012" s="4">
        <f t="shared" si="128"/>
        <v>128.75181465397705</v>
      </c>
      <c r="D1012" s="5">
        <f t="shared" si="125"/>
        <v>-972.84878257928381</v>
      </c>
      <c r="E1012" s="2">
        <f t="shared" si="129"/>
        <v>-10.519837675979419</v>
      </c>
      <c r="F1012" s="2">
        <f t="shared" si="126"/>
        <v>-1.5335040343993322</v>
      </c>
      <c r="G1012">
        <f t="shared" si="130"/>
        <v>3.0723415240917404</v>
      </c>
      <c r="H1012">
        <f t="shared" si="127"/>
        <v>32.376738771458172</v>
      </c>
      <c r="I1012" s="2">
        <f t="shared" si="131"/>
        <v>-940.47204380782568</v>
      </c>
    </row>
    <row r="1013" spans="1:9" x14ac:dyDescent="0.2">
      <c r="A1013">
        <v>1010</v>
      </c>
      <c r="B1013">
        <f t="shared" si="124"/>
        <v>252.5</v>
      </c>
      <c r="C1013" s="4">
        <f t="shared" si="128"/>
        <v>129.47197803392501</v>
      </c>
      <c r="D1013" s="5">
        <f t="shared" si="125"/>
        <v>-965.1943107125868</v>
      </c>
      <c r="E1013" s="2">
        <f t="shared" si="129"/>
        <v>-10.734987206729592</v>
      </c>
      <c r="F1013" s="2">
        <f t="shared" si="126"/>
        <v>-1.5648669397565003</v>
      </c>
      <c r="G1013">
        <f t="shared" si="130"/>
        <v>2.6850451523222887</v>
      </c>
      <c r="H1013">
        <f t="shared" si="127"/>
        <v>24.728473422132321</v>
      </c>
      <c r="I1013" s="2">
        <f t="shared" si="131"/>
        <v>-940.46583729045449</v>
      </c>
    </row>
    <row r="1014" spans="1:9" x14ac:dyDescent="0.2">
      <c r="A1014">
        <v>1011</v>
      </c>
      <c r="B1014">
        <f t="shared" si="124"/>
        <v>252.75</v>
      </c>
      <c r="C1014" s="4">
        <f t="shared" si="128"/>
        <v>130.09433723013819</v>
      </c>
      <c r="D1014" s="5">
        <f t="shared" si="125"/>
        <v>-958.45890641324399</v>
      </c>
      <c r="E1014" s="2">
        <f t="shared" si="129"/>
        <v>-10.907771858153291</v>
      </c>
      <c r="F1014" s="2">
        <f t="shared" si="126"/>
        <v>-1.5900542067278849</v>
      </c>
      <c r="G1014">
        <f t="shared" si="130"/>
        <v>2.2906800090117372</v>
      </c>
      <c r="H1014">
        <f t="shared" si="127"/>
        <v>17.997947119643026</v>
      </c>
      <c r="I1014" s="2">
        <f t="shared" si="131"/>
        <v>-940.46095929360092</v>
      </c>
    </row>
    <row r="1015" spans="1:9" x14ac:dyDescent="0.2">
      <c r="A1015">
        <v>1012</v>
      </c>
      <c r="B1015">
        <f t="shared" si="124"/>
        <v>253</v>
      </c>
      <c r="C1015" s="4">
        <f t="shared" si="128"/>
        <v>130.61731803843088</v>
      </c>
      <c r="D1015" s="5">
        <f t="shared" si="125"/>
        <v>-952.71840351128037</v>
      </c>
      <c r="E1015" s="2">
        <f t="shared" si="129"/>
        <v>-11.043885866065816</v>
      </c>
      <c r="F1015" s="2">
        <f t="shared" si="126"/>
        <v>-1.6098958988434133</v>
      </c>
      <c r="G1015">
        <f t="shared" si="130"/>
        <v>1.8906862458153455</v>
      </c>
      <c r="H1015">
        <f t="shared" si="127"/>
        <v>12.261202066795565</v>
      </c>
      <c r="I1015" s="2">
        <f t="shared" si="131"/>
        <v>-940.45720144448478</v>
      </c>
    </row>
    <row r="1016" spans="1:9" x14ac:dyDescent="0.2">
      <c r="A1016">
        <v>1013</v>
      </c>
      <c r="B1016">
        <f t="shared" si="124"/>
        <v>253.25</v>
      </c>
      <c r="C1016" s="4">
        <f t="shared" si="128"/>
        <v>131.03968035304587</v>
      </c>
      <c r="D1016" s="5">
        <f t="shared" si="125"/>
        <v>-948.03172489151939</v>
      </c>
      <c r="E1016" s="2">
        <f t="shared" si="129"/>
        <v>-11.147946499344645</v>
      </c>
      <c r="F1016" s="2">
        <f t="shared" si="126"/>
        <v>-1.6250650873680239</v>
      </c>
      <c r="G1016">
        <f t="shared" si="130"/>
        <v>1.4863161225389376</v>
      </c>
      <c r="H1016">
        <f t="shared" si="127"/>
        <v>7.5773351632887955</v>
      </c>
      <c r="I1016" s="2">
        <f t="shared" si="131"/>
        <v>-940.45438972823058</v>
      </c>
    </row>
    <row r="1017" spans="1:9" x14ac:dyDescent="0.2">
      <c r="A1017">
        <v>1014</v>
      </c>
      <c r="B1017">
        <f t="shared" si="124"/>
        <v>253.5</v>
      </c>
      <c r="C1017" s="4">
        <f t="shared" si="128"/>
        <v>131.36047609970035</v>
      </c>
      <c r="D1017" s="5">
        <f t="shared" si="125"/>
        <v>-944.4433034989629</v>
      </c>
      <c r="E1017" s="2">
        <f t="shared" si="129"/>
        <v>-11.223569017836237</v>
      </c>
      <c r="F1017" s="2">
        <f t="shared" si="126"/>
        <v>-1.6360887781102385</v>
      </c>
      <c r="G1017">
        <f t="shared" si="130"/>
        <v>1.0786718893541547</v>
      </c>
      <c r="H1017">
        <f t="shared" si="127"/>
        <v>3.9909183439482163</v>
      </c>
      <c r="I1017" s="2">
        <f t="shared" si="131"/>
        <v>-940.45238515501467</v>
      </c>
    </row>
    <row r="1018" spans="1:9" x14ac:dyDescent="0.2">
      <c r="A1018">
        <v>1015</v>
      </c>
      <c r="B1018">
        <f t="shared" si="124"/>
        <v>253.75</v>
      </c>
      <c r="C1018" s="4">
        <f t="shared" si="128"/>
        <v>131.57901629772294</v>
      </c>
      <c r="D1018" s="5">
        <f t="shared" si="125"/>
        <v>-941.98502988296684</v>
      </c>
      <c r="E1018" s="2">
        <f t="shared" si="129"/>
        <v>-11.2734307490528</v>
      </c>
      <c r="F1018" s="2">
        <f t="shared" si="126"/>
        <v>-1.6433572520485129</v>
      </c>
      <c r="G1018">
        <f t="shared" si="130"/>
        <v>0.66874113558429826</v>
      </c>
      <c r="H1018">
        <f t="shared" si="127"/>
        <v>1.5339464430294383</v>
      </c>
      <c r="I1018" s="2">
        <f t="shared" si="131"/>
        <v>-940.45108343993741</v>
      </c>
    </row>
    <row r="1019" spans="1:9" x14ac:dyDescent="0.2">
      <c r="A1019">
        <v>1016</v>
      </c>
      <c r="B1019">
        <f t="shared" si="124"/>
        <v>254</v>
      </c>
      <c r="C1019" s="4">
        <f t="shared" si="128"/>
        <v>131.6948466674925</v>
      </c>
      <c r="D1019" s="5">
        <f t="shared" si="125"/>
        <v>-940.67772119210633</v>
      </c>
      <c r="E1019" s="2">
        <f t="shared" si="129"/>
        <v>-11.299321510627118</v>
      </c>
      <c r="F1019" s="2">
        <f t="shared" si="126"/>
        <v>-1.6471314155433117</v>
      </c>
      <c r="G1019">
        <f t="shared" si="130"/>
        <v>0.25743005213530523</v>
      </c>
      <c r="H1019">
        <f t="shared" si="127"/>
        <v>0.22730689487638389</v>
      </c>
      <c r="I1019" s="2">
        <f t="shared" si="131"/>
        <v>-940.45041429722994</v>
      </c>
    </row>
    <row r="1020" spans="1:9" x14ac:dyDescent="0.2">
      <c r="A1020">
        <v>1017</v>
      </c>
      <c r="B1020">
        <f t="shared" si="124"/>
        <v>254.25</v>
      </c>
      <c r="C1020" s="4">
        <f t="shared" si="128"/>
        <v>131.7077313237906</v>
      </c>
      <c r="D1020" s="5">
        <f t="shared" si="125"/>
        <v>-940.53211490619242</v>
      </c>
      <c r="E1020" s="2">
        <f t="shared" si="129"/>
        <v>-11.302178700177095</v>
      </c>
      <c r="F1020" s="2">
        <f t="shared" si="126"/>
        <v>-1.6475479154777104</v>
      </c>
      <c r="G1020">
        <f t="shared" si="130"/>
        <v>-0.15440486424233768</v>
      </c>
      <c r="H1020">
        <f t="shared" si="127"/>
        <v>8.1774157008812923E-2</v>
      </c>
      <c r="I1020" s="2">
        <f t="shared" si="131"/>
        <v>-940.45034074918362</v>
      </c>
    </row>
    <row r="1021" spans="1:9" x14ac:dyDescent="0.2">
      <c r="A1021">
        <v>1018</v>
      </c>
      <c r="B1021">
        <f t="shared" si="124"/>
        <v>254.5</v>
      </c>
      <c r="C1021" s="4">
        <f t="shared" si="128"/>
        <v>131.61764423537133</v>
      </c>
      <c r="D1021" s="5">
        <f t="shared" si="125"/>
        <v>-941.54939281454108</v>
      </c>
      <c r="E1021" s="2">
        <f t="shared" si="129"/>
        <v>-11.282106109335047</v>
      </c>
      <c r="F1021" s="2">
        <f t="shared" si="126"/>
        <v>-1.6446218818272662</v>
      </c>
      <c r="G1021">
        <f t="shared" si="130"/>
        <v>-0.5659260889054849</v>
      </c>
      <c r="H1021">
        <f t="shared" si="127"/>
        <v>1.0985341196962357</v>
      </c>
      <c r="I1021" s="2">
        <f t="shared" si="131"/>
        <v>-940.4508586948449</v>
      </c>
    </row>
    <row r="1022" spans="1:9" x14ac:dyDescent="0.2">
      <c r="A1022">
        <v>1019</v>
      </c>
      <c r="B1022">
        <f t="shared" si="124"/>
        <v>254.75</v>
      </c>
      <c r="C1022" s="4">
        <f t="shared" si="128"/>
        <v>131.42476827933785</v>
      </c>
      <c r="D1022" s="5">
        <f t="shared" si="125"/>
        <v>-943.72123917644456</v>
      </c>
      <c r="E1022" s="2">
        <f t="shared" si="129"/>
        <v>-11.238376025203118</v>
      </c>
      <c r="F1022" s="2">
        <f t="shared" si="126"/>
        <v>-1.6382472339946237</v>
      </c>
      <c r="G1022">
        <f t="shared" si="130"/>
        <v>-0.97628472838323432</v>
      </c>
      <c r="H1022">
        <f t="shared" si="127"/>
        <v>3.2692423170989371</v>
      </c>
      <c r="I1022" s="2">
        <f t="shared" si="131"/>
        <v>-940.45199685934563</v>
      </c>
    </row>
    <row r="1023" spans="1:9" x14ac:dyDescent="0.2">
      <c r="A1023">
        <v>1020</v>
      </c>
      <c r="B1023">
        <f t="shared" si="124"/>
        <v>255</v>
      </c>
      <c r="C1023" s="4">
        <f t="shared" si="128"/>
        <v>131.12950187117971</v>
      </c>
      <c r="D1023" s="5">
        <f t="shared" si="125"/>
        <v>-947.0294335438582</v>
      </c>
      <c r="E1023" s="2">
        <f t="shared" si="129"/>
        <v>-11.169414573301102</v>
      </c>
      <c r="F1023" s="2">
        <f t="shared" si="126"/>
        <v>-1.6281945442129886</v>
      </c>
      <c r="G1023">
        <f t="shared" si="130"/>
        <v>-1.3845899506591763</v>
      </c>
      <c r="H1023">
        <f t="shared" si="127"/>
        <v>6.5756164069296847</v>
      </c>
      <c r="I1023" s="2">
        <f t="shared" si="131"/>
        <v>-940.45381713692848</v>
      </c>
    </row>
    <row r="1024" spans="1:9" x14ac:dyDescent="0.2">
      <c r="A1024">
        <v>1021</v>
      </c>
      <c r="B1024">
        <f t="shared" si="124"/>
        <v>255.25</v>
      </c>
      <c r="C1024" s="4">
        <f t="shared" si="128"/>
        <v>130.73247330400827</v>
      </c>
      <c r="D1024" s="5">
        <f t="shared" si="125"/>
        <v>-951.44497506645098</v>
      </c>
      <c r="E1024" s="2">
        <f t="shared" si="129"/>
        <v>-11.07277063424354</v>
      </c>
      <c r="F1024" s="2">
        <f t="shared" si="126"/>
        <v>-1.6141065064494955</v>
      </c>
      <c r="G1024">
        <f t="shared" si="130"/>
        <v>-1.7898775819919592</v>
      </c>
      <c r="H1024">
        <f t="shared" si="127"/>
        <v>10.988559831714623</v>
      </c>
      <c r="I1024" s="2">
        <f t="shared" si="131"/>
        <v>-940.45641523473637</v>
      </c>
    </row>
    <row r="1025" spans="1:9" x14ac:dyDescent="0.2">
      <c r="A1025">
        <v>1022</v>
      </c>
      <c r="B1025">
        <f t="shared" si="124"/>
        <v>255.5</v>
      </c>
      <c r="C1025" s="4">
        <f t="shared" si="128"/>
        <v>130.23456308018373</v>
      </c>
      <c r="D1025" s="5">
        <f t="shared" si="125"/>
        <v>-956.92673288822721</v>
      </c>
      <c r="E1025" s="2">
        <f t="shared" si="129"/>
        <v>-10.945069133881669</v>
      </c>
      <c r="F1025" s="2">
        <f t="shared" si="126"/>
        <v>-1.5954911273879984</v>
      </c>
      <c r="G1025">
        <f t="shared" si="130"/>
        <v>-2.1910772862216277</v>
      </c>
      <c r="H1025">
        <f t="shared" si="127"/>
        <v>16.466811482493419</v>
      </c>
      <c r="I1025" s="2">
        <f t="shared" si="131"/>
        <v>-940.45992140573378</v>
      </c>
    </row>
    <row r="1026" spans="1:9" x14ac:dyDescent="0.2">
      <c r="A1026">
        <v>1023</v>
      </c>
      <c r="B1026">
        <f t="shared" si="124"/>
        <v>255.75</v>
      </c>
      <c r="C1026" s="4">
        <f t="shared" si="128"/>
        <v>129.63693466089745</v>
      </c>
      <c r="D1026" s="5">
        <f t="shared" si="125"/>
        <v>-963.41961831772949</v>
      </c>
      <c r="E1026" s="2">
        <f t="shared" si="129"/>
        <v>-10.781950173107997</v>
      </c>
      <c r="F1026" s="2">
        <f t="shared" si="126"/>
        <v>-1.57171285322274</v>
      </c>
      <c r="G1026">
        <f t="shared" si="130"/>
        <v>-2.5869777837979768</v>
      </c>
      <c r="H1026">
        <f t="shared" si="127"/>
        <v>22.955117404754521</v>
      </c>
      <c r="I1026" s="2">
        <f t="shared" si="131"/>
        <v>-940.46450091297493</v>
      </c>
    </row>
    <row r="1027" spans="1:9" x14ac:dyDescent="0.2">
      <c r="A1027">
        <v>1024</v>
      </c>
      <c r="B1027">
        <f t="shared" si="124"/>
        <v>256</v>
      </c>
      <c r="C1027" s="4">
        <f t="shared" si="128"/>
        <v>128.94107418828474</v>
      </c>
      <c r="D1027" s="5">
        <f t="shared" si="125"/>
        <v>-970.85228103616146</v>
      </c>
      <c r="E1027" s="2">
        <f t="shared" si="129"/>
        <v>-10.577996454680411</v>
      </c>
      <c r="F1027" s="2">
        <f t="shared" si="126"/>
        <v>-1.541981990478194</v>
      </c>
      <c r="G1027">
        <f t="shared" si="130"/>
        <v>-2.9761896392606104</v>
      </c>
      <c r="H1027">
        <f t="shared" si="127"/>
        <v>30.381927357128756</v>
      </c>
      <c r="I1027" s="2">
        <f t="shared" si="131"/>
        <v>-940.47035367903266</v>
      </c>
    </row>
    <row r="1028" spans="1:9" x14ac:dyDescent="0.2">
      <c r="A1028">
        <v>1025</v>
      </c>
      <c r="B1028">
        <f t="shared" si="124"/>
        <v>256.25</v>
      </c>
      <c r="C1028" s="4">
        <f t="shared" si="128"/>
        <v>128.14883984126715</v>
      </c>
      <c r="D1028" s="5">
        <f t="shared" si="125"/>
        <v>-979.13434652203307</v>
      </c>
      <c r="E1028" s="2">
        <f t="shared" si="129"/>
        <v>-10.326652929503268</v>
      </c>
      <c r="F1028" s="2">
        <f t="shared" si="126"/>
        <v>-1.5053429926389603</v>
      </c>
      <c r="G1028">
        <f t="shared" si="130"/>
        <v>-3.3571052621502702</v>
      </c>
      <c r="H1028">
        <f t="shared" si="127"/>
        <v>38.656634192168625</v>
      </c>
      <c r="I1028" s="2">
        <f t="shared" si="131"/>
        <v>-940.4777123298644</v>
      </c>
    </row>
    <row r="1029" spans="1:9" x14ac:dyDescent="0.2">
      <c r="A1029">
        <v>1026</v>
      </c>
      <c r="B1029">
        <f t="shared" ref="B1029:B1061" si="132">A1029*$L$7</f>
        <v>256.5</v>
      </c>
      <c r="C1029" s="4">
        <f t="shared" si="128"/>
        <v>127.26252155720961</v>
      </c>
      <c r="D1029" s="5">
        <f t="shared" ref="D1029:D1061" si="133">$L$1*((1-EXP(-$L$2*(C1029-$L$3)))^2-1)</f>
        <v>-988.15323872116142</v>
      </c>
      <c r="E1029" s="2">
        <f t="shared" si="129"/>
        <v>-10.020144701448823</v>
      </c>
      <c r="F1029" s="2">
        <f t="shared" ref="F1029:F1061" si="134">E1029/$L$6</f>
        <v>-1.4606624929225689</v>
      </c>
      <c r="G1029">
        <f t="shared" si="130"/>
        <v>-3.7278559478454838</v>
      </c>
      <c r="H1029">
        <f t="shared" ref="H1029:H1061" si="135">($L$6/2)*(G1029)^2</f>
        <v>47.666401189852245</v>
      </c>
      <c r="I1029" s="2">
        <f t="shared" si="131"/>
        <v>-940.48683753130922</v>
      </c>
    </row>
    <row r="1030" spans="1:9" x14ac:dyDescent="0.2">
      <c r="A1030">
        <v>1027</v>
      </c>
      <c r="B1030">
        <f t="shared" si="132"/>
        <v>256.75</v>
      </c>
      <c r="C1030" s="4">
        <f t="shared" si="128"/>
        <v>126.28491186734441</v>
      </c>
      <c r="D1030" s="5">
        <f t="shared" si="133"/>
        <v>-997.77067528560792</v>
      </c>
      <c r="E1030" s="2">
        <f t="shared" si="129"/>
        <v>-9.6494022038768907</v>
      </c>
      <c r="F1030" s="2">
        <f t="shared" si="134"/>
        <v>-1.4066183970666022</v>
      </c>
      <c r="G1030">
        <f t="shared" si="130"/>
        <v>-4.0862660590941289</v>
      </c>
      <c r="H1030">
        <f t="shared" si="135"/>
        <v>57.272666148566991</v>
      </c>
      <c r="I1030" s="2">
        <f t="shared" si="131"/>
        <v>-940.49800913704098</v>
      </c>
    </row>
    <row r="1031" spans="1:9" x14ac:dyDescent="0.2">
      <c r="A1031">
        <v>1028</v>
      </c>
      <c r="B1031">
        <f t="shared" si="132"/>
        <v>257</v>
      </c>
      <c r="C1031" s="4">
        <f t="shared" si="128"/>
        <v>125.21938852766255</v>
      </c>
      <c r="D1031" s="5">
        <f t="shared" si="133"/>
        <v>-1007.8189878382316</v>
      </c>
      <c r="E1031" s="2">
        <f t="shared" si="129"/>
        <v>-9.2040067166123087</v>
      </c>
      <c r="F1031" s="2">
        <f t="shared" si="134"/>
        <v>-1.3416919411971295</v>
      </c>
      <c r="G1031">
        <f t="shared" si="130"/>
        <v>-4.4298048513770709</v>
      </c>
      <c r="H1031">
        <f t="shared" si="135"/>
        <v>67.307476603003551</v>
      </c>
      <c r="I1031" s="2">
        <f t="shared" si="131"/>
        <v>-940.511511235228</v>
      </c>
    </row>
    <row r="1032" spans="1:9" x14ac:dyDescent="0.2">
      <c r="A1032">
        <v>1029</v>
      </c>
      <c r="B1032">
        <f t="shared" si="132"/>
        <v>257.25</v>
      </c>
      <c r="C1032" s="4">
        <f t="shared" si="128"/>
        <v>124.07000944165587</v>
      </c>
      <c r="D1032" s="5">
        <f t="shared" si="133"/>
        <v>-1018.0975126701964</v>
      </c>
      <c r="E1032" s="2">
        <f t="shared" si="129"/>
        <v>-8.6721746443796821</v>
      </c>
      <c r="F1032" s="2">
        <f t="shared" si="134"/>
        <v>-1.2641654000553473</v>
      </c>
      <c r="G1032">
        <f t="shared" si="130"/>
        <v>-4.7555370190336248</v>
      </c>
      <c r="H1032">
        <f t="shared" si="135"/>
        <v>77.569903924139311</v>
      </c>
      <c r="I1032" s="2">
        <f t="shared" si="131"/>
        <v>-940.52760874605701</v>
      </c>
    </row>
    <row r="1033" spans="1:9" x14ac:dyDescent="0.2">
      <c r="A1033">
        <v>1030</v>
      </c>
      <c r="B1033">
        <f t="shared" si="132"/>
        <v>257.5</v>
      </c>
      <c r="C1033" s="4">
        <f t="shared" si="128"/>
        <v>122.84162001814573</v>
      </c>
      <c r="D1033" s="5">
        <f t="shared" si="133"/>
        <v>-1028.3694238118626</v>
      </c>
      <c r="E1033" s="2">
        <f t="shared" si="129"/>
        <v>-8.0408057771044241</v>
      </c>
      <c r="F1033" s="2">
        <f t="shared" si="134"/>
        <v>-1.1721291220268839</v>
      </c>
      <c r="G1033">
        <f t="shared" si="130"/>
        <v>-5.0600738342939167</v>
      </c>
      <c r="H1033">
        <f t="shared" si="135"/>
        <v>87.822910925175378</v>
      </c>
      <c r="I1033" s="2">
        <f t="shared" si="131"/>
        <v>-940.5465128866872</v>
      </c>
    </row>
    <row r="1034" spans="1:9" x14ac:dyDescent="0.2">
      <c r="A1034">
        <v>1031</v>
      </c>
      <c r="B1034">
        <f t="shared" si="132"/>
        <v>257.75</v>
      </c>
      <c r="C1034" s="4">
        <f t="shared" si="128"/>
        <v>121.53997252450891</v>
      </c>
      <c r="D1034" s="5">
        <f t="shared" si="133"/>
        <v>-1038.359544466806</v>
      </c>
      <c r="E1034" s="2">
        <f t="shared" si="129"/>
        <v>-7.2956289859094694</v>
      </c>
      <c r="F1034" s="2">
        <f t="shared" si="134"/>
        <v>-1.0635027676252871</v>
      </c>
      <c r="G1034">
        <f t="shared" si="130"/>
        <v>-5.3395278205004502</v>
      </c>
      <c r="H1034">
        <f t="shared" si="135"/>
        <v>97.791211696431134</v>
      </c>
      <c r="I1034" s="2">
        <f t="shared" si="131"/>
        <v>-940.56833277037492</v>
      </c>
    </row>
    <row r="1035" spans="1:9" x14ac:dyDescent="0.2">
      <c r="A1035">
        <v>1032</v>
      </c>
      <c r="B1035">
        <f t="shared" si="132"/>
        <v>258</v>
      </c>
      <c r="C1035" s="4">
        <f t="shared" si="128"/>
        <v>120.17185610789551</v>
      </c>
      <c r="D1035" s="5">
        <f t="shared" si="133"/>
        <v>-1047.7538736230115</v>
      </c>
      <c r="E1035" s="2">
        <f t="shared" si="129"/>
        <v>-6.4214881384883924</v>
      </c>
      <c r="F1035" s="2">
        <f t="shared" si="134"/>
        <v>-0.93607698811784146</v>
      </c>
      <c r="G1035">
        <f t="shared" si="130"/>
        <v>-5.589475289968334</v>
      </c>
      <c r="H1035">
        <f t="shared" si="135"/>
        <v>107.16086267888141</v>
      </c>
      <c r="I1035" s="2">
        <f t="shared" si="131"/>
        <v>-940.59301094413013</v>
      </c>
    </row>
    <row r="1036" spans="1:9" x14ac:dyDescent="0.2">
      <c r="A1036">
        <v>1033</v>
      </c>
      <c r="B1036">
        <f t="shared" si="132"/>
        <v>258.25</v>
      </c>
      <c r="C1036" s="4">
        <f t="shared" si="128"/>
        <v>118.74523487952474</v>
      </c>
      <c r="D1036" s="5">
        <f t="shared" si="133"/>
        <v>-1056.2017923276478</v>
      </c>
      <c r="E1036" s="2">
        <f t="shared" si="129"/>
        <v>-5.4028205427850127</v>
      </c>
      <c r="F1036" s="2">
        <f t="shared" si="134"/>
        <v>-0.78758316950218843</v>
      </c>
      <c r="G1036">
        <f t="shared" si="130"/>
        <v>-5.8049328096708166</v>
      </c>
      <c r="H1036">
        <f t="shared" si="135"/>
        <v>115.58155009203904</v>
      </c>
      <c r="I1036" s="2">
        <f t="shared" si="131"/>
        <v>-940.62024223560877</v>
      </c>
    </row>
    <row r="1037" spans="1:9" x14ac:dyDescent="0.2">
      <c r="A1037">
        <v>1034</v>
      </c>
      <c r="B1037">
        <f t="shared" si="132"/>
        <v>258.5</v>
      </c>
      <c r="C1037" s="4">
        <f t="shared" si="128"/>
        <v>117.2693897030601</v>
      </c>
      <c r="D1037" s="5">
        <f t="shared" si="133"/>
        <v>-1063.3221430525077</v>
      </c>
      <c r="E1037" s="2">
        <f t="shared" si="129"/>
        <v>-4.2243881619844448</v>
      </c>
      <c r="F1037" s="2">
        <f t="shared" si="134"/>
        <v>-0.61580002361289277</v>
      </c>
      <c r="G1037">
        <f t="shared" si="130"/>
        <v>-5.9803557088101797</v>
      </c>
      <c r="H1037">
        <f t="shared" si="135"/>
        <v>122.67276460537188</v>
      </c>
      <c r="I1037" s="2">
        <f t="shared" si="131"/>
        <v>-940.64937844713586</v>
      </c>
    </row>
    <row r="1038" spans="1:9" x14ac:dyDescent="0.2">
      <c r="A1038">
        <v>1035</v>
      </c>
      <c r="B1038">
        <f t="shared" si="132"/>
        <v>258.75</v>
      </c>
      <c r="C1038" s="4">
        <f t="shared" si="128"/>
        <v>115.75505702511965</v>
      </c>
      <c r="D1038" s="5">
        <f t="shared" si="133"/>
        <v>-1068.7145563698589</v>
      </c>
      <c r="E1038" s="2">
        <f t="shared" si="129"/>
        <v>-2.8723251370212943</v>
      </c>
      <c r="F1038" s="2">
        <f t="shared" si="134"/>
        <v>-0.41870628819552391</v>
      </c>
      <c r="G1038">
        <f t="shared" si="130"/>
        <v>-6.1096689977862297</v>
      </c>
      <c r="H1038">
        <f t="shared" si="135"/>
        <v>128.03522955040995</v>
      </c>
      <c r="I1038" s="2">
        <f t="shared" si="131"/>
        <v>-940.67932681944899</v>
      </c>
    </row>
    <row r="1039" spans="1:9" x14ac:dyDescent="0.2">
      <c r="A1039">
        <v>1036</v>
      </c>
      <c r="B1039">
        <f t="shared" si="132"/>
        <v>259</v>
      </c>
      <c r="C1039" s="4">
        <f t="shared" si="128"/>
        <v>114.21455520416698</v>
      </c>
      <c r="D1039" s="5">
        <f t="shared" si="133"/>
        <v>-1071.9774500759095</v>
      </c>
      <c r="E1039" s="2">
        <f t="shared" si="129"/>
        <v>-1.335559152443045</v>
      </c>
      <c r="F1039" s="2">
        <f t="shared" si="134"/>
        <v>-0.19468792309665378</v>
      </c>
      <c r="G1039">
        <f t="shared" si="130"/>
        <v>-6.1863432741977533</v>
      </c>
      <c r="H1039">
        <f t="shared" si="135"/>
        <v>131.26899185430639</v>
      </c>
      <c r="I1039" s="2">
        <f t="shared" si="131"/>
        <v>-940.70845822160311</v>
      </c>
    </row>
    <row r="1040" spans="1:9" x14ac:dyDescent="0.2">
      <c r="A1040">
        <v>1037</v>
      </c>
      <c r="B1040">
        <f t="shared" si="132"/>
        <v>259.25</v>
      </c>
      <c r="C1040" s="4">
        <f t="shared" si="128"/>
        <v>112.66188538802078</v>
      </c>
      <c r="D1040" s="5">
        <f t="shared" si="133"/>
        <v>-1072.7339276906669</v>
      </c>
      <c r="E1040" s="2">
        <f t="shared" si="129"/>
        <v>0.39235746697816032</v>
      </c>
      <c r="F1040" s="2">
        <f t="shared" si="134"/>
        <v>5.719496603180179E-2</v>
      </c>
      <c r="G1040">
        <f t="shared" si="130"/>
        <v>-6.2035298938308472</v>
      </c>
      <c r="H1040">
        <f t="shared" si="135"/>
        <v>131.99937618272966</v>
      </c>
      <c r="I1040" s="2">
        <f t="shared" si="131"/>
        <v>-940.73455150793723</v>
      </c>
    </row>
    <row r="1041" spans="1:9" x14ac:dyDescent="0.2">
      <c r="A1041">
        <v>1038</v>
      </c>
      <c r="B1041">
        <f t="shared" si="132"/>
        <v>259.5</v>
      </c>
      <c r="C1041" s="4">
        <f t="shared" si="128"/>
        <v>111.11279025725156</v>
      </c>
      <c r="D1041" s="5">
        <f t="shared" si="133"/>
        <v>-1070.6662038581067</v>
      </c>
      <c r="E1041" s="2">
        <f t="shared" si="129"/>
        <v>2.3110158978087778</v>
      </c>
      <c r="F1041" s="2">
        <f t="shared" si="134"/>
        <v>0.33688278393713961</v>
      </c>
      <c r="G1041">
        <f t="shared" si="130"/>
        <v>-6.1542701750847186</v>
      </c>
      <c r="H1041">
        <f t="shared" si="135"/>
        <v>129.91139196062491</v>
      </c>
      <c r="I1041" s="2">
        <f t="shared" si="131"/>
        <v>-940.75481189748177</v>
      </c>
    </row>
    <row r="1042" spans="1:9" x14ac:dyDescent="0.2">
      <c r="A1042">
        <v>1039</v>
      </c>
      <c r="B1042">
        <f t="shared" si="132"/>
        <v>259.75</v>
      </c>
      <c r="C1042" s="4">
        <f t="shared" si="128"/>
        <v>109.58475030047842</v>
      </c>
      <c r="D1042" s="5">
        <f t="shared" si="133"/>
        <v>-1065.5580233316691</v>
      </c>
      <c r="E1042" s="2">
        <f t="shared" si="129"/>
        <v>4.4106024020297276</v>
      </c>
      <c r="F1042" s="2">
        <f t="shared" si="134"/>
        <v>0.64294495656410022</v>
      </c>
      <c r="G1042">
        <f t="shared" si="130"/>
        <v>-6.0317917075220464</v>
      </c>
      <c r="H1042">
        <f t="shared" si="135"/>
        <v>124.79201342605582</v>
      </c>
      <c r="I1042" s="2">
        <f t="shared" si="131"/>
        <v>-940.76600990561326</v>
      </c>
    </row>
    <row r="1043" spans="1:9" x14ac:dyDescent="0.2">
      <c r="A1043">
        <v>1040</v>
      </c>
      <c r="B1043">
        <f t="shared" si="132"/>
        <v>260</v>
      </c>
      <c r="C1043" s="4">
        <f t="shared" si="128"/>
        <v>108.09689440349054</v>
      </c>
      <c r="D1043" s="5">
        <f t="shared" si="133"/>
        <v>-1057.3427056545058</v>
      </c>
      <c r="E1043" s="2">
        <f t="shared" si="129"/>
        <v>6.669226736726424</v>
      </c>
      <c r="F1043" s="2">
        <f t="shared" si="134"/>
        <v>0.97219048640326877</v>
      </c>
      <c r="G1043">
        <f t="shared" si="130"/>
        <v>-5.8298997771511267</v>
      </c>
      <c r="H1043">
        <f t="shared" si="135"/>
        <v>116.57791874187977</v>
      </c>
      <c r="I1043" s="2">
        <f t="shared" si="131"/>
        <v>-940.76478691262605</v>
      </c>
    </row>
    <row r="1044" spans="1:9" x14ac:dyDescent="0.2">
      <c r="A1044">
        <v>1041</v>
      </c>
      <c r="B1044">
        <f t="shared" si="132"/>
        <v>260.25</v>
      </c>
      <c r="C1044" s="4">
        <f t="shared" si="128"/>
        <v>106.66980041190286</v>
      </c>
      <c r="D1044" s="5">
        <f t="shared" si="133"/>
        <v>-1046.1519693006319</v>
      </c>
      <c r="E1044" s="2">
        <f t="shared" si="129"/>
        <v>9.0504587976905135</v>
      </c>
      <c r="F1044" s="2">
        <f t="shared" si="134"/>
        <v>1.319308862637101</v>
      </c>
      <c r="G1044">
        <f t="shared" si="130"/>
        <v>-5.5434623585210829</v>
      </c>
      <c r="H1044">
        <f t="shared" si="135"/>
        <v>105.40381397676664</v>
      </c>
      <c r="I1044" s="2">
        <f t="shared" si="131"/>
        <v>-940.74815532386526</v>
      </c>
    </row>
    <row r="1045" spans="1:9" x14ac:dyDescent="0.2">
      <c r="A1045">
        <v>1042</v>
      </c>
      <c r="B1045">
        <f t="shared" si="132"/>
        <v>260.5</v>
      </c>
      <c r="C1045" s="4">
        <f t="shared" si="128"/>
        <v>105.32516322423</v>
      </c>
      <c r="D1045" s="5">
        <f t="shared" si="133"/>
        <v>-1032.3578618772622</v>
      </c>
      <c r="E1045" s="2">
        <f t="shared" si="129"/>
        <v>11.501551849959638</v>
      </c>
      <c r="F1045" s="2">
        <f t="shared" si="134"/>
        <v>1.6766110568454282</v>
      </c>
      <c r="G1045">
        <f t="shared" si="130"/>
        <v>-5.16897236858577</v>
      </c>
      <c r="H1045">
        <f t="shared" si="135"/>
        <v>91.643684440906924</v>
      </c>
      <c r="I1045" s="2">
        <f t="shared" si="131"/>
        <v>-940.71417743635527</v>
      </c>
    </row>
    <row r="1046" spans="1:9" x14ac:dyDescent="0.2">
      <c r="A1046">
        <v>1043</v>
      </c>
      <c r="B1046">
        <f t="shared" si="132"/>
        <v>260.75</v>
      </c>
      <c r="C1046" s="4">
        <f t="shared" si="128"/>
        <v>104.08531422760997</v>
      </c>
      <c r="D1046" s="5">
        <f t="shared" si="133"/>
        <v>-1016.5976158880342</v>
      </c>
      <c r="E1046" s="2">
        <f t="shared" si="129"/>
        <v>13.952946929499678</v>
      </c>
      <c r="F1046" s="2">
        <f t="shared" si="134"/>
        <v>2.0339572783527227</v>
      </c>
      <c r="G1046">
        <f t="shared" si="130"/>
        <v>-4.705151326686007</v>
      </c>
      <c r="H1046">
        <f t="shared" si="135"/>
        <v>75.934880094061768</v>
      </c>
      <c r="I1046" s="2">
        <f t="shared" si="131"/>
        <v>-940.66273579397239</v>
      </c>
    </row>
    <row r="1047" spans="1:9" x14ac:dyDescent="0.2">
      <c r="A1047">
        <v>1044</v>
      </c>
      <c r="B1047">
        <f t="shared" si="132"/>
        <v>261</v>
      </c>
      <c r="C1047" s="4">
        <f t="shared" si="128"/>
        <v>102.97258756088699</v>
      </c>
      <c r="D1047" s="5">
        <f t="shared" si="133"/>
        <v>-999.77011694952046</v>
      </c>
      <c r="E1047" s="2">
        <f t="shared" si="129"/>
        <v>16.319680042067763</v>
      </c>
      <c r="F1047" s="2">
        <f t="shared" si="134"/>
        <v>2.378962105257691</v>
      </c>
      <c r="G1047">
        <f t="shared" si="130"/>
        <v>-4.1535364037347051</v>
      </c>
      <c r="H1047">
        <f t="shared" si="135"/>
        <v>59.173895774022533</v>
      </c>
      <c r="I1047" s="2">
        <f t="shared" si="131"/>
        <v>-940.59622117549793</v>
      </c>
    </row>
    <row r="1048" spans="1:9" x14ac:dyDescent="0.2">
      <c r="A1048">
        <v>1045</v>
      </c>
      <c r="B1048">
        <f t="shared" si="132"/>
        <v>261.25</v>
      </c>
      <c r="C1048" s="4">
        <f t="shared" ref="C1048:C1061" si="136">2*C1047-C1046+F1047*($L$7)^2</f>
        <v>102.00854602574262</v>
      </c>
      <c r="D1048" s="5">
        <f t="shared" si="133"/>
        <v>-982.99415879006733</v>
      </c>
      <c r="E1048" s="2">
        <f t="shared" ref="E1048:E1061" si="137">-2*$L$1*$L$2*(EXP(-$L$2*(C1048-$L$3))-EXP(-2*$L$2*(C1048-$L$3)))</f>
        <v>18.5051863731094</v>
      </c>
      <c r="F1048" s="2">
        <f t="shared" si="134"/>
        <v>2.697549033980962</v>
      </c>
      <c r="G1048">
        <f t="shared" ref="G1048:G1061" si="138">(C1049-C1047)/(2*$L$7)</f>
        <v>-3.5189725113298778</v>
      </c>
      <c r="H1048">
        <f t="shared" si="135"/>
        <v>42.474264646748907</v>
      </c>
      <c r="I1048" s="2">
        <f t="shared" ref="I1048:I1061" si="139">H1048+D1048</f>
        <v>-940.51989414331842</v>
      </c>
    </row>
    <row r="1049" spans="1:9" x14ac:dyDescent="0.2">
      <c r="A1049">
        <v>1046</v>
      </c>
      <c r="B1049">
        <f t="shared" si="132"/>
        <v>261.5</v>
      </c>
      <c r="C1049" s="4">
        <f t="shared" si="136"/>
        <v>101.21310130522205</v>
      </c>
      <c r="D1049" s="5">
        <f t="shared" si="133"/>
        <v>-967.52373197532449</v>
      </c>
      <c r="E1049" s="2">
        <f t="shared" si="137"/>
        <v>20.407668123249227</v>
      </c>
      <c r="F1049" s="2">
        <f t="shared" si="134"/>
        <v>2.9748787351675259</v>
      </c>
      <c r="G1049">
        <f t="shared" si="138"/>
        <v>-2.8099190401863154</v>
      </c>
      <c r="H1049">
        <f t="shared" si="135"/>
        <v>27.082062392537434</v>
      </c>
      <c r="I1049" s="2">
        <f t="shared" si="139"/>
        <v>-940.44166958278709</v>
      </c>
    </row>
    <row r="1050" spans="1:9" x14ac:dyDescent="0.2">
      <c r="A1050">
        <v>1047</v>
      </c>
      <c r="B1050">
        <f t="shared" si="132"/>
        <v>261.75</v>
      </c>
      <c r="C1050" s="4">
        <f t="shared" si="136"/>
        <v>100.60358650564946</v>
      </c>
      <c r="D1050" s="5">
        <f t="shared" si="133"/>
        <v>-954.62425735961165</v>
      </c>
      <c r="E1050" s="2">
        <f t="shared" si="137"/>
        <v>21.928674577180974</v>
      </c>
      <c r="F1050" s="2">
        <f t="shared" si="134"/>
        <v>3.1965997925919787</v>
      </c>
      <c r="G1050">
        <f t="shared" si="138"/>
        <v>-2.0384842242163757</v>
      </c>
      <c r="H1050">
        <f t="shared" si="135"/>
        <v>14.253083508060104</v>
      </c>
      <c r="I1050" s="2">
        <f t="shared" si="139"/>
        <v>-940.37117385155159</v>
      </c>
    </row>
    <row r="1051" spans="1:9" x14ac:dyDescent="0.2">
      <c r="A1051">
        <v>1048</v>
      </c>
      <c r="B1051">
        <f t="shared" si="132"/>
        <v>262</v>
      </c>
      <c r="C1051" s="4">
        <f t="shared" si="136"/>
        <v>100.19385919311387</v>
      </c>
      <c r="D1051" s="5">
        <f t="shared" si="133"/>
        <v>-945.42438734513587</v>
      </c>
      <c r="E1051" s="2">
        <f t="shared" si="137"/>
        <v>22.982929334500529</v>
      </c>
      <c r="F1051" s="2">
        <f t="shared" si="134"/>
        <v>3.350281244096287</v>
      </c>
      <c r="G1051">
        <f t="shared" si="138"/>
        <v>-1.2201240946303358</v>
      </c>
      <c r="H1051">
        <f t="shared" si="135"/>
        <v>5.1062506256004134</v>
      </c>
      <c r="I1051" s="2">
        <f t="shared" si="139"/>
        <v>-940.31813671953546</v>
      </c>
    </row>
    <row r="1052" spans="1:9" x14ac:dyDescent="0.2">
      <c r="A1052">
        <v>1049</v>
      </c>
      <c r="B1052">
        <f t="shared" si="132"/>
        <v>262.25</v>
      </c>
      <c r="C1052" s="4">
        <f t="shared" si="136"/>
        <v>99.993524458334292</v>
      </c>
      <c r="D1052" s="5">
        <f t="shared" si="133"/>
        <v>-940.7676276470097</v>
      </c>
      <c r="E1052" s="2">
        <f t="shared" si="137"/>
        <v>23.507908458784676</v>
      </c>
      <c r="F1052" s="2">
        <f t="shared" si="134"/>
        <v>3.4268088132339178</v>
      </c>
      <c r="G1052">
        <f t="shared" si="138"/>
        <v>-0.37298783746405206</v>
      </c>
      <c r="H1052">
        <f t="shared" si="135"/>
        <v>0.47718134925365768</v>
      </c>
      <c r="I1052" s="2">
        <f t="shared" si="139"/>
        <v>-940.29044629775603</v>
      </c>
    </row>
    <row r="1053" spans="1:9" x14ac:dyDescent="0.2">
      <c r="A1053">
        <v>1050</v>
      </c>
      <c r="B1053">
        <f t="shared" si="132"/>
        <v>262.5</v>
      </c>
      <c r="C1053" s="4">
        <f t="shared" si="136"/>
        <v>100.00736527438184</v>
      </c>
      <c r="D1053" s="5">
        <f t="shared" si="133"/>
        <v>-941.0927438421478</v>
      </c>
      <c r="E1053" s="2">
        <f t="shared" si="137"/>
        <v>23.471435657582536</v>
      </c>
      <c r="F1053" s="2">
        <f t="shared" si="134"/>
        <v>3.4214920783648011</v>
      </c>
      <c r="G1053">
        <f t="shared" si="138"/>
        <v>0.4830497739857833</v>
      </c>
      <c r="H1053">
        <f t="shared" si="135"/>
        <v>0.80034619862666712</v>
      </c>
      <c r="I1053" s="2">
        <f t="shared" si="139"/>
        <v>-940.2923976435211</v>
      </c>
    </row>
    <row r="1054" spans="1:9" x14ac:dyDescent="0.2">
      <c r="A1054">
        <v>1051</v>
      </c>
      <c r="B1054">
        <f t="shared" si="132"/>
        <v>262.75</v>
      </c>
      <c r="C1054" s="4">
        <f t="shared" si="136"/>
        <v>100.23504934532718</v>
      </c>
      <c r="D1054" s="5">
        <f t="shared" si="133"/>
        <v>-946.36884981407957</v>
      </c>
      <c r="E1054" s="2">
        <f t="shared" si="137"/>
        <v>22.875768743026832</v>
      </c>
      <c r="F1054" s="2">
        <f t="shared" si="134"/>
        <v>3.3346601666219868</v>
      </c>
      <c r="G1054">
        <f t="shared" si="138"/>
        <v>1.3275688046091147</v>
      </c>
      <c r="H1054">
        <f t="shared" si="135"/>
        <v>6.0451655332314695</v>
      </c>
      <c r="I1054" s="2">
        <f t="shared" si="139"/>
        <v>-940.32368428084806</v>
      </c>
    </row>
    <row r="1055" spans="1:9" x14ac:dyDescent="0.2">
      <c r="A1055">
        <v>1052</v>
      </c>
      <c r="B1055">
        <f t="shared" si="132"/>
        <v>263</v>
      </c>
      <c r="C1055" s="4">
        <f t="shared" si="136"/>
        <v>100.6711496766864</v>
      </c>
      <c r="D1055" s="5">
        <f t="shared" si="133"/>
        <v>-956.10003523038188</v>
      </c>
      <c r="E1055" s="2">
        <f t="shared" si="137"/>
        <v>21.757309053998089</v>
      </c>
      <c r="F1055" s="2">
        <f t="shared" si="134"/>
        <v>3.1716193956265433</v>
      </c>
      <c r="G1055">
        <f t="shared" si="138"/>
        <v>2.1408537498901694</v>
      </c>
      <c r="H1055">
        <f t="shared" si="135"/>
        <v>15.720563889976484</v>
      </c>
      <c r="I1055" s="2">
        <f t="shared" si="139"/>
        <v>-940.37947134040542</v>
      </c>
    </row>
    <row r="1056" spans="1:9" x14ac:dyDescent="0.2">
      <c r="A1056">
        <v>1053</v>
      </c>
      <c r="B1056">
        <f t="shared" si="132"/>
        <v>263.25</v>
      </c>
      <c r="C1056" s="4">
        <f t="shared" si="136"/>
        <v>101.30547622027227</v>
      </c>
      <c r="D1056" s="5">
        <f t="shared" si="133"/>
        <v>-969.39845568563669</v>
      </c>
      <c r="E1056" s="2">
        <f t="shared" si="137"/>
        <v>20.181996604642933</v>
      </c>
      <c r="F1056" s="2">
        <f t="shared" si="134"/>
        <v>2.9419820123386198</v>
      </c>
      <c r="G1056">
        <f t="shared" si="138"/>
        <v>2.9050539258858237</v>
      </c>
      <c r="H1056">
        <f t="shared" si="135"/>
        <v>28.946930411204907</v>
      </c>
      <c r="I1056" s="2">
        <f t="shared" si="139"/>
        <v>-940.45152527443179</v>
      </c>
    </row>
    <row r="1057" spans="1:9" x14ac:dyDescent="0.2">
      <c r="A1057">
        <v>1054</v>
      </c>
      <c r="B1057">
        <f t="shared" si="132"/>
        <v>263.5</v>
      </c>
      <c r="C1057" s="4">
        <f t="shared" si="136"/>
        <v>102.12367663962931</v>
      </c>
      <c r="D1057" s="5">
        <f t="shared" si="133"/>
        <v>-985.1092369958933</v>
      </c>
      <c r="E1057" s="2">
        <f t="shared" si="137"/>
        <v>18.237364642904208</v>
      </c>
      <c r="F1057" s="2">
        <f t="shared" si="134"/>
        <v>2.6585079654379311</v>
      </c>
      <c r="G1057">
        <f t="shared" si="138"/>
        <v>3.6051151731078903</v>
      </c>
      <c r="H1057">
        <f t="shared" si="135"/>
        <v>44.579214061008479</v>
      </c>
      <c r="I1057" s="2">
        <f t="shared" si="139"/>
        <v>-940.53002293488487</v>
      </c>
    </row>
    <row r="1058" spans="1:9" x14ac:dyDescent="0.2">
      <c r="A1058">
        <v>1055</v>
      </c>
      <c r="B1058">
        <f t="shared" si="132"/>
        <v>263.75</v>
      </c>
      <c r="C1058" s="4">
        <f t="shared" si="136"/>
        <v>103.10803380682621</v>
      </c>
      <c r="D1058" s="5">
        <f t="shared" si="133"/>
        <v>-1001.9604250496227</v>
      </c>
      <c r="E1058" s="2">
        <f t="shared" si="137"/>
        <v>16.022833139054132</v>
      </c>
      <c r="F1058" s="2">
        <f t="shared" si="134"/>
        <v>2.3356899619612435</v>
      </c>
      <c r="G1058">
        <f t="shared" si="138"/>
        <v>4.2293899140327653</v>
      </c>
      <c r="H1058">
        <f t="shared" si="135"/>
        <v>61.354944924082744</v>
      </c>
      <c r="I1058" s="2">
        <f t="shared" si="139"/>
        <v>-940.60548012554</v>
      </c>
    </row>
    <row r="1059" spans="1:9" x14ac:dyDescent="0.2">
      <c r="A1059">
        <v>1056</v>
      </c>
      <c r="B1059">
        <f t="shared" si="132"/>
        <v>264</v>
      </c>
      <c r="C1059" s="4">
        <f t="shared" si="136"/>
        <v>104.23837159664569</v>
      </c>
      <c r="D1059" s="5">
        <f t="shared" si="133"/>
        <v>-1018.709227354517</v>
      </c>
      <c r="E1059" s="2">
        <f t="shared" si="137"/>
        <v>13.639967437918207</v>
      </c>
      <c r="F1059" s="2">
        <f t="shared" si="134"/>
        <v>1.9883334457606714</v>
      </c>
      <c r="G1059">
        <f t="shared" si="138"/>
        <v>4.7698928399979934</v>
      </c>
      <c r="H1059">
        <f t="shared" si="135"/>
        <v>78.038940528369949</v>
      </c>
      <c r="I1059" s="2">
        <f t="shared" si="139"/>
        <v>-940.67028682614705</v>
      </c>
    </row>
    <row r="1060" spans="1:9" x14ac:dyDescent="0.2">
      <c r="A1060">
        <v>1057</v>
      </c>
      <c r="B1060">
        <f t="shared" si="132"/>
        <v>264.25</v>
      </c>
      <c r="C1060" s="4">
        <f t="shared" si="136"/>
        <v>105.49298022682521</v>
      </c>
      <c r="D1060" s="5">
        <f t="shared" si="133"/>
        <v>-1034.2613375615283</v>
      </c>
      <c r="E1060" s="2">
        <f t="shared" si="137"/>
        <v>11.184142052488422</v>
      </c>
      <c r="F1060" s="2">
        <f t="shared" si="134"/>
        <v>1.6303414070682831</v>
      </c>
      <c r="G1060">
        <f t="shared" si="138"/>
        <v>5.2222271966016081</v>
      </c>
      <c r="H1060">
        <f t="shared" si="135"/>
        <v>93.541783142734445</v>
      </c>
      <c r="I1060" s="2">
        <f t="shared" si="139"/>
        <v>-940.7195544187939</v>
      </c>
    </row>
    <row r="1061" spans="1:9" x14ac:dyDescent="0.2">
      <c r="A1061">
        <v>1058</v>
      </c>
      <c r="B1061">
        <f t="shared" si="132"/>
        <v>264.5</v>
      </c>
      <c r="C1061" s="4">
        <f t="shared" si="136"/>
        <v>106.8494851949465</v>
      </c>
      <c r="D1061" s="5">
        <f t="shared" si="133"/>
        <v>-1047.7501179072819</v>
      </c>
      <c r="E1061" s="2">
        <f t="shared" si="137"/>
        <v>8.7384958383376699</v>
      </c>
      <c r="F1061" s="2">
        <f t="shared" si="134"/>
        <v>1.2738332125856662</v>
      </c>
      <c r="G1061">
        <f t="shared" si="138"/>
        <v>-210.98596045365042</v>
      </c>
      <c r="H1061">
        <f t="shared" si="135"/>
        <v>152686.70899432423</v>
      </c>
      <c r="I1061" s="2">
        <f t="shared" si="139"/>
        <v>151638.95887641696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2020-04-13T13:57:26Z</dcterms:created>
  <dcterms:modified xsi:type="dcterms:W3CDTF">2020-04-28T12:58:45Z</dcterms:modified>
</cp:coreProperties>
</file>