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3C84E814-4BE2-D944-8649-4425B51278A9}" xr6:coauthVersionLast="47" xr6:coauthVersionMax="47" xr10:uidLastSave="{00000000-0000-0000-0000-000000000000}"/>
  <bookViews>
    <workbookView xWindow="320" yWindow="1760" windowWidth="24840" windowHeight="17440" activeTab="1" xr2:uid="{34F1474B-82BB-7B42-82F6-5E8ED8E0F083}"/>
  </bookViews>
  <sheets>
    <sheet name="Raw data" sheetId="1" r:id="rId1"/>
    <sheet name="Averages" sheetId="2" r:id="rId2"/>
  </sheets>
  <definedNames>
    <definedName name="_xlchart.v1.0" hidden="1">Averages!$B$2:$B$5</definedName>
    <definedName name="_xlchart.v1.1" hidden="1">Averages!$E$2:$E$5</definedName>
    <definedName name="_xlchart.v1.10" hidden="1">Averages!$B$2:$B$5</definedName>
    <definedName name="_xlchart.v1.11" hidden="1">Averages!$E$2:$E$5</definedName>
    <definedName name="_xlchart.v1.12" hidden="1">(Averages!$A$2:$A$5,Averages!$A$6:$A$9,Averages!$A$10:$A$13)</definedName>
    <definedName name="_xlchart.v1.13" hidden="1">(Averages!$E$2:$E$5,Averages!$E$6:$E$9,Averages!$E$10:$E$13)</definedName>
    <definedName name="_xlchart.v1.14" hidden="1">(Averages!$F$2:$F$5,Averages!$F$6:$F$9,Averages!$F$10:$F$13)</definedName>
    <definedName name="_xlchart.v1.15" hidden="1">(Averages!$A$2:$A$5,Averages!$A$6:$A$9,Averages!$A$10:$A$13)</definedName>
    <definedName name="_xlchart.v1.16" hidden="1">(Averages!$E$2:$E$5,Averages!$E$6:$E$9,Averages!$E$10:$E$13)</definedName>
    <definedName name="_xlchart.v1.17" hidden="1">(Averages!$F$2:$F$5,Averages!$F$6:$F$9,Averages!$F$10:$F$13)</definedName>
    <definedName name="_xlchart.v1.18" hidden="1">(Averages!$A$2:$A$5,Averages!$A$6:$A$9,Averages!$A$10:$A$13)</definedName>
    <definedName name="_xlchart.v1.19" hidden="1">(Averages!$E$2:$E$5,Averages!$E$6:$E$9,Averages!$E$10:$E$13)</definedName>
    <definedName name="_xlchart.v1.2" hidden="1">Averages!$C$2:$C$5</definedName>
    <definedName name="_xlchart.v1.20" hidden="1">(Averages!$F$2:$F$5,Averages!$F$6:$F$9,Averages!$F$10:$F$13)</definedName>
    <definedName name="_xlchart.v1.3" hidden="1">Averages!$D$2:$D$5</definedName>
    <definedName name="_xlchart.v1.4" hidden="1">(Averages!$A$2:$A$5,Averages!$A$6:$A$9,Averages!$A$10:$A$13)</definedName>
    <definedName name="_xlchart.v1.5" hidden="1">(Averages!$E$2:$E$5,Averages!$E$6:$E$9,Averages!$E$10:$E$13)</definedName>
    <definedName name="_xlchart.v1.6" hidden="1">(Averages!$F$2:$F$5,Averages!$F$6:$F$9,Averages!$F$10:$F$13)</definedName>
    <definedName name="_xlchart.v1.7" hidden="1">(Averages!$A$2:$A$5,Averages!$A$6:$A$9,Averages!$A$10:$A$13)</definedName>
    <definedName name="_xlchart.v1.8" hidden="1">(Averages!$E$2:$E$5,Averages!$E$6:$E$9,Averages!$E$10:$E$13)</definedName>
    <definedName name="_xlchart.v1.9" hidden="1">(Averages!$F$2:$F$5,Averages!$F$6:$F$9,Averages!$F$10:$F$13)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6" i="1"/>
  <c r="G35" i="1"/>
  <c r="G34" i="1"/>
  <c r="G33" i="1"/>
  <c r="G32" i="1"/>
  <c r="G41" i="1"/>
  <c r="G40" i="1"/>
  <c r="G39" i="1"/>
  <c r="G38" i="1"/>
  <c r="G37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<sst xmlns="http://schemas.openxmlformats.org/spreadsheetml/2006/main" count="111" uniqueCount="14">
  <si>
    <t>Version</t>
  </si>
  <si>
    <t>Input</t>
  </si>
  <si>
    <t>Runtime (total)</t>
  </si>
  <si>
    <t>Runtime (per iteration)</t>
  </si>
  <si>
    <t>Runtime (data transfer)</t>
  </si>
  <si>
    <t>Seq</t>
  </si>
  <si>
    <t>Iterations</t>
  </si>
  <si>
    <t>n/a</t>
  </si>
  <si>
    <t>Input points</t>
  </si>
  <si>
    <t>CUDA Basic</t>
  </si>
  <si>
    <t>CUDA Shmem</t>
  </si>
  <si>
    <t>Data Transfer percentage</t>
  </si>
  <si>
    <t>Total dims</t>
  </si>
  <si>
    <t>Percentage (data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</si>
</sst>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1" fontId="0" fillId="0" borderId="0" xfId="1" applyNumberFormat="1" applyFont="1"/>
    <xf numFmtId="171" fontId="0" fillId="0" borderId="0" xfId="0" applyNumberFormat="1"/>
    <xf numFmtId="17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Sequential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Averages!$B$2:$B$5</c:f>
              <c:numCache>
                <c:formatCode>General</c:formatCode>
                <c:ptCount val="4"/>
                <c:pt idx="0">
                  <c:v>4</c:v>
                </c:pt>
                <c:pt idx="1">
                  <c:v>2048</c:v>
                </c:pt>
                <c:pt idx="2">
                  <c:v>16384</c:v>
                </c:pt>
                <c:pt idx="3">
                  <c:v>65536</c:v>
                </c:pt>
              </c:numCache>
            </c:numRef>
          </c:xVal>
          <c:yVal>
            <c:numRef>
              <c:f>Averages!$E$2:$E$5</c:f>
              <c:numCache>
                <c:formatCode>General</c:formatCode>
                <c:ptCount val="4"/>
                <c:pt idx="0">
                  <c:v>5.5920000000000004E-4</c:v>
                </c:pt>
                <c:pt idx="1">
                  <c:v>0.72174400000000005</c:v>
                </c:pt>
                <c:pt idx="2">
                  <c:v>7.4623388000000004</c:v>
                </c:pt>
                <c:pt idx="3">
                  <c:v>39.031014800000001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F-D243-B207-6CB219DE62FC}"/>
            </c:ext>
          </c:extLst>
        </c:ser>
        <c:ser>
          <c:idx val="0"/>
          <c:order val="1"/>
          <c:tx>
            <c:v>CUDA Basic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Averages!$B$6:$B$9</c:f>
              <c:numCache>
                <c:formatCode>General</c:formatCode>
                <c:ptCount val="4"/>
                <c:pt idx="0">
                  <c:v>4</c:v>
                </c:pt>
                <c:pt idx="1">
                  <c:v>2048</c:v>
                </c:pt>
                <c:pt idx="2">
                  <c:v>16384</c:v>
                </c:pt>
                <c:pt idx="3">
                  <c:v>65536</c:v>
                </c:pt>
              </c:numCache>
            </c:numRef>
          </c:xVal>
          <c:yVal>
            <c:numRef>
              <c:f>Averages!$E$6:$E$9</c:f>
              <c:numCache>
                <c:formatCode>General</c:formatCode>
                <c:ptCount val="4"/>
                <c:pt idx="0">
                  <c:v>0.43161520000000009</c:v>
                </c:pt>
                <c:pt idx="1">
                  <c:v>0.71658699999999997</c:v>
                </c:pt>
                <c:pt idx="2">
                  <c:v>0.77137900000000004</c:v>
                </c:pt>
                <c:pt idx="3">
                  <c:v>3.2304254000000001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F-D243-B207-6CB219DE62FC}"/>
            </c:ext>
          </c:extLst>
        </c:ser>
        <c:ser>
          <c:idx val="2"/>
          <c:order val="2"/>
          <c:tx>
            <c:v>CUDA Shmem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Averages!$B$10:$B$13</c:f>
              <c:numCache>
                <c:formatCode>General</c:formatCode>
                <c:ptCount val="4"/>
                <c:pt idx="0">
                  <c:v>4</c:v>
                </c:pt>
                <c:pt idx="1">
                  <c:v>2048</c:v>
                </c:pt>
                <c:pt idx="2">
                  <c:v>16384</c:v>
                </c:pt>
                <c:pt idx="3">
                  <c:v>65536</c:v>
                </c:pt>
              </c:numCache>
            </c:numRef>
          </c:xVal>
          <c:yVal>
            <c:numRef>
              <c:f>Averages!$E$10:$E$13</c:f>
              <c:numCache>
                <c:formatCode>General</c:formatCode>
                <c:ptCount val="4"/>
                <c:pt idx="0">
                  <c:v>0.2846378</c:v>
                </c:pt>
                <c:pt idx="1">
                  <c:v>0.42482199999999998</c:v>
                </c:pt>
                <c:pt idx="2">
                  <c:v>0.69411119999999993</c:v>
                </c:pt>
                <c:pt idx="3">
                  <c:v>2.5014949999999998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F-D243-B207-6CB219DE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72767"/>
        <c:axId val="2037910287"/>
      </c:scatterChart>
      <c:valAx>
        <c:axId val="19634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10287"/>
        <c:crosses val="autoZero"/>
        <c:crossBetween val="midCat"/>
      </c:valAx>
      <c:valAx>
        <c:axId val="20379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7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17</xdr:row>
      <xdr:rowOff>146050</xdr:rowOff>
    </xdr:from>
    <xdr:to>
      <xdr:col>6</xdr:col>
      <xdr:colOff>1098550</xdr:colOff>
      <xdr:row>31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67E767-4F07-E9FF-0FDE-8914D12E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98F7-56B9-BF4A-A889-BB26DF27EB73}">
  <dimension ref="A1:G61"/>
  <sheetViews>
    <sheetView workbookViewId="0">
      <pane ySplit="1" topLeftCell="A32" activePane="bottomLeft" state="frozen"/>
      <selection pane="bottomLeft" activeCell="C57" sqref="C57:G61"/>
    </sheetView>
  </sheetViews>
  <sheetFormatPr baseColWidth="10" defaultRowHeight="16" x14ac:dyDescent="0.2"/>
  <cols>
    <col min="1" max="1" width="12.6640625" bestFit="1" customWidth="1"/>
    <col min="2" max="2" width="6.1640625" bestFit="1" customWidth="1"/>
    <col min="3" max="3" width="13.83203125" bestFit="1" customWidth="1"/>
    <col min="4" max="4" width="20.33203125" bestFit="1" customWidth="1"/>
    <col min="5" max="5" width="20.33203125" customWidth="1"/>
    <col min="6" max="6" width="20.83203125" bestFit="1" customWidth="1"/>
    <col min="7" max="7" width="2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11</v>
      </c>
    </row>
    <row r="2" spans="1:7" x14ac:dyDescent="0.2">
      <c r="A2" t="s">
        <v>5</v>
      </c>
      <c r="B2">
        <v>4</v>
      </c>
      <c r="C2">
        <v>2.1194999999999999E-2</v>
      </c>
      <c r="D2">
        <v>4.7399999999999997E-4</v>
      </c>
      <c r="E2">
        <v>2</v>
      </c>
      <c r="F2" t="s">
        <v>7</v>
      </c>
    </row>
    <row r="3" spans="1:7" x14ac:dyDescent="0.2">
      <c r="A3" t="s">
        <v>5</v>
      </c>
      <c r="B3">
        <v>4</v>
      </c>
      <c r="C3">
        <v>2.0288E-2</v>
      </c>
      <c r="D3">
        <v>5.9599999999999996E-4</v>
      </c>
      <c r="E3">
        <v>2</v>
      </c>
      <c r="F3" t="s">
        <v>7</v>
      </c>
    </row>
    <row r="4" spans="1:7" x14ac:dyDescent="0.2">
      <c r="A4" t="s">
        <v>5</v>
      </c>
      <c r="B4">
        <v>4</v>
      </c>
      <c r="C4">
        <v>2.2273999999999999E-2</v>
      </c>
      <c r="D4">
        <v>5.8399999999999999E-4</v>
      </c>
      <c r="E4">
        <v>2</v>
      </c>
      <c r="F4" t="s">
        <v>7</v>
      </c>
    </row>
    <row r="5" spans="1:7" x14ac:dyDescent="0.2">
      <c r="A5" t="s">
        <v>5</v>
      </c>
      <c r="B5">
        <v>4</v>
      </c>
      <c r="C5">
        <v>2.0704E-2</v>
      </c>
      <c r="D5">
        <v>5.13E-4</v>
      </c>
      <c r="E5">
        <v>2</v>
      </c>
      <c r="F5" t="s">
        <v>7</v>
      </c>
    </row>
    <row r="6" spans="1:7" x14ac:dyDescent="0.2">
      <c r="A6" t="s">
        <v>5</v>
      </c>
      <c r="B6">
        <v>4</v>
      </c>
      <c r="C6">
        <v>2.3120000000000002E-2</v>
      </c>
      <c r="D6">
        <v>6.29E-4</v>
      </c>
      <c r="E6">
        <v>2</v>
      </c>
      <c r="F6" t="s">
        <v>7</v>
      </c>
    </row>
    <row r="7" spans="1:7" x14ac:dyDescent="0.2">
      <c r="A7" t="s">
        <v>5</v>
      </c>
      <c r="B7">
        <v>2048</v>
      </c>
      <c r="C7">
        <v>10.1441</v>
      </c>
      <c r="D7">
        <v>0.56198300000000001</v>
      </c>
      <c r="E7">
        <v>18</v>
      </c>
      <c r="F7" t="s">
        <v>7</v>
      </c>
    </row>
    <row r="8" spans="1:7" x14ac:dyDescent="0.2">
      <c r="A8" t="s">
        <v>5</v>
      </c>
      <c r="B8">
        <v>2048</v>
      </c>
      <c r="C8">
        <v>10.264900000000001</v>
      </c>
      <c r="D8">
        <v>0.56901000000000002</v>
      </c>
      <c r="E8">
        <v>18</v>
      </c>
      <c r="F8" t="s">
        <v>7</v>
      </c>
    </row>
    <row r="9" spans="1:7" x14ac:dyDescent="0.2">
      <c r="A9" t="s">
        <v>5</v>
      </c>
      <c r="B9">
        <v>2048</v>
      </c>
      <c r="C9">
        <v>18.2288</v>
      </c>
      <c r="D9">
        <v>1.005315</v>
      </c>
      <c r="E9">
        <v>18</v>
      </c>
      <c r="F9" t="s">
        <v>7</v>
      </c>
    </row>
    <row r="10" spans="1:7" x14ac:dyDescent="0.2">
      <c r="A10" t="s">
        <v>5</v>
      </c>
      <c r="B10">
        <v>2048</v>
      </c>
      <c r="C10">
        <v>16.412299999999998</v>
      </c>
      <c r="D10">
        <v>0.90870099999999998</v>
      </c>
      <c r="E10">
        <v>18</v>
      </c>
      <c r="F10" t="s">
        <v>7</v>
      </c>
    </row>
    <row r="11" spans="1:7" x14ac:dyDescent="0.2">
      <c r="A11" t="s">
        <v>5</v>
      </c>
      <c r="B11">
        <v>2048</v>
      </c>
      <c r="C11">
        <v>10.1652</v>
      </c>
      <c r="D11">
        <v>0.56371099999999996</v>
      </c>
      <c r="E11">
        <v>18</v>
      </c>
      <c r="F11" t="s">
        <v>7</v>
      </c>
    </row>
    <row r="12" spans="1:7" x14ac:dyDescent="0.2">
      <c r="A12" t="s">
        <v>5</v>
      </c>
      <c r="B12">
        <v>16384</v>
      </c>
      <c r="C12">
        <v>165.75299999999999</v>
      </c>
      <c r="D12">
        <v>6.6289150000000001</v>
      </c>
      <c r="E12">
        <v>25</v>
      </c>
      <c r="F12" t="s">
        <v>7</v>
      </c>
    </row>
    <row r="13" spans="1:7" x14ac:dyDescent="0.2">
      <c r="A13" t="s">
        <v>5</v>
      </c>
      <c r="B13">
        <v>16384</v>
      </c>
      <c r="C13">
        <v>247.22200000000001</v>
      </c>
      <c r="D13">
        <v>9.8870989999999992</v>
      </c>
      <c r="E13">
        <v>25</v>
      </c>
      <c r="F13" t="s">
        <v>7</v>
      </c>
    </row>
    <row r="14" spans="1:7" x14ac:dyDescent="0.2">
      <c r="A14" t="s">
        <v>5</v>
      </c>
      <c r="B14">
        <v>16384</v>
      </c>
      <c r="C14">
        <v>186.26</v>
      </c>
      <c r="D14">
        <v>7.4487370000000004</v>
      </c>
      <c r="E14">
        <v>25</v>
      </c>
      <c r="F14" t="s">
        <v>7</v>
      </c>
    </row>
    <row r="15" spans="1:7" x14ac:dyDescent="0.2">
      <c r="A15" t="s">
        <v>5</v>
      </c>
      <c r="B15">
        <v>16384</v>
      </c>
      <c r="C15">
        <v>165.54</v>
      </c>
      <c r="D15">
        <v>6.6200210000000004</v>
      </c>
      <c r="E15">
        <v>25</v>
      </c>
      <c r="F15" t="s">
        <v>7</v>
      </c>
    </row>
    <row r="16" spans="1:7" x14ac:dyDescent="0.2">
      <c r="A16" t="s">
        <v>5</v>
      </c>
      <c r="B16">
        <v>16384</v>
      </c>
      <c r="C16">
        <v>168.21199999999999</v>
      </c>
      <c r="D16">
        <v>6.7269220000000001</v>
      </c>
      <c r="E16">
        <v>25</v>
      </c>
      <c r="F16" t="s">
        <v>7</v>
      </c>
    </row>
    <row r="17" spans="1:7" x14ac:dyDescent="0.2">
      <c r="A17" t="s">
        <v>5</v>
      </c>
      <c r="B17">
        <v>65536</v>
      </c>
      <c r="C17">
        <v>4742.24</v>
      </c>
      <c r="D17">
        <v>40.531556999999999</v>
      </c>
      <c r="E17">
        <v>117</v>
      </c>
      <c r="F17" t="s">
        <v>7</v>
      </c>
    </row>
    <row r="18" spans="1:7" x14ac:dyDescent="0.2">
      <c r="A18" t="s">
        <v>5</v>
      </c>
      <c r="B18">
        <v>65536</v>
      </c>
      <c r="C18">
        <v>4168.17</v>
      </c>
      <c r="D18">
        <v>35.624977000000001</v>
      </c>
      <c r="E18">
        <v>117</v>
      </c>
      <c r="F18" t="s">
        <v>7</v>
      </c>
    </row>
    <row r="19" spans="1:7" x14ac:dyDescent="0.2">
      <c r="A19" t="s">
        <v>5</v>
      </c>
      <c r="B19">
        <v>65536</v>
      </c>
      <c r="C19">
        <v>5358.38</v>
      </c>
      <c r="D19">
        <v>45.797837000000001</v>
      </c>
      <c r="E19">
        <v>117</v>
      </c>
      <c r="F19" t="s">
        <v>7</v>
      </c>
    </row>
    <row r="20" spans="1:7" x14ac:dyDescent="0.2">
      <c r="A20" t="s">
        <v>5</v>
      </c>
      <c r="B20">
        <v>65536</v>
      </c>
      <c r="C20">
        <v>4249.2299999999996</v>
      </c>
      <c r="D20">
        <v>36.317836999999997</v>
      </c>
      <c r="E20">
        <v>117</v>
      </c>
      <c r="F20" t="s">
        <v>7</v>
      </c>
    </row>
    <row r="21" spans="1:7" x14ac:dyDescent="0.2">
      <c r="A21" t="s">
        <v>5</v>
      </c>
      <c r="B21">
        <v>65536</v>
      </c>
      <c r="C21">
        <v>4315.34</v>
      </c>
      <c r="D21">
        <v>36.882866</v>
      </c>
      <c r="E21">
        <v>117</v>
      </c>
      <c r="F21" t="s">
        <v>7</v>
      </c>
    </row>
    <row r="22" spans="1:7" x14ac:dyDescent="0.2">
      <c r="A22" t="s">
        <v>9</v>
      </c>
      <c r="B22">
        <v>4</v>
      </c>
      <c r="C22">
        <v>97.699399999999997</v>
      </c>
      <c r="D22">
        <v>1.1754599999999999</v>
      </c>
      <c r="E22">
        <v>2</v>
      </c>
      <c r="F22">
        <v>5.7550999999999998E-2</v>
      </c>
      <c r="G22" s="2">
        <f>F22/C22</f>
        <v>5.8906195943885019E-4</v>
      </c>
    </row>
    <row r="23" spans="1:7" x14ac:dyDescent="0.2">
      <c r="A23" t="s">
        <v>9</v>
      </c>
      <c r="B23">
        <v>4</v>
      </c>
      <c r="C23">
        <v>99.977900000000005</v>
      </c>
      <c r="D23">
        <v>0.17947199999999999</v>
      </c>
      <c r="E23">
        <v>2</v>
      </c>
      <c r="F23">
        <v>5.4670999999999997E-2</v>
      </c>
      <c r="G23" s="2">
        <f>F23/C23</f>
        <v>5.4683084961776546E-4</v>
      </c>
    </row>
    <row r="24" spans="1:7" x14ac:dyDescent="0.2">
      <c r="A24" t="s">
        <v>9</v>
      </c>
      <c r="B24">
        <v>4</v>
      </c>
      <c r="C24">
        <v>116.738</v>
      </c>
      <c r="D24">
        <v>0.238256</v>
      </c>
      <c r="E24">
        <v>2</v>
      </c>
      <c r="F24">
        <v>5.5531999999999998E-2</v>
      </c>
      <c r="G24" s="2">
        <f>F24/C24</f>
        <v>4.7569771625349073E-4</v>
      </c>
    </row>
    <row r="25" spans="1:7" x14ac:dyDescent="0.2">
      <c r="A25" t="s">
        <v>9</v>
      </c>
      <c r="B25">
        <v>4</v>
      </c>
      <c r="C25">
        <v>116.178</v>
      </c>
      <c r="D25">
        <v>0.24296799999999999</v>
      </c>
      <c r="E25">
        <v>2</v>
      </c>
      <c r="F25">
        <v>5.6673000000000001E-2</v>
      </c>
      <c r="G25" s="2">
        <f>F25/C25</f>
        <v>4.8781180602179417E-4</v>
      </c>
    </row>
    <row r="26" spans="1:7" x14ac:dyDescent="0.2">
      <c r="A26" t="s">
        <v>9</v>
      </c>
      <c r="B26">
        <v>4</v>
      </c>
      <c r="C26">
        <v>107.76900000000001</v>
      </c>
      <c r="D26">
        <v>0.32191999999999998</v>
      </c>
      <c r="E26">
        <v>2</v>
      </c>
      <c r="F26">
        <v>6.2167E-2</v>
      </c>
      <c r="G26" s="2">
        <f>F26/C26</f>
        <v>5.7685419740370603E-4</v>
      </c>
    </row>
    <row r="27" spans="1:7" x14ac:dyDescent="0.2">
      <c r="A27" t="s">
        <v>9</v>
      </c>
      <c r="B27">
        <v>2048</v>
      </c>
      <c r="C27">
        <v>169.13300000000001</v>
      </c>
      <c r="D27">
        <v>0.94494500000000003</v>
      </c>
      <c r="E27">
        <v>18</v>
      </c>
      <c r="F27">
        <v>0.35050500000000001</v>
      </c>
      <c r="G27" s="2">
        <f>F27/C27</f>
        <v>2.0723631698131057E-3</v>
      </c>
    </row>
    <row r="28" spans="1:7" x14ac:dyDescent="0.2">
      <c r="A28" t="s">
        <v>9</v>
      </c>
      <c r="B28">
        <v>2048</v>
      </c>
      <c r="C28">
        <v>162.97200000000001</v>
      </c>
      <c r="D28">
        <v>0.350074</v>
      </c>
      <c r="E28">
        <v>18</v>
      </c>
      <c r="F28">
        <v>0.36272100000000002</v>
      </c>
      <c r="G28" s="2">
        <f>F28/C28</f>
        <v>2.2256645313305352E-3</v>
      </c>
    </row>
    <row r="29" spans="1:7" x14ac:dyDescent="0.2">
      <c r="A29" t="s">
        <v>9</v>
      </c>
      <c r="B29">
        <v>2048</v>
      </c>
      <c r="C29">
        <v>165.91</v>
      </c>
      <c r="D29">
        <v>0.68676400000000004</v>
      </c>
      <c r="E29">
        <v>18</v>
      </c>
      <c r="F29">
        <v>0.36541600000000002</v>
      </c>
      <c r="G29" s="2">
        <f>F29/C29</f>
        <v>2.2024953287927192E-3</v>
      </c>
    </row>
    <row r="30" spans="1:7" x14ac:dyDescent="0.2">
      <c r="A30" t="s">
        <v>9</v>
      </c>
      <c r="B30">
        <v>2048</v>
      </c>
      <c r="C30">
        <v>155.411</v>
      </c>
      <c r="D30">
        <v>0.43175400000000003</v>
      </c>
      <c r="E30">
        <v>18</v>
      </c>
      <c r="F30">
        <v>0.36863499999999999</v>
      </c>
      <c r="G30" s="2">
        <f>F30/C30</f>
        <v>2.3720006949315042E-3</v>
      </c>
    </row>
    <row r="31" spans="1:7" x14ac:dyDescent="0.2">
      <c r="A31" t="s">
        <v>9</v>
      </c>
      <c r="B31">
        <v>2048</v>
      </c>
      <c r="C31">
        <v>225.1</v>
      </c>
      <c r="D31">
        <v>1.1693979999999999</v>
      </c>
      <c r="E31">
        <v>18</v>
      </c>
      <c r="F31">
        <v>0.36480899999999999</v>
      </c>
      <c r="G31" s="2">
        <f>F31/C31</f>
        <v>1.6206530430919591E-3</v>
      </c>
    </row>
    <row r="32" spans="1:7" x14ac:dyDescent="0.2">
      <c r="A32" t="s">
        <v>9</v>
      </c>
      <c r="B32">
        <v>16384</v>
      </c>
      <c r="C32">
        <v>172.393</v>
      </c>
      <c r="D32">
        <v>0.79003900000000005</v>
      </c>
      <c r="E32">
        <v>25</v>
      </c>
      <c r="F32">
        <v>2.024356</v>
      </c>
      <c r="G32" s="2">
        <f>F32/C32</f>
        <v>1.174268096732466E-2</v>
      </c>
    </row>
    <row r="33" spans="1:7" x14ac:dyDescent="0.2">
      <c r="A33" t="s">
        <v>9</v>
      </c>
      <c r="B33">
        <v>16384</v>
      </c>
      <c r="C33">
        <v>139.096</v>
      </c>
      <c r="D33">
        <v>0.76436400000000004</v>
      </c>
      <c r="E33">
        <v>25</v>
      </c>
      <c r="F33">
        <v>1.9813130000000001</v>
      </c>
      <c r="G33" s="2">
        <f>F33/C33</f>
        <v>1.4244212630125956E-2</v>
      </c>
    </row>
    <row r="34" spans="1:7" x14ac:dyDescent="0.2">
      <c r="A34" t="s">
        <v>9</v>
      </c>
      <c r="B34">
        <v>16384</v>
      </c>
      <c r="C34">
        <v>139.31700000000001</v>
      </c>
      <c r="D34">
        <v>0.76454200000000005</v>
      </c>
      <c r="E34">
        <v>25</v>
      </c>
      <c r="F34">
        <v>1.9974730000000001</v>
      </c>
      <c r="G34" s="2">
        <f>F34/C34</f>
        <v>1.4337611346784671E-2</v>
      </c>
    </row>
    <row r="35" spans="1:7" x14ac:dyDescent="0.2">
      <c r="A35" t="s">
        <v>9</v>
      </c>
      <c r="B35">
        <v>16384</v>
      </c>
      <c r="C35">
        <v>136.893</v>
      </c>
      <c r="D35">
        <v>0.76800999999999997</v>
      </c>
      <c r="E35">
        <v>25</v>
      </c>
      <c r="F35">
        <v>1.9956210000000001</v>
      </c>
      <c r="G35" s="2">
        <f>F35/C35</f>
        <v>1.4577962350156692E-2</v>
      </c>
    </row>
    <row r="36" spans="1:7" x14ac:dyDescent="0.2">
      <c r="A36" t="s">
        <v>9</v>
      </c>
      <c r="B36">
        <v>16384</v>
      </c>
      <c r="C36">
        <v>135.34700000000001</v>
      </c>
      <c r="D36">
        <v>0.76993999999999996</v>
      </c>
      <c r="E36">
        <v>25</v>
      </c>
      <c r="F36">
        <v>1.998658</v>
      </c>
      <c r="G36" s="2">
        <f>F36/C36</f>
        <v>1.4766917626545101E-2</v>
      </c>
    </row>
    <row r="37" spans="1:7" x14ac:dyDescent="0.2">
      <c r="A37" t="s">
        <v>9</v>
      </c>
      <c r="B37">
        <v>65536</v>
      </c>
      <c r="C37">
        <v>507.80500000000001</v>
      </c>
      <c r="D37">
        <v>3.1359170000000001</v>
      </c>
      <c r="E37">
        <v>117</v>
      </c>
      <c r="F37">
        <v>7.9819290000000001</v>
      </c>
      <c r="G37" s="2">
        <f>F37/C37</f>
        <v>1.5718492334656019E-2</v>
      </c>
    </row>
    <row r="38" spans="1:7" x14ac:dyDescent="0.2">
      <c r="A38" t="s">
        <v>9</v>
      </c>
      <c r="B38">
        <v>65536</v>
      </c>
      <c r="C38">
        <v>530.56200000000001</v>
      </c>
      <c r="D38">
        <v>3.3978799999999998</v>
      </c>
      <c r="E38">
        <v>117</v>
      </c>
      <c r="F38">
        <v>7.9864600000000001</v>
      </c>
      <c r="G38" s="2">
        <f>F38/C38</f>
        <v>1.5052830771898477E-2</v>
      </c>
    </row>
    <row r="39" spans="1:7" x14ac:dyDescent="0.2">
      <c r="A39" t="s">
        <v>9</v>
      </c>
      <c r="B39">
        <v>65536</v>
      </c>
      <c r="C39">
        <v>484.38099999999997</v>
      </c>
      <c r="D39">
        <v>3.0664359999999999</v>
      </c>
      <c r="E39">
        <v>117</v>
      </c>
      <c r="F39">
        <v>7.8728439999999997</v>
      </c>
      <c r="G39" s="2">
        <f>F39/C39</f>
        <v>1.6253412086766408E-2</v>
      </c>
    </row>
    <row r="40" spans="1:7" x14ac:dyDescent="0.2">
      <c r="A40" t="s">
        <v>9</v>
      </c>
      <c r="B40">
        <v>65536</v>
      </c>
      <c r="C40">
        <v>508.63799999999998</v>
      </c>
      <c r="D40">
        <v>3.1903380000000001</v>
      </c>
      <c r="E40">
        <v>117</v>
      </c>
      <c r="F40">
        <v>7.9810119999999998</v>
      </c>
      <c r="G40" s="2">
        <f>F40/C40</f>
        <v>1.5690947196237797E-2</v>
      </c>
    </row>
    <row r="41" spans="1:7" x14ac:dyDescent="0.2">
      <c r="A41" t="s">
        <v>9</v>
      </c>
      <c r="B41">
        <v>65536</v>
      </c>
      <c r="C41">
        <v>561.11099999999999</v>
      </c>
      <c r="D41">
        <v>3.3615560000000002</v>
      </c>
      <c r="E41">
        <v>117</v>
      </c>
      <c r="F41">
        <v>8.7868010000000005</v>
      </c>
      <c r="G41" s="2">
        <f>F41/C41</f>
        <v>1.5659648447455141E-2</v>
      </c>
    </row>
    <row r="42" spans="1:7" x14ac:dyDescent="0.2">
      <c r="A42" t="s">
        <v>10</v>
      </c>
      <c r="B42">
        <v>4</v>
      </c>
      <c r="C42">
        <v>166.398</v>
      </c>
      <c r="D42">
        <v>0.33295799999999998</v>
      </c>
      <c r="E42">
        <v>2</v>
      </c>
      <c r="F42">
        <v>6.6239000000000006E-2</v>
      </c>
      <c r="G42" s="2">
        <f>F42/C42</f>
        <v>3.9807569802521669E-4</v>
      </c>
    </row>
    <row r="43" spans="1:7" x14ac:dyDescent="0.2">
      <c r="A43" t="s">
        <v>10</v>
      </c>
      <c r="B43">
        <v>4</v>
      </c>
      <c r="C43">
        <v>128.297</v>
      </c>
      <c r="D43">
        <v>0.30980999999999997</v>
      </c>
      <c r="E43">
        <v>2</v>
      </c>
      <c r="F43">
        <v>5.7113999999999998E-2</v>
      </c>
      <c r="G43" s="2">
        <f>F43/C43</f>
        <v>4.4517019104109993E-4</v>
      </c>
    </row>
    <row r="44" spans="1:7" x14ac:dyDescent="0.2">
      <c r="A44" t="s">
        <v>10</v>
      </c>
      <c r="B44">
        <v>4</v>
      </c>
      <c r="C44">
        <v>124.627</v>
      </c>
      <c r="D44">
        <v>0.24623300000000001</v>
      </c>
      <c r="E44">
        <v>2</v>
      </c>
      <c r="F44">
        <v>6.2045999999999997E-2</v>
      </c>
      <c r="G44" s="2">
        <f>F44/C44</f>
        <v>4.9785359512786152E-4</v>
      </c>
    </row>
    <row r="45" spans="1:7" x14ac:dyDescent="0.2">
      <c r="A45" t="s">
        <v>10</v>
      </c>
      <c r="B45">
        <v>4</v>
      </c>
      <c r="C45">
        <v>114.81399999999999</v>
      </c>
      <c r="D45">
        <v>0.25395099999999998</v>
      </c>
      <c r="E45">
        <v>2</v>
      </c>
      <c r="F45">
        <v>5.5586000000000003E-2</v>
      </c>
      <c r="G45" s="2">
        <f>F45/C45</f>
        <v>4.8413956486142811E-4</v>
      </c>
    </row>
    <row r="46" spans="1:7" x14ac:dyDescent="0.2">
      <c r="A46" t="s">
        <v>10</v>
      </c>
      <c r="B46">
        <v>4</v>
      </c>
      <c r="C46">
        <v>124.79</v>
      </c>
      <c r="D46">
        <v>0.28023700000000001</v>
      </c>
      <c r="E46">
        <v>2</v>
      </c>
      <c r="F46">
        <v>0.56103999999999998</v>
      </c>
      <c r="G46" s="2">
        <f>F46/C46</f>
        <v>4.4958730667521429E-3</v>
      </c>
    </row>
    <row r="47" spans="1:7" x14ac:dyDescent="0.2">
      <c r="A47" t="s">
        <v>10</v>
      </c>
      <c r="B47">
        <v>2048</v>
      </c>
      <c r="C47">
        <v>126.64100000000001</v>
      </c>
      <c r="D47">
        <v>0.43873200000000001</v>
      </c>
      <c r="E47">
        <v>18</v>
      </c>
      <c r="F47">
        <v>0.31520599999999999</v>
      </c>
      <c r="G47" s="2">
        <f>F47/C47</f>
        <v>2.4889727655340687E-3</v>
      </c>
    </row>
    <row r="48" spans="1:7" x14ac:dyDescent="0.2">
      <c r="A48" t="s">
        <v>10</v>
      </c>
      <c r="B48">
        <v>2048</v>
      </c>
      <c r="C48">
        <v>125.6</v>
      </c>
      <c r="D48">
        <v>0.44190699999999999</v>
      </c>
      <c r="E48">
        <v>18</v>
      </c>
      <c r="F48">
        <v>0.31400699999999998</v>
      </c>
      <c r="G48" s="2">
        <f>F48/C48</f>
        <v>2.5000557324840766E-3</v>
      </c>
    </row>
    <row r="49" spans="1:7" x14ac:dyDescent="0.2">
      <c r="A49" t="s">
        <v>10</v>
      </c>
      <c r="B49">
        <v>2048</v>
      </c>
      <c r="C49">
        <v>140.72399999999999</v>
      </c>
      <c r="D49">
        <v>0.42538900000000002</v>
      </c>
      <c r="E49">
        <v>18</v>
      </c>
      <c r="F49">
        <v>0.329179</v>
      </c>
      <c r="G49" s="2">
        <f>F49/C49</f>
        <v>2.3391816605554134E-3</v>
      </c>
    </row>
    <row r="50" spans="1:7" x14ac:dyDescent="0.2">
      <c r="A50" t="s">
        <v>10</v>
      </c>
      <c r="B50">
        <v>2048</v>
      </c>
      <c r="C50">
        <v>132.29300000000001</v>
      </c>
      <c r="D50">
        <v>0.408723</v>
      </c>
      <c r="E50">
        <v>18</v>
      </c>
      <c r="F50">
        <v>0.33659</v>
      </c>
      <c r="G50" s="2">
        <f>F50/C50</f>
        <v>2.544276719100784E-3</v>
      </c>
    </row>
    <row r="51" spans="1:7" x14ac:dyDescent="0.2">
      <c r="A51" t="s">
        <v>10</v>
      </c>
      <c r="B51">
        <v>2048</v>
      </c>
      <c r="C51">
        <v>122.669</v>
      </c>
      <c r="D51">
        <v>0.40935899999999997</v>
      </c>
      <c r="E51">
        <v>18</v>
      </c>
      <c r="F51">
        <v>0.310728</v>
      </c>
      <c r="G51" s="2">
        <f>F51/C51</f>
        <v>2.5330605124359046E-3</v>
      </c>
    </row>
    <row r="52" spans="1:7" x14ac:dyDescent="0.2">
      <c r="A52" t="s">
        <v>10</v>
      </c>
      <c r="B52">
        <v>16384</v>
      </c>
      <c r="C52">
        <v>144.559</v>
      </c>
      <c r="D52">
        <v>0.69079699999999999</v>
      </c>
      <c r="E52">
        <v>25</v>
      </c>
      <c r="F52">
        <v>1.976963</v>
      </c>
      <c r="G52" s="2">
        <f>F52/C52</f>
        <v>1.3675820945081248E-2</v>
      </c>
    </row>
    <row r="53" spans="1:7" x14ac:dyDescent="0.2">
      <c r="A53" t="s">
        <v>10</v>
      </c>
      <c r="B53">
        <v>16384</v>
      </c>
      <c r="C53">
        <v>134.423</v>
      </c>
      <c r="D53">
        <v>0.69633500000000004</v>
      </c>
      <c r="E53">
        <v>25</v>
      </c>
      <c r="F53">
        <v>2.0035129999999999</v>
      </c>
      <c r="G53" s="2">
        <f>F53/C53</f>
        <v>1.4904540145659596E-2</v>
      </c>
    </row>
    <row r="54" spans="1:7" x14ac:dyDescent="0.2">
      <c r="A54" t="s">
        <v>10</v>
      </c>
      <c r="B54">
        <v>16384</v>
      </c>
      <c r="C54">
        <v>136.40899999999999</v>
      </c>
      <c r="D54">
        <v>0.69172699999999998</v>
      </c>
      <c r="E54">
        <v>25</v>
      </c>
      <c r="F54">
        <v>1.9834529999999999</v>
      </c>
      <c r="G54" s="2">
        <f>F54/C54</f>
        <v>1.454048486536812E-2</v>
      </c>
    </row>
    <row r="55" spans="1:7" x14ac:dyDescent="0.2">
      <c r="A55" t="s">
        <v>10</v>
      </c>
      <c r="B55">
        <v>16384</v>
      </c>
      <c r="C55">
        <v>130.649</v>
      </c>
      <c r="D55">
        <v>0.69117499999999998</v>
      </c>
      <c r="E55">
        <v>25</v>
      </c>
      <c r="F55">
        <v>1.9932110000000001</v>
      </c>
      <c r="G55" s="2">
        <f>F55/C55</f>
        <v>1.5256228520692848E-2</v>
      </c>
    </row>
    <row r="56" spans="1:7" x14ac:dyDescent="0.2">
      <c r="A56" t="s">
        <v>10</v>
      </c>
      <c r="B56">
        <v>16384</v>
      </c>
      <c r="C56">
        <v>132.01900000000001</v>
      </c>
      <c r="D56">
        <v>0.70052199999999998</v>
      </c>
      <c r="E56">
        <v>25</v>
      </c>
      <c r="F56">
        <v>2.0015510000000001</v>
      </c>
      <c r="G56" s="2">
        <f>F56/C56</f>
        <v>1.5161082874434741E-2</v>
      </c>
    </row>
    <row r="57" spans="1:7" x14ac:dyDescent="0.2">
      <c r="A57" t="s">
        <v>10</v>
      </c>
      <c r="B57">
        <v>65536</v>
      </c>
      <c r="C57">
        <v>532.024</v>
      </c>
      <c r="D57">
        <v>3.339324</v>
      </c>
      <c r="E57">
        <v>117</v>
      </c>
      <c r="F57">
        <v>7.7240149999999996</v>
      </c>
      <c r="G57" s="2">
        <f>F57/C57</f>
        <v>1.4518170232921823E-2</v>
      </c>
    </row>
    <row r="58" spans="1:7" x14ac:dyDescent="0.2">
      <c r="A58" t="s">
        <v>10</v>
      </c>
      <c r="B58">
        <v>65536</v>
      </c>
      <c r="C58">
        <v>487.98099999999999</v>
      </c>
      <c r="D58">
        <v>3.0469560000000002</v>
      </c>
      <c r="E58">
        <v>117</v>
      </c>
      <c r="F58">
        <v>7.7576169999999998</v>
      </c>
      <c r="G58" s="2">
        <f>F58/C58</f>
        <v>1.5897375102719161E-2</v>
      </c>
    </row>
    <row r="59" spans="1:7" x14ac:dyDescent="0.2">
      <c r="A59" t="s">
        <v>10</v>
      </c>
      <c r="B59">
        <v>65536</v>
      </c>
      <c r="C59">
        <v>365.23</v>
      </c>
      <c r="D59">
        <v>2.0313599999999998</v>
      </c>
      <c r="E59">
        <v>117</v>
      </c>
      <c r="F59">
        <v>7.7002449999999998</v>
      </c>
      <c r="G59" s="2">
        <f>F59/C59</f>
        <v>2.1083276291651833E-2</v>
      </c>
    </row>
    <row r="60" spans="1:7" x14ac:dyDescent="0.2">
      <c r="A60" t="s">
        <v>10</v>
      </c>
      <c r="B60">
        <v>65536</v>
      </c>
      <c r="C60">
        <v>362.33199999999999</v>
      </c>
      <c r="D60">
        <v>2.0265819999999999</v>
      </c>
      <c r="E60">
        <v>117</v>
      </c>
      <c r="F60">
        <v>7.7112819999999997</v>
      </c>
      <c r="G60" s="2">
        <f>F60/C60</f>
        <v>2.1282365344490687E-2</v>
      </c>
    </row>
    <row r="61" spans="1:7" x14ac:dyDescent="0.2">
      <c r="A61" t="s">
        <v>10</v>
      </c>
      <c r="B61">
        <v>65536</v>
      </c>
      <c r="C61">
        <v>365.178</v>
      </c>
      <c r="D61">
        <v>2.063253</v>
      </c>
      <c r="E61">
        <v>117</v>
      </c>
      <c r="F61">
        <v>7.7190589999999997</v>
      </c>
      <c r="G61" s="2">
        <f>F61/C61</f>
        <v>2.1137798553034409E-2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8DD-7F0C-F643-980D-45711F24527A}">
  <dimension ref="A1:H19"/>
  <sheetViews>
    <sheetView tabSelected="1" workbookViewId="0">
      <selection activeCell="H13" sqref="A1:H13"/>
    </sheetView>
  </sheetViews>
  <sheetFormatPr baseColWidth="10" defaultRowHeight="16" x14ac:dyDescent="0.2"/>
  <cols>
    <col min="1" max="1" width="12.6640625" bestFit="1" customWidth="1"/>
    <col min="4" max="4" width="13.83203125" bestFit="1" customWidth="1"/>
    <col min="5" max="5" width="20.33203125" bestFit="1" customWidth="1"/>
    <col min="7" max="7" width="20.83203125" bestFit="1" customWidth="1"/>
    <col min="8" max="8" width="23.1640625" bestFit="1" customWidth="1"/>
  </cols>
  <sheetData>
    <row r="1" spans="1:8" x14ac:dyDescent="0.2">
      <c r="A1" t="s">
        <v>0</v>
      </c>
      <c r="B1" t="s">
        <v>8</v>
      </c>
      <c r="C1" t="s">
        <v>12</v>
      </c>
      <c r="D1" t="s">
        <v>2</v>
      </c>
      <c r="E1" t="s">
        <v>3</v>
      </c>
      <c r="F1" t="s">
        <v>6</v>
      </c>
      <c r="G1" t="s">
        <v>4</v>
      </c>
      <c r="H1" t="s">
        <v>13</v>
      </c>
    </row>
    <row r="2" spans="1:8" x14ac:dyDescent="0.2">
      <c r="A2" t="s">
        <v>5</v>
      </c>
      <c r="B2">
        <v>4</v>
      </c>
      <c r="C2">
        <v>8</v>
      </c>
      <c r="D2">
        <v>2.1516199999999999E-2</v>
      </c>
      <c r="E2">
        <v>5.5920000000000004E-4</v>
      </c>
      <c r="F2">
        <v>2</v>
      </c>
      <c r="G2" t="s">
        <v>7</v>
      </c>
    </row>
    <row r="3" spans="1:8" x14ac:dyDescent="0.2">
      <c r="A3" t="s">
        <v>5</v>
      </c>
      <c r="B3">
        <v>2048</v>
      </c>
      <c r="C3">
        <v>32768</v>
      </c>
      <c r="D3">
        <v>13.043060000000001</v>
      </c>
      <c r="E3">
        <v>0.72174400000000005</v>
      </c>
      <c r="F3">
        <v>18</v>
      </c>
      <c r="G3" t="s">
        <v>7</v>
      </c>
    </row>
    <row r="4" spans="1:8" x14ac:dyDescent="0.2">
      <c r="A4" t="s">
        <v>5</v>
      </c>
      <c r="B4">
        <v>16384</v>
      </c>
      <c r="C4">
        <v>393216</v>
      </c>
      <c r="D4">
        <v>186.59739999999999</v>
      </c>
      <c r="E4">
        <v>7.4623388000000004</v>
      </c>
      <c r="F4">
        <v>25</v>
      </c>
      <c r="G4" t="s">
        <v>7</v>
      </c>
    </row>
    <row r="5" spans="1:8" x14ac:dyDescent="0.2">
      <c r="A5" t="s">
        <v>5</v>
      </c>
      <c r="B5">
        <v>65536</v>
      </c>
      <c r="C5">
        <v>2097152</v>
      </c>
      <c r="D5" s="1">
        <v>4566.6719999999996</v>
      </c>
      <c r="E5" s="1">
        <v>39.031014800000001</v>
      </c>
      <c r="F5">
        <v>117</v>
      </c>
      <c r="G5" t="s">
        <v>7</v>
      </c>
    </row>
    <row r="6" spans="1:8" x14ac:dyDescent="0.2">
      <c r="A6" t="s">
        <v>9</v>
      </c>
      <c r="B6">
        <v>4</v>
      </c>
      <c r="C6">
        <v>8</v>
      </c>
      <c r="D6">
        <v>107.67246</v>
      </c>
      <c r="E6">
        <v>0.43161520000000009</v>
      </c>
      <c r="F6">
        <v>2</v>
      </c>
      <c r="G6">
        <v>5.7318800000000003E-2</v>
      </c>
      <c r="H6" s="2">
        <v>5.3799999999999996E-4</v>
      </c>
    </row>
    <row r="7" spans="1:8" x14ac:dyDescent="0.2">
      <c r="A7" t="s">
        <v>9</v>
      </c>
      <c r="B7">
        <v>2048</v>
      </c>
      <c r="C7">
        <v>32768</v>
      </c>
      <c r="D7" s="1">
        <v>175.70519999999999</v>
      </c>
      <c r="E7" s="1">
        <v>0.71658699999999997</v>
      </c>
      <c r="F7" s="1">
        <v>18</v>
      </c>
      <c r="G7" s="1">
        <v>0.36241719999999999</v>
      </c>
      <c r="H7" s="4">
        <v>2.0986353535919645E-3</v>
      </c>
    </row>
    <row r="8" spans="1:8" x14ac:dyDescent="0.2">
      <c r="A8" t="s">
        <v>9</v>
      </c>
      <c r="B8">
        <v>16384</v>
      </c>
      <c r="C8">
        <v>393216</v>
      </c>
      <c r="D8">
        <v>144.60920000000002</v>
      </c>
      <c r="E8">
        <v>0.77137900000000004</v>
      </c>
      <c r="F8">
        <v>25</v>
      </c>
      <c r="G8">
        <v>1.9994842000000002</v>
      </c>
      <c r="H8" s="2">
        <v>1.3933876984187415E-2</v>
      </c>
    </row>
    <row r="9" spans="1:8" x14ac:dyDescent="0.2">
      <c r="A9" t="s">
        <v>9</v>
      </c>
      <c r="B9">
        <v>65536</v>
      </c>
      <c r="C9">
        <v>2097152</v>
      </c>
      <c r="D9">
        <v>518.49939999999992</v>
      </c>
      <c r="E9">
        <v>3.2304254000000001</v>
      </c>
      <c r="F9">
        <v>117</v>
      </c>
      <c r="G9">
        <v>8.1218091999999995</v>
      </c>
      <c r="H9" s="2">
        <v>1.5675066167402767E-2</v>
      </c>
    </row>
    <row r="10" spans="1:8" x14ac:dyDescent="0.2">
      <c r="A10" t="s">
        <v>10</v>
      </c>
      <c r="B10">
        <v>4</v>
      </c>
      <c r="C10">
        <v>8</v>
      </c>
      <c r="D10">
        <v>131.78519999999997</v>
      </c>
      <c r="E10">
        <v>0.2846378</v>
      </c>
      <c r="F10">
        <v>2</v>
      </c>
      <c r="G10">
        <v>5.94178E-2</v>
      </c>
      <c r="H10" s="2">
        <v>4.5496527114616411E-4</v>
      </c>
    </row>
    <row r="11" spans="1:8" x14ac:dyDescent="0.2">
      <c r="A11" t="s">
        <v>10</v>
      </c>
      <c r="B11">
        <v>2048</v>
      </c>
      <c r="C11">
        <v>32768</v>
      </c>
      <c r="D11">
        <v>129.58539999999999</v>
      </c>
      <c r="E11">
        <v>0.42482199999999998</v>
      </c>
      <c r="F11">
        <v>18</v>
      </c>
      <c r="G11">
        <v>0.32114200000000004</v>
      </c>
      <c r="H11" s="2">
        <v>2.4811094780220495E-3</v>
      </c>
    </row>
    <row r="12" spans="1:8" x14ac:dyDescent="0.2">
      <c r="A12" t="s">
        <v>10</v>
      </c>
      <c r="B12">
        <v>16384</v>
      </c>
      <c r="C12">
        <v>393216</v>
      </c>
      <c r="D12">
        <v>135.61179999999999</v>
      </c>
      <c r="E12">
        <v>0.69411119999999993</v>
      </c>
      <c r="F12">
        <v>25</v>
      </c>
      <c r="G12">
        <v>1.9917382000000003</v>
      </c>
      <c r="H12" s="2">
        <v>1.4707631470247309E-2</v>
      </c>
    </row>
    <row r="13" spans="1:8" x14ac:dyDescent="0.2">
      <c r="A13" t="s">
        <v>10</v>
      </c>
      <c r="B13">
        <v>65536</v>
      </c>
      <c r="C13">
        <v>2097152</v>
      </c>
      <c r="D13">
        <v>422.54899999999998</v>
      </c>
      <c r="E13">
        <v>2.5014949999999998</v>
      </c>
      <c r="F13">
        <v>117</v>
      </c>
      <c r="G13">
        <v>7.7224436000000001</v>
      </c>
      <c r="H13" s="2">
        <v>1.8783797104963581E-2</v>
      </c>
    </row>
    <row r="14" spans="1:8" x14ac:dyDescent="0.2">
      <c r="H14" s="2"/>
    </row>
    <row r="15" spans="1:8" x14ac:dyDescent="0.2">
      <c r="H15" s="2"/>
    </row>
    <row r="16" spans="1:8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2023-10-04T04:36:55Z</dcterms:created>
  <dcterms:modified xsi:type="dcterms:W3CDTF">2023-10-04T07:18:07Z</dcterms:modified>
</cp:coreProperties>
</file>