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bookViews>
    <workbookView xWindow="0" yWindow="0" windowWidth="13125" windowHeight="6105" firstSheet="0" activeTab="0"/>
  </bookViews>
  <sheets>
    <sheet name="Table 2a - Overall" sheetId="49" state="visible" r:id="rId1"/>
    <sheet name="Table 2b - Adm Type" sheetId="53" state="visible" r:id="rId2"/>
    <sheet name="Table 2c - Age Group" sheetId="58" state="visible" r:id="rId3"/>
    <sheet name="Table 2d - Gender" sheetId="59" state="visible" r:id="rId4"/>
    <sheet name="Table 2e - Specialty" sheetId="60" state="visible" r:id="rId5"/>
    <sheet name="Table 2f - Deprivation" sheetId="61" state="visible" r:id="rId6"/>
    <sheet name="Table 2g - Place of Death" sheetId="62" state="visible" r:id="rId7"/>
    <sheet name="table_data" sheetId="50" state="visible" r:id="rId8"/>
    <sheet name="location_lookup" sheetId="55" state="hidden" r:id="rId9"/>
    <sheet name="location_calc" sheetId="56" state="hidden" r:id="rId10"/>
    <sheet name="subgrp_lookup" sheetId="54" state="hidden" r:id="rId11"/>
  </sheets>
  <definedNames>
    <definedName name="_xlnm._FilterDatabase" localSheetId="7" hidden="1">table_data!$A$1:$N$4246</definedName>
    <definedName name="HB">OFFSET(location_lookup!$B$1, 0, 0, COUNTA(location_lookup!$B:$B))</definedName>
    <definedName name="Hosp">OFFSET(location_lookup!$C$1, 0, 0, COUNTA(location_lookup!$C:$C))</definedName>
    <definedName name="uniquehb">OFFSET(location_calc!$A$2,  0,  0,  COUNT(IF(location_calc!$A1:$A16="",  "",  1)),  1)</definedName>
    <definedName name="uniquehosp">OFFSET(location_calc!$B$2,  0,  0,  COUNT(IF(location_calc!$B:$B="",  "",  1)),  1)</definedName>
  </definedNames>
  <calcPr calcId="162913"/>
</workbook>
</file>

<file path=xl/sharedStrings.xml><?xml version="1.0" encoding="utf-8"?>
<sst xmlns="http://schemas.openxmlformats.org/spreadsheetml/2006/main" count="378" uniqueCount="378">
  <si>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</si>
  <si>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</si>
  <si>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</si>
  <si>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</si>
  <si>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</si>
  <si>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</si>
  <si>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</si>
  <si>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</si>
  <si>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</si>
  <si>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</si>
  <si>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</si>
  <si>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</si>
  <si>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</si>
  <si>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</si>
  <si>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</si>
  <si>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</si>
  <si>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</si>
  <si>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</si>
  <si>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</si>
  <si>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</si>
  <si>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</si>
  <si>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</si>
  <si>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</si>
  <si>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</si>
  <si>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</si>
  <si>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</si>
  <si>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</si>
  <si>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</si>
  <si>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</si>
  <si>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</si>
  <si>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</si>
  <si>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</si>
  <si>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</si>
  <si>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</si>
  <si>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</si>
  <si>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</si>
  <si>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</si>
  <si>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</si>
  <si>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</si>
  <si>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</si>
  <si>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</si>
  <si>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</si>
  <si>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</si>
  <si>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</si>
  <si>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</si>
  <si>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</si>
  <si>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</si>
  <si>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</si>
  <si>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</si>
  <si>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</si>
  <si>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</si>
  <si>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</si>
  <si>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P = provisional (see main report Appendix A1 - Data Quality and Timeliness).</t>
  </si>
  <si>
    <t>University Hospital Hairmyres</t>
  </si>
  <si>
    <t>University Hospital Monklands</t>
  </si>
  <si>
    <t>University Hospital Wishaw</t>
  </si>
  <si>
    <t>Y146H</t>
  </si>
  <si>
    <t>lookup_lbl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</si>
  <si>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</si>
  <si>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</si>
  <si>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</si>
  <si>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</si>
  <si>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</si>
  <si>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</si>
  <si>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</si>
  <si>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</si>
  <si>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</si>
  <si>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</si>
  <si>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</si>
  <si>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</si>
  <si>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</si>
  <si>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</si>
  <si>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</si>
  <si>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</si>
  <si>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</si>
  <si>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</si>
  <si>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</si>
  <si>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</si>
  <si>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</si>
  <si>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</si>
  <si>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</si>
  <si>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</si>
  <si>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</si>
  <si>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</si>
  <si>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</si>
  <si>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</si>
  <si>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</si>
  <si>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</si>
  <si>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</si>
  <si>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A101H</t>
  </si>
  <si>
    <t>Y144H</t>
  </si>
  <si>
    <t>Arran War Memorial Hospital</t>
  </si>
  <si>
    <t>Galloway Community Hospital</t>
  </si>
  <si>
    <t>Select NHS Board:</t>
  </si>
  <si>
    <t>F805H</t>
  </si>
  <si>
    <t>Queen Margaret Hospital</t>
  </si>
  <si>
    <t>Victoria Hospital Kirkcaldy</t>
  </si>
  <si>
    <t>Observed deaths (30 days)</t>
  </si>
  <si>
    <t>Overall</t>
  </si>
  <si>
    <t>All</t>
  </si>
  <si>
    <t>Elective</t>
  </si>
  <si>
    <t>1 - Most Deprived</t>
  </si>
  <si>
    <t>5 - Least Deprived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</si>
  <si>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</si>
  <si>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</si>
  <si>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</si>
  <si>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</si>
  <si>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</si>
  <si>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</si>
  <si>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</si>
  <si>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</si>
  <si>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</si>
  <si>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</si>
  <si>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</si>
  <si>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</si>
  <si>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Source: ISD Scotland (SMR01) linked dataset. Reflects the completeness of SMR01 submissions to ISD</t>
  </si>
  <si>
    <t>Select Subgroup Category:</t>
  </si>
  <si>
    <t>Non-Elective</t>
  </si>
  <si>
    <t>Royal Alexandra / Vale of Leven</t>
  </si>
  <si>
    <t>Unique HB</t>
  </si>
  <si>
    <t>Unique Hosp</t>
  </si>
  <si>
    <t>H11</t>
  </si>
  <si>
    <t>H21</t>
  </si>
  <si>
    <t>H22</t>
  </si>
  <si>
    <t>H31</t>
  </si>
  <si>
    <t>H32</t>
  </si>
  <si>
    <t>H41</t>
  </si>
  <si>
    <t>H42</t>
  </si>
  <si>
    <t>H43</t>
  </si>
  <si>
    <t>H51</t>
  </si>
  <si>
    <t>H52</t>
  </si>
  <si>
    <t>H61</t>
  </si>
  <si>
    <t>H62</t>
  </si>
  <si>
    <t>H71</t>
  </si>
  <si>
    <t>H72</t>
  </si>
  <si>
    <t>H73</t>
  </si>
  <si>
    <t>H81</t>
  </si>
  <si>
    <t>H82</t>
  </si>
  <si>
    <t>H83</t>
  </si>
  <si>
    <t>H84</t>
  </si>
  <si>
    <t>H85</t>
  </si>
  <si>
    <t>H91</t>
  </si>
  <si>
    <t>H92</t>
  </si>
  <si>
    <t>H93</t>
  </si>
  <si>
    <t>H94</t>
  </si>
  <si>
    <t>H101</t>
  </si>
  <si>
    <t>H102</t>
  </si>
  <si>
    <t>H103</t>
  </si>
  <si>
    <t>H104</t>
  </si>
  <si>
    <t>H111</t>
  </si>
  <si>
    <t>H112</t>
  </si>
  <si>
    <t>H121</t>
  </si>
  <si>
    <t>H122</t>
  </si>
  <si>
    <t>H131</t>
  </si>
  <si>
    <t>H132</t>
  </si>
  <si>
    <t>H141</t>
  </si>
  <si>
    <t>H142</t>
  </si>
  <si>
    <t>H151</t>
  </si>
  <si>
    <t>H152</t>
  </si>
  <si>
    <t>Select Hospital:</t>
  </si>
  <si>
    <t>Proportion of deaths within 30-days of admission; Scotland by Place of Death</t>
  </si>
  <si>
    <t>Crude mortality rate within 30-days of admission; Scotland by Age Group</t>
  </si>
  <si>
    <t>Crude mortality rate within 30-days of admission; Scotland by Admission Type</t>
  </si>
  <si>
    <t>Crude mortality rate within 30-days of admission; Scotland by Specialty Group</t>
  </si>
  <si>
    <t>Crude mortality rate within 30-days of admission; Scotland by Deprivation Quintile</t>
  </si>
  <si>
    <t>Crude Mortality within 30-days of admission</t>
  </si>
  <si>
    <t>H12</t>
  </si>
  <si>
    <t>H13</t>
  </si>
  <si>
    <t>H14</t>
  </si>
  <si>
    <t>H33</t>
  </si>
  <si>
    <t>H63</t>
  </si>
  <si>
    <t>H74</t>
  </si>
  <si>
    <t>H75</t>
  </si>
  <si>
    <t>H133</t>
  </si>
  <si>
    <t>Crude mortality rate within 30-days of admission</t>
  </si>
  <si>
    <t>Crude Mortality</t>
  </si>
  <si>
    <t>H134</t>
  </si>
  <si>
    <t>Glasgow Royal Infirmary/ Stobhill</t>
  </si>
  <si>
    <t>Queen Elizabeth University Hospital/ Gartnavel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</si>
  <si>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</si>
  <si>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</si>
  <si>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</si>
  <si>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</si>
  <si>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</si>
  <si>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</si>
  <si>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</si>
  <si>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Died in Community</t>
  </si>
  <si>
    <t>Died in Hospital</t>
  </si>
  <si>
    <t>Died in Hospital (30 days)</t>
  </si>
  <si>
    <t>Died in Community (30 days)</t>
  </si>
  <si>
    <t>Proportion (%)</t>
  </si>
  <si>
    <t>Emergency</t>
  </si>
  <si>
    <t>S08000031</t>
  </si>
  <si>
    <t>S08000032</t>
  </si>
  <si>
    <t xml:space="preserve">hb</t>
  </si>
  <si>
    <t xml:space="preserve">location</t>
  </si>
  <si>
    <t xml:space="preserve">location_name</t>
  </si>
  <si>
    <t xml:space="preserve">agg_label</t>
  </si>
  <si>
    <t xml:space="preserve">quarter</t>
  </si>
  <si>
    <t xml:space="preserve">quarter_short</t>
  </si>
  <si>
    <t xml:space="preserve">quarter_full</t>
  </si>
  <si>
    <t xml:space="preserve">sub_grp</t>
  </si>
  <si>
    <t xml:space="preserve">label</t>
  </si>
  <si>
    <t xml:space="preserve">scot_deaths</t>
  </si>
  <si>
    <t xml:space="preserve">scot_pats</t>
  </si>
  <si>
    <t xml:space="preserve">completeness_date</t>
  </si>
  <si>
    <t xml:space="preserve">deaths</t>
  </si>
  <si>
    <t xml:space="preserve">pats</t>
  </si>
  <si>
    <t xml:space="preserve">crd_rate</t>
  </si>
  <si>
    <t xml:space="preserve">Scotland</t>
  </si>
  <si>
    <t xml:space="preserve">Scot</t>
  </si>
  <si>
    <t xml:space="preserve">Jul-Sep 2014</t>
  </si>
  <si>
    <t xml:space="preserve">July to September 2014</t>
  </si>
  <si>
    <t xml:space="preserve">All Admissions</t>
  </si>
  <si>
    <t xml:space="preserve">Age Group</t>
  </si>
  <si>
    <t xml:space="preserve">0-19 years</t>
  </si>
  <si>
    <t xml:space="preserve">20-39 years</t>
  </si>
  <si>
    <t xml:space="preserve">40-59 years</t>
  </si>
  <si>
    <t xml:space="preserve">60-79 years</t>
  </si>
  <si>
    <t xml:space="preserve">80+ years</t>
  </si>
  <si>
    <t xml:space="preserve">Sex</t>
  </si>
  <si>
    <t xml:space="preserve">Male</t>
  </si>
  <si>
    <t xml:space="preserve">Female</t>
  </si>
  <si>
    <t xml:space="preserve">Admission Type</t>
  </si>
  <si>
    <t xml:space="preserve">Elective</t>
  </si>
  <si>
    <t xml:space="preserve">Non-Elective</t>
  </si>
  <si>
    <t xml:space="preserve">Deprivation</t>
  </si>
  <si>
    <t xml:space="preserve">1 - Most Deprived</t>
  </si>
  <si>
    <t xml:space="preserve">2</t>
  </si>
  <si>
    <t xml:space="preserve">3</t>
  </si>
  <si>
    <t xml:space="preserve">4</t>
  </si>
  <si>
    <t xml:space="preserve">5 - Least Deprived</t>
  </si>
  <si>
    <t xml:space="preserve">Unknown</t>
  </si>
  <si>
    <t xml:space="preserve">Specialty</t>
  </si>
  <si>
    <t xml:space="preserve">Community</t>
  </si>
  <si>
    <t xml:space="preserve">Dental</t>
  </si>
  <si>
    <t xml:space="preserve">Emergency</t>
  </si>
  <si>
    <t xml:space="preserve">Medical</t>
  </si>
  <si>
    <t xml:space="preserve">Paediatrics</t>
  </si>
  <si>
    <t xml:space="preserve">Surgery</t>
  </si>
  <si>
    <t xml:space="preserve">Women &amp; Newborn</t>
  </si>
  <si>
    <t xml:space="preserve">Place of Death</t>
  </si>
  <si>
    <t xml:space="preserve">Died in Community</t>
  </si>
  <si>
    <t xml:space="preserve">Died in Hospital</t>
  </si>
  <si>
    <t xml:space="preserve">S08000015</t>
  </si>
  <si>
    <t xml:space="preserve">NHS Ayrshire &amp; Arran</t>
  </si>
  <si>
    <t xml:space="preserve">Board</t>
  </si>
  <si>
    <t xml:space="preserve">S08000016</t>
  </si>
  <si>
    <t xml:space="preserve">NHS Borders</t>
  </si>
  <si>
    <t xml:space="preserve">S08000017</t>
  </si>
  <si>
    <t xml:space="preserve">NHS Dumfries &amp; Galloway</t>
  </si>
  <si>
    <t xml:space="preserve">S08000029</t>
  </si>
  <si>
    <t xml:space="preserve">NHS Fife</t>
  </si>
  <si>
    <t xml:space="preserve">S08000019</t>
  </si>
  <si>
    <t xml:space="preserve">NHS Forth Valley</t>
  </si>
  <si>
    <t xml:space="preserve">S08000020</t>
  </si>
  <si>
    <t xml:space="preserve">NHS Grampian</t>
  </si>
  <si>
    <t xml:space="preserve">S08000031</t>
  </si>
  <si>
    <t xml:space="preserve">NHS Greater Glasgow &amp; Clyde</t>
  </si>
  <si>
    <t xml:space="preserve">S08000022</t>
  </si>
  <si>
    <t xml:space="preserve">NHS Highland</t>
  </si>
  <si>
    <t xml:space="preserve">S08000032</t>
  </si>
  <si>
    <t xml:space="preserve">NHS Lanarkshire</t>
  </si>
  <si>
    <t xml:space="preserve">S08000024</t>
  </si>
  <si>
    <t xml:space="preserve">NHS Lothian</t>
  </si>
  <si>
    <t xml:space="preserve">S08000025</t>
  </si>
  <si>
    <t xml:space="preserve">NHS Orkney</t>
  </si>
  <si>
    <t xml:space="preserve">S08000026</t>
  </si>
  <si>
    <t xml:space="preserve">NHS Shetland</t>
  </si>
  <si>
    <t xml:space="preserve">S08000030</t>
  </si>
  <si>
    <t xml:space="preserve">NHS Tayside</t>
  </si>
  <si>
    <t xml:space="preserve">S08000028</t>
  </si>
  <si>
    <t xml:space="preserve">NHS Western Isles</t>
  </si>
  <si>
    <t xml:space="preserve">S08100001</t>
  </si>
  <si>
    <t xml:space="preserve">Golden Jubilee</t>
  </si>
  <si>
    <t xml:space="preserve">A101H</t>
  </si>
  <si>
    <t xml:space="preserve">Arran War Memorial Hospital</t>
  </si>
  <si>
    <t xml:space="preserve">Hospital</t>
  </si>
  <si>
    <t xml:space="preserve">A111H</t>
  </si>
  <si>
    <t xml:space="preserve">University Hospital Crosshouse</t>
  </si>
  <si>
    <t xml:space="preserve">A210H</t>
  </si>
  <si>
    <t xml:space="preserve">University Hospital Ayr</t>
  </si>
  <si>
    <t xml:space="preserve">B120H</t>
  </si>
  <si>
    <t xml:space="preserve">Borders General Hospital</t>
  </si>
  <si>
    <t xml:space="preserve">Y144H</t>
  </si>
  <si>
    <t xml:space="preserve">Galloway Community Hospital</t>
  </si>
  <si>
    <t xml:space="preserve">Y146H</t>
  </si>
  <si>
    <t xml:space="preserve">Dumfries &amp; Galloway Royal Infirmary</t>
  </si>
  <si>
    <t xml:space="preserve">F704H</t>
  </si>
  <si>
    <t xml:space="preserve">Victoria Hospital</t>
  </si>
  <si>
    <t xml:space="preserve">F805H</t>
  </si>
  <si>
    <t xml:space="preserve">Queen Margaret Hospital</t>
  </si>
  <si>
    <t xml:space="preserve">V217H</t>
  </si>
  <si>
    <t xml:space="preserve">Forth Valley Royal Hospital</t>
  </si>
  <si>
    <t xml:space="preserve">N101H</t>
  </si>
  <si>
    <t xml:space="preserve">Aberdeen Royal Infirmary</t>
  </si>
  <si>
    <t xml:space="preserve">N411H</t>
  </si>
  <si>
    <t xml:space="preserve">Dr Gray's Hospital</t>
  </si>
  <si>
    <t xml:space="preserve">C313H</t>
  </si>
  <si>
    <t xml:space="preserve">Inverclyde Royal Hospital</t>
  </si>
  <si>
    <t xml:space="preserve">C418H</t>
  </si>
  <si>
    <t xml:space="preserve">Royal Alexandra/Vale of Leven</t>
  </si>
  <si>
    <t xml:space="preserve">G107H</t>
  </si>
  <si>
    <t xml:space="preserve">Glasgow Royal Infirmary</t>
  </si>
  <si>
    <t xml:space="preserve">G405H</t>
  </si>
  <si>
    <t xml:space="preserve">Queen Elizabeth University Hospital</t>
  </si>
  <si>
    <t xml:space="preserve">C121H</t>
  </si>
  <si>
    <t xml:space="preserve">Lorn &amp; Islands Hospital</t>
  </si>
  <si>
    <t xml:space="preserve">H103H</t>
  </si>
  <si>
    <t xml:space="preserve">Caithness General Hospital</t>
  </si>
  <si>
    <t xml:space="preserve">H202H</t>
  </si>
  <si>
    <t xml:space="preserve">Raigmore Hospital</t>
  </si>
  <si>
    <t xml:space="preserve">H212H</t>
  </si>
  <si>
    <t xml:space="preserve">Belford Hospital</t>
  </si>
  <si>
    <t xml:space="preserve">L106H</t>
  </si>
  <si>
    <t xml:space="preserve">University Hospital Monklands</t>
  </si>
  <si>
    <t xml:space="preserve">L302H</t>
  </si>
  <si>
    <t xml:space="preserve">University Hospital Hairmyres</t>
  </si>
  <si>
    <t xml:space="preserve">L308H</t>
  </si>
  <si>
    <t xml:space="preserve">University Hospital Wishaw</t>
  </si>
  <si>
    <t xml:space="preserve">S116H</t>
  </si>
  <si>
    <t xml:space="preserve">Western General Hospital</t>
  </si>
  <si>
    <t xml:space="preserve">S308H</t>
  </si>
  <si>
    <t xml:space="preserve">St John's Hospital</t>
  </si>
  <si>
    <t xml:space="preserve">S314H</t>
  </si>
  <si>
    <t xml:space="preserve">Royal Infirmary of Edinburgh at Little France</t>
  </si>
  <si>
    <t xml:space="preserve">R101H</t>
  </si>
  <si>
    <t xml:space="preserve">Balfour Hospital</t>
  </si>
  <si>
    <t xml:space="preserve">Z102H</t>
  </si>
  <si>
    <t xml:space="preserve">Gilbert Bain Hospital</t>
  </si>
  <si>
    <t xml:space="preserve">T101H</t>
  </si>
  <si>
    <t xml:space="preserve">Ninewells Hospital</t>
  </si>
  <si>
    <t xml:space="preserve">T202H</t>
  </si>
  <si>
    <t xml:space="preserve">Perth Royal Infirmary</t>
  </si>
  <si>
    <t xml:space="preserve">T312H</t>
  </si>
  <si>
    <t xml:space="preserve">Stracathro Hospital</t>
  </si>
  <si>
    <t xml:space="preserve">W107H</t>
  </si>
  <si>
    <t xml:space="preserve">Western Isles Hospital</t>
  </si>
  <si>
    <t xml:space="preserve">D102H</t>
  </si>
  <si>
    <t xml:space="preserve">Golden Jubilee National Hospital</t>
  </si>
  <si>
    <t xml:space="preserve">Oct-Dec 2014</t>
  </si>
  <si>
    <t xml:space="preserve">October to December 2014</t>
  </si>
  <si>
    <t xml:space="preserve">Jan-Mar 2015</t>
  </si>
  <si>
    <t xml:space="preserve">January to March 2015</t>
  </si>
  <si>
    <t xml:space="preserve">Apr-Jun 2015</t>
  </si>
  <si>
    <t xml:space="preserve">April to June 2015</t>
  </si>
  <si>
    <t xml:space="preserve">Jul-Sep 2015</t>
  </si>
  <si>
    <t xml:space="preserve">July to September 2015</t>
  </si>
  <si>
    <t xml:space="preserve">Oct-Dec 2015</t>
  </si>
  <si>
    <t xml:space="preserve">October to December 2015</t>
  </si>
  <si>
    <t xml:space="preserve">Jan-Mar 2016</t>
  </si>
  <si>
    <t xml:space="preserve">January to March 2016</t>
  </si>
  <si>
    <t xml:space="preserve">Apr-Jun 2016</t>
  </si>
  <si>
    <t xml:space="preserve">April to June 2016</t>
  </si>
  <si>
    <t xml:space="preserve">Jul-Sep 2016</t>
  </si>
  <si>
    <t xml:space="preserve">July to September 2016</t>
  </si>
  <si>
    <t xml:space="preserve">Oct-Dec 2016</t>
  </si>
  <si>
    <t xml:space="preserve">October to December 2016</t>
  </si>
  <si>
    <t xml:space="preserve">Jan-Mar 2017</t>
  </si>
  <si>
    <t xml:space="preserve">January to March 2017</t>
  </si>
  <si>
    <t xml:space="preserve">Apr-Jun 2017</t>
  </si>
  <si>
    <t xml:space="preserve">April to June 2017</t>
  </si>
  <si>
    <t xml:space="preserve">Jul-Sep 2017</t>
  </si>
  <si>
    <t xml:space="preserve">July to September 2017</t>
  </si>
  <si>
    <t xml:space="preserve">Oct-Dec 2017</t>
  </si>
  <si>
    <t xml:space="preserve">October to December 2017</t>
  </si>
  <si>
    <t xml:space="preserve">Jan-Mar 2018</t>
  </si>
  <si>
    <t xml:space="preserve">January to March 2018</t>
  </si>
  <si>
    <t xml:space="preserve">Apr-Jun 2018</t>
  </si>
  <si>
    <t xml:space="preserve">April to June 2018</t>
  </si>
  <si>
    <t xml:space="preserve">Jul-Sep 2018</t>
  </si>
  <si>
    <t xml:space="preserve">July to September 2018</t>
  </si>
  <si>
    <t xml:space="preserve">Oct-Dec 2018</t>
  </si>
  <si>
    <t xml:space="preserve">October to December 2018</t>
  </si>
  <si>
    <t xml:space="preserve">Jan-Mar 2019</t>
  </si>
  <si>
    <t xml:space="preserve">January to March 2019</t>
  </si>
  <si>
    <t xml:space="preserve">Apr-Jun 2019</t>
  </si>
  <si>
    <t xml:space="preserve">April to 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</si>
</sst>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"/>
    <numFmt numFmtId="164" formatCode="#.00"/>
    <numFmt numFmtId="165" formatCode="0.0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11"/>
      <color indexed="23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11"/>
      <color theme="0"/>
      <name val="Calibri"/>
      <family val="2"/>
      <scheme val="minor"/>
    </font>
    <font>
      <sz val="8"/>
      <color indexed="8"/>
      <name val="Arial"/>
      <family val="2"/>
      <b/>
    </font>
    <font>
      <sz val="11"/>
      <color theme="0"/>
      <name val="Arial"/>
      <family val="2"/>
      <b/>
    </font>
    <font>
      <sz val="11"/>
      <color theme="0"/>
      <name val="Calibri"/>
      <family val="2"/>
      <scheme val="minor"/>
      <b/>
    </font>
    <font>
      <sz val="10"/>
      <color theme="0"/>
      <name val="Arial"/>
      <family val="2"/>
    </font>
    <font>
      <sz val="10"/>
      <color theme="1"/>
      <name val="Arial"/>
      <family val="2"/>
      <b/>
    </font>
    <font>
      <sz val="10"/>
      <color theme="1"/>
      <name val="Arial"/>
      <family val="2"/>
    </font>
    <font>
      <sz val="10"/>
      <color indexed="63"/>
      <name val="Arial"/>
      <family val="2"/>
      <b/>
    </font>
    <font>
      <sz val="10"/>
      <color theme="0"/>
      <name val="Arial"/>
      <family val="2"/>
      <b/>
    </font>
    <font>
      <sz val="8"/>
      <color theme="0"/>
      <name val="Arial"/>
      <family val="2"/>
      <b/>
    </font>
    <font>
      <sz val="11"/>
      <color theme="1"/>
      <name val="Calibri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Arial"/>
      <family val="2"/>
      <b/>
    </font>
    <font>
      <sz val="8"/>
      <color indexed="63"/>
      <name val="Arial"/>
      <family val="2"/>
      <b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horizontal="left" wrapText="1"/>
    </xf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2" borderId="0" xfId="0" applyFont="1" applyFill="1"/>
    <xf numFmtId="0" fontId="8" fillId="3" borderId="0" xfId="0" applyFont="1" applyFill="1" applyAlignment="1">
      <alignment horizontal="left" wrapText="1"/>
    </xf>
    <xf numFmtId="0" fontId="9" fillId="3" borderId="0" xfId="0" applyFont="1" applyFill="1"/>
    <xf numFmtId="166" fontId="5" fillId="3" borderId="0" xfId="0" applyFont="1" applyNumberFormat="1" applyFill="1"/>
    <xf numFmtId="3" fontId="5" fillId="3" borderId="0" xfId="0" applyFont="1" applyNumberFormat="1" applyFill="1"/>
    <xf numFmtId="0" fontId="10" fillId="3" borderId="0" xfId="0" applyFont="1" applyFill="1"/>
    <xf numFmtId="0" fontId="11" fillId="3" borderId="0" xfId="0" applyFont="1" applyFill="1" applyAlignment="1">
      <alignment horizontal="left"/>
    </xf>
    <xf numFmtId="0" fontId="12" fillId="3" borderId="1" xfId="0" applyFont="1" applyFill="1" applyBorder="1"/>
    <xf numFmtId="164" fontId="13" fillId="2" borderId="1" xfId="0" applyFont="1" applyNumberFormat="1" applyFill="1" applyBorder="1" applyAlignment="1">
      <alignment horizontal="right" wrapText="1"/>
    </xf>
    <xf numFmtId="0" fontId="14" fillId="3" borderId="0" xfId="0" applyFont="1" applyFill="1"/>
    <xf numFmtId="0" fontId="15" fillId="3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right" wrapText="1"/>
    </xf>
    <xf numFmtId="0" fontId="5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0" fontId="16" fillId="3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17" fillId="3" borderId="0" xfId="0" applyFont="1" applyFill="1" applyAlignment="1">
      <alignment horizontal="right"/>
    </xf>
    <xf numFmtId="3" fontId="14" fillId="3" borderId="0" xfId="0" applyFont="1" applyNumberFormat="1" applyFill="1" applyAlignment="1">
      <alignment horizontal="right"/>
    </xf>
    <xf numFmtId="165" fontId="14" fillId="3" borderId="0" xfId="0" applyFont="1" applyNumberFormat="1" applyFill="1" applyAlignment="1">
      <alignment horizontal="right"/>
    </xf>
    <xf numFmtId="0" fontId="18" fillId="3" borderId="0" xfId="0" applyFont="1" applyFill="1" applyAlignment="1">
      <alignment horizontal="right"/>
    </xf>
    <xf numFmtId="3" fontId="12" fillId="3" borderId="0" xfId="0" applyFont="1" applyNumberFormat="1" applyFill="1" applyAlignment="1">
      <alignment horizontal="right"/>
    </xf>
    <xf numFmtId="0" fontId="17" fillId="3" borderId="0" xfId="0" applyFont="1" applyFill="1" applyAlignment="1">
      <alignment horizontal="center"/>
    </xf>
    <xf numFmtId="0" fontId="19" fillId="3" borderId="0" xfId="0" applyFont="1" applyFill="1" applyAlignment="1">
      <alignment horizontal="left"/>
    </xf>
    <xf numFmtId="3" fontId="12" fillId="3" borderId="0" xfId="0" applyFont="1" applyNumberFormat="1" applyFill="1" applyAlignment="1">
      <alignment horizontal="left"/>
    </xf>
    <xf numFmtId="166" fontId="12" fillId="3" borderId="0" xfId="0" applyFont="1" applyNumberFormat="1" applyFill="1" applyAlignment="1">
      <alignment horizontal="right"/>
    </xf>
    <xf numFmtId="0" fontId="5" fillId="3" borderId="0" xfId="0" applyFont="1" applyFill="1" applyAlignment="1">
      <alignment horizontal="left"/>
    </xf>
    <xf numFmtId="0" fontId="11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/>
    </xf>
    <xf numFmtId="0" fontId="16" fillId="3" borderId="0" xfId="0" applyFont="1" applyFill="1"/>
    <xf numFmtId="165" fontId="4" fillId="3" borderId="0" xfId="0" applyFont="1" applyNumberFormat="1" applyFill="1"/>
    <xf numFmtId="3" fontId="15" fillId="3" borderId="0" xfId="0" applyFont="1" applyNumberFormat="1" applyFill="1"/>
    <xf numFmtId="165" fontId="15" fillId="3" borderId="0" xfId="0" applyFont="1" applyNumberFormat="1" applyFill="1"/>
    <xf numFmtId="0" fontId="1" fillId="3" borderId="0" xfId="0" applyFont="1" applyFill="1"/>
    <xf numFmtId="164" fontId="20" fillId="2" borderId="0" xfId="0" applyFont="1" applyNumberFormat="1" applyFill="1" applyAlignment="1">
      <alignment horizontal="right" wrapText="1"/>
    </xf>
    <xf numFmtId="164" fontId="15" fillId="2" borderId="0" xfId="0" applyFont="1" applyNumberFormat="1" applyFill="1" applyAlignment="1">
      <alignment horizontal="right" wrapText="1"/>
    </xf>
    <xf numFmtId="3" fontId="12" fillId="3" borderId="0" xfId="0" applyFont="1" applyNumberFormat="1" applyFill="1"/>
    <xf numFmtId="0" fontId="8" fillId="3" borderId="0" xfId="0" applyFont="1" applyFill="1" applyAlignment="1">
      <alignment wrapText="1"/>
    </xf>
    <xf numFmtId="0" fontId="21" fillId="3" borderId="0" xfId="0" applyFont="1" applyFill="1"/>
    <xf numFmtId="49" fontId="5" fillId="3" borderId="0" xfId="0" applyFont="1" applyNumberFormat="1" applyFill="1"/>
    <xf numFmtId="49" fontId="6" fillId="3" borderId="0" xfId="0" applyFont="1" applyNumberFormat="1" applyFill="1"/>
    <xf numFmtId="0" fontId="12" fillId="3" borderId="0" xfId="0" applyFont="1" applyFill="1"/>
    <xf numFmtId="0" fontId="22" fillId="3" borderId="0" xfId="0" applyFont="1" applyFill="1"/>
    <xf numFmtId="166" fontId="4" fillId="3" borderId="0" xfId="0" applyFont="1" applyNumberFormat="1" applyFill="1"/>
    <xf numFmtId="3" fontId="4" fillId="3" borderId="0" xfId="0" applyFont="1" applyNumberFormat="1" applyFill="1"/>
    <xf numFmtId="0" fontId="23" fillId="3" borderId="0" xfId="0" applyFont="1" applyFill="1"/>
    <xf numFmtId="2" fontId="5" fillId="3" borderId="0" xfId="0" applyFont="1" applyNumberFormat="1" applyFill="1"/>
    <xf numFmtId="49" fontId="5" fillId="3" borderId="0" xfId="0" applyFont="1" applyNumberFormat="1" applyFill="1" applyAlignment="1">
      <alignment horizontal="right"/>
    </xf>
    <xf numFmtId="49" fontId="6" fillId="3" borderId="0" xfId="0" applyFont="1" applyNumberFormat="1" applyFill="1" applyAlignment="1">
      <alignment horizontal="right"/>
    </xf>
    <xf numFmtId="3" fontId="14" fillId="3" borderId="0" xfId="0" applyFont="1" applyNumberFormat="1" applyFill="1"/>
    <xf numFmtId="165" fontId="14" fillId="3" borderId="0" xfId="0" applyFont="1" applyNumberFormat="1" applyFill="1"/>
    <xf numFmtId="0" fontId="11" fillId="3" borderId="1" xfId="0" applyFont="1" applyFill="1" applyBorder="1"/>
    <xf numFmtId="9" fontId="12" fillId="3" borderId="0" xfId="0" applyFont="1" applyNumberFormat="1" applyFill="1"/>
    <xf numFmtId="0" fontId="16" fillId="0" borderId="0" xfId="0" applyFont="1"/>
    <xf numFmtId="49" fontId="16" fillId="0" borderId="0" xfId="0" applyFont="1" applyNumberFormat="1"/>
    <xf numFmtId="14" fontId="16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Gender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Gender'!$G$10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Gender'!$H$10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Specialty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1170951697336189E-2"/>
          <c:y val="0.18427542544166797"/>
          <c:w val="0.88857122141500267"/>
          <c:h val="0.58600167386885749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2"/>
          <c:order val="3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4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5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6"/>
          <c:tx>
            <c:strRef>
              <c:f>'Table 2e - Specialty'!$M$10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Deprivation Quintile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admission; Scotland by Place of Death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19050</xdr:rowOff>
        </xdr:from>
        <xdr:to>
          <xdr:col>3</xdr:col>
          <xdr:colOff>381000</xdr:colOff>
          <xdr:row>7</xdr:row>
          <xdr:rowOff>28575</xdr:rowOff>
        </xdr:to>
        <xdr:sp macro="" textlink="">
          <xdr:nvSpPr>
            <xdr:cNvPr id="56376" name="Drop Down 56" hidden="1">
              <a:extLst>
                <a:ext uri="{63B3BB69-23CF-44E3-9099-C40C66FF867C}">
                  <a14:compatExt spid="_x0000_s56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6</xdr:row>
          <xdr:rowOff>38100</xdr:rowOff>
        </xdr:from>
        <xdr:to>
          <xdr:col>8</xdr:col>
          <xdr:colOff>428625</xdr:colOff>
          <xdr:row>7</xdr:row>
          <xdr:rowOff>47625</xdr:rowOff>
        </xdr:to>
        <xdr:sp macro="" textlink="">
          <xdr:nvSpPr>
            <xdr:cNvPr id="56377" name="Drop Down 57" hidden="1">
              <a:extLst>
                <a:ext uri="{63B3BB69-23CF-44E3-9099-C40C66FF867C}">
                  <a14:compatExt spid="_x0000_s56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608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5</xdr:col>
      <xdr:colOff>85725</xdr:colOff>
      <xdr:row>8</xdr:row>
      <xdr:rowOff>161925</xdr:rowOff>
    </xdr:from>
    <xdr:to>
      <xdr:col>16</xdr:col>
      <xdr:colOff>552450</xdr:colOff>
      <xdr:row>30</xdr:row>
      <xdr:rowOff>180975</xdr:rowOff>
    </xdr:to>
    <xdr:graphicFrame macro="">
      <xdr:nvGraphicFramePr>
        <xdr:cNvPr id="16184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1"/>
  </sheetPr>
  <dimension ref="A1"/>
  <sheetViews>
    <sheetView showGridLines="0" tabSelected="1" zoomScaleNormal="100" workbookViewId="0"/>
  </sheetViews>
  <sheetFormatPr defaultRowHeight="15.0"/>
  <cols>
    <col min="1" max="1" width="1.42578125" hidden="0" customWidth="1"/>
    <col min="2" max="2" width="13.28515625" hidden="0" customWidth="1"/>
    <col min="3" max="3" width="10.7109375" hidden="0" customWidth="1"/>
    <col min="4" max="4" width="10.7109375" hidden="0" customWidth="1"/>
    <col min="5" max="5" width="10.7109375" hidden="0" customWidth="1"/>
    <col min="6" max="6" width="1.85546875" hidden="0" customWidth="1"/>
    <col min="7" max="7" width="10.7109375" hidden="0" customWidth="1"/>
    <col min="8" max="8" width="10.7109375" hidden="0" customWidth="1"/>
    <col min="9" max="9" width="10.7109375" hidden="0" customWidth="1"/>
  </cols>
  <sheetData>
    <row r="1" ht="20.25" customHeight="1">
      <c r="A1" s="34"/>
      <c r="B1" s="21" t="s">
        <v>175</v>
      </c>
      <c r="C1" s="19"/>
      <c r="D1" s="19"/>
      <c r="E1" s="19"/>
      <c r="F1" s="19"/>
      <c r="G1" s="19"/>
      <c r="H1" s="19"/>
      <c r="J1" s="18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ht="4.5" customHeight="1">
      <c r="A2" s="5"/>
      <c r="C2" s="19"/>
      <c r="D2" s="19"/>
      <c r="E2" s="19"/>
      <c r="F2" s="19"/>
      <c r="G2" s="19"/>
      <c r="H2" s="19"/>
      <c r="I2" s="19"/>
      <c r="J2" s="8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8"/>
      <c r="W2" s="8"/>
      <c r="X2" s="12"/>
      <c r="Y2" s="12"/>
      <c r="Z2" s="12"/>
      <c r="AA2" s="12"/>
      <c r="AB2" s="12"/>
      <c r="AC2" s="12"/>
      <c r="AD2" s="12"/>
      <c r="AE2" s="12"/>
    </row>
    <row r="3" ht="6.75" customHeight="1">
      <c r="A3" s="5"/>
      <c r="B3" s="2"/>
      <c r="C3" s="19"/>
      <c r="D3" s="19"/>
      <c r="E3" s="19"/>
      <c r="F3" s="19"/>
      <c r="G3" s="19"/>
      <c r="H3" s="19"/>
      <c r="J3" s="8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>
      <c r="A4" s="5"/>
      <c r="B4" s="31" t="s">
        <v>174</v>
      </c>
      <c r="C4" s="19"/>
      <c r="D4" s="19"/>
      <c r="E4" s="19"/>
      <c r="F4" s="19"/>
      <c r="G4" s="19"/>
      <c r="H4" s="19"/>
      <c r="I4" s="19"/>
      <c r="J4" s="8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ht="14.25" customHeight="1">
      <c r="A5" s="5" t="str">
        <f>IF(C5=1,"HB","Hosp")</f>
        <v>HB</v>
      </c>
      <c r="B5" s="5" t="n">
        <v>1</v>
      </c>
      <c r="C5" s="20" t="n">
        <v>1</v>
      </c>
      <c r="D5" s="20"/>
      <c r="E5" s="22"/>
      <c r="F5" s="22"/>
      <c r="G5" s="22"/>
      <c r="H5" s="20"/>
      <c r="I5" s="20"/>
    </row>
    <row r="6">
      <c r="A6" s="5" t="str">
        <f>VLOOKUP("H"&amp;B5&amp;C5,location_lookup!$A:$C,3,FALSE)</f>
        <v>NHS Ayrshire &amp; Arran</v>
      </c>
      <c r="B6" s="31" t="s">
        <v>93</v>
      </c>
      <c r="C6" s="22"/>
      <c r="D6" s="22"/>
      <c r="E6" s="31" t="s">
        <v>159</v>
      </c>
      <c r="F6" s="22"/>
      <c r="G6" s="22"/>
      <c r="H6" s="22"/>
      <c r="I6" s="2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5" t="str">
        <f>VLOOKUP($A$6,location_lookup!$C:$D,2,FALSE)</f>
        <v>S08000015</v>
      </c>
      <c r="G7" s="24" t="s">
        <v>99</v>
      </c>
    </row>
    <row r="8">
      <c r="A8" s="5" t="s">
        <v>98</v>
      </c>
    </row>
    <row r="9" ht="29.25" customHeight="1">
      <c r="A9" s="5" t="s">
        <v>99</v>
      </c>
      <c r="B9" s="13"/>
      <c r="C9" s="35" t="str">
        <f>IFERROR(A6,"HB/ Hosp Location")</f>
        <v>NHS Ayrshire &amp; Arran</v>
      </c>
      <c r="D9" s="35"/>
      <c r="E9" s="35"/>
      <c r="F9" s="30"/>
      <c r="G9" s="36" t="s">
        <v>30</v>
      </c>
      <c r="H9" s="36"/>
      <c r="I9" s="36"/>
    </row>
    <row r="10" ht="39" customHeight="1">
      <c r="B10" s="14"/>
      <c r="C10" s="15" t="s">
        <v>97</v>
      </c>
      <c r="D10" s="15" t="s">
        <v>87</v>
      </c>
      <c r="E10" s="15" t="s">
        <v>88</v>
      </c>
      <c r="F10" s="25"/>
      <c r="G10" s="15" t="s">
        <v>86</v>
      </c>
      <c r="H10" s="15" t="s">
        <v>87</v>
      </c>
      <c r="I10" s="15" t="s">
        <v>88</v>
      </c>
    </row>
    <row r="11" ht="5.25" customHeight="1">
      <c r="A11" s="5"/>
      <c r="B11" s="16" t="n">
        <v>7</v>
      </c>
      <c r="C11" s="26" t="n">
        <v>14</v>
      </c>
      <c r="D11" s="26" t="n">
        <v>15</v>
      </c>
      <c r="E11" s="27" t="n">
        <v>16</v>
      </c>
      <c r="F11" s="28"/>
      <c r="G11" s="26" t="n">
        <v>11</v>
      </c>
      <c r="H11" s="26" t="n">
        <v>12</v>
      </c>
      <c r="I11" s="27"/>
    </row>
    <row r="12">
      <c r="A12" s="5" t="n">
        <v>1</v>
      </c>
      <c r="B12" s="32" t="str">
        <f>IF(ISERROR(VLOOKUP($A$7&amp;"All Admissions"&amp;$A12,table_data!$A:$P,B$11,FALSE)),"-",VLOOKUP($A$7&amp;"All Admissions"&amp;$A12,table_data!$A:$P,B$11,FALSE))</f>
        <v>-</v>
      </c>
      <c r="C12" s="29" t="str">
        <f>IF(ISERROR(VLOOKUP($A$7&amp;"All Admissions"&amp;$A12,table_data!$A:$P,C$11,FALSE)),"-",VLOOKUP($A$7&amp;"All Admissions"&amp;$A12,table_data!$A:$P,C$11,FALSE))</f>
        <v>-</v>
      </c>
      <c r="D12" s="29" t="str">
        <f>IF(ISERROR(VLOOKUP($A$7&amp;"All Admissions"&amp;$A12,table_data!$A:$P,D$11,FALSE)),"-",VLOOKUP($A$7&amp;"All Admissions"&amp;$A12,table_data!$A:$P,D$11,FALSE))</f>
        <v>-</v>
      </c>
      <c r="E12" s="33" t="str">
        <f>IF(ISERROR(VLOOKUP($A$7&amp;"All Admissions"&amp;$A12,table_data!$A:$P,E$11,FALSE)),"-",VLOOKUP($A$7&amp;"All Admissions"&amp;$A12,table_data!$A:$P,E$11,FALSE))</f>
        <v>-</v>
      </c>
      <c r="F12" s="25"/>
      <c r="G12" s="29" t="str">
        <f>IF(ISERROR(VLOOKUP("Scot"&amp;"All Admissions"&amp;$A12,table_data!$A:$P,G$11,FALSE)),"-",VLOOKUP("Scot"&amp;"All Admissions"&amp;$A12,table_data!$A:$P,G$11,FALSE))</f>
        <v>-</v>
      </c>
      <c r="H12" s="29" t="str">
        <f>IF(ISERROR(VLOOKUP("Scot"&amp;"All Admissions"&amp;$A12,table_data!$A:$P,H$11,FALSE)),"-",VLOOKUP("Scot"&amp;"All Admissions"&amp;$A12,table_data!$A:$P,H$11,FALSE))</f>
        <v>-</v>
      </c>
      <c r="I12" s="33" t="str">
        <f>IF(ISERROR((G12/H12)*100),"-",(G12/H12)*100)</f>
        <v>-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1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5" t="n">
        <v>2</v>
      </c>
      <c r="B13" s="32" t="str">
        <f>IF(ISERROR(VLOOKUP($A$7&amp;"All Admissions"&amp;$A13,table_data!$A:$P,B$11,FALSE)),"-",VLOOKUP($A$7&amp;"All Admissions"&amp;$A13,table_data!$A:$P,B$11,FALSE))</f>
        <v>-</v>
      </c>
      <c r="C13" s="29" t="str">
        <f>IF(ISERROR(VLOOKUP($A$7&amp;"All Admissions"&amp;$A13,table_data!$A:$P,C$11,FALSE)),"-",VLOOKUP($A$7&amp;"All Admissions"&amp;$A13,table_data!$A:$P,C$11,FALSE))</f>
        <v>-</v>
      </c>
      <c r="D13" s="29" t="str">
        <f>IF(ISERROR(VLOOKUP($A$7&amp;"All Admissions"&amp;$A13,table_data!$A:$P,D$11,FALSE)),"-",VLOOKUP($A$7&amp;"All Admissions"&amp;$A13,table_data!$A:$P,D$11,FALSE))</f>
        <v>-</v>
      </c>
      <c r="E13" s="33" t="str">
        <f>IF(ISERROR(VLOOKUP($A$7&amp;"All Admissions"&amp;$A13,table_data!$A:$P,E$11,FALSE)),"-",VLOOKUP($A$7&amp;"All Admissions"&amp;$A13,table_data!$A:$P,E$11,FALSE))</f>
        <v>-</v>
      </c>
      <c r="F13" s="25"/>
      <c r="G13" s="29" t="str">
        <f>IF(ISERROR(VLOOKUP("Scot"&amp;"All Admissions"&amp;$A13,table_data!$A:$P,G$11,FALSE)),"-",VLOOKUP("Scot"&amp;"All Admissions"&amp;$A13,table_data!$A:$P,G$11,FALSE))</f>
        <v>-</v>
      </c>
      <c r="H13" s="29" t="str">
        <f>IF(ISERROR(VLOOKUP("Scot"&amp;"All Admissions"&amp;$A13,table_data!$A:$P,H$11,FALSE)),"-",VLOOKUP("Scot"&amp;"All Admissions"&amp;$A13,table_data!$A:$P,H$11,FALSE))</f>
        <v>-</v>
      </c>
      <c r="I13" s="33" t="str">
        <f t="shared" ref="I13:I31" si="0">IF(ISERROR((G13/H13)*100),"-",(G13/H13)*100)</f>
        <v>-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5" t="n">
        <v>3</v>
      </c>
      <c r="B14" s="32" t="str">
        <f>IF(ISERROR(VLOOKUP($A$7&amp;"All Admissions"&amp;$A14,table_data!$A:$P,B$11,FALSE)),"-",VLOOKUP($A$7&amp;"All Admissions"&amp;$A14,table_data!$A:$P,B$11,FALSE))</f>
        <v>-</v>
      </c>
      <c r="C14" s="29" t="str">
        <f>IF(ISERROR(VLOOKUP($A$7&amp;"All Admissions"&amp;$A14,table_data!$A:$P,C$11,FALSE)),"-",VLOOKUP($A$7&amp;"All Admissions"&amp;$A14,table_data!$A:$P,C$11,FALSE))</f>
        <v>-</v>
      </c>
      <c r="D14" s="29" t="str">
        <f>IF(ISERROR(VLOOKUP($A$7&amp;"All Admissions"&amp;$A14,table_data!$A:$P,D$11,FALSE)),"-",VLOOKUP($A$7&amp;"All Admissions"&amp;$A14,table_data!$A:$P,D$11,FALSE))</f>
        <v>-</v>
      </c>
      <c r="E14" s="33" t="str">
        <f>IF(ISERROR(VLOOKUP($A$7&amp;"All Admissions"&amp;$A14,table_data!$A:$P,E$11,FALSE)),"-",VLOOKUP($A$7&amp;"All Admissions"&amp;$A14,table_data!$A:$P,E$11,FALSE))</f>
        <v>-</v>
      </c>
      <c r="F14" s="25"/>
      <c r="G14" s="29" t="str">
        <f>IF(ISERROR(VLOOKUP("Scot"&amp;"All Admissions"&amp;$A14,table_data!$A:$P,G$11,FALSE)),"-",VLOOKUP("Scot"&amp;"All Admissions"&amp;$A14,table_data!$A:$P,G$11,FALSE))</f>
        <v>-</v>
      </c>
      <c r="H14" s="29" t="str">
        <f>IF(ISERROR(VLOOKUP("Scot"&amp;"All Admissions"&amp;$A14,table_data!$A:$P,H$11,FALSE)),"-",VLOOKUP("Scot"&amp;"All Admissions"&amp;$A14,table_data!$A:$P,H$11,FALSE))</f>
        <v>-</v>
      </c>
      <c r="I14" s="33" t="str">
        <f t="shared" si="0"/>
        <v>-</v>
      </c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5" t="n">
        <v>4</v>
      </c>
      <c r="B15" s="32" t="str">
        <f>IF(ISERROR(VLOOKUP($A$7&amp;"All Admissions"&amp;$A15,table_data!$A:$P,B$11,FALSE)),"-",VLOOKUP($A$7&amp;"All Admissions"&amp;$A15,table_data!$A:$P,B$11,FALSE))</f>
        <v>-</v>
      </c>
      <c r="C15" s="29" t="str">
        <f>IF(ISERROR(VLOOKUP($A$7&amp;"All Admissions"&amp;$A15,table_data!$A:$P,C$11,FALSE)),"-",VLOOKUP($A$7&amp;"All Admissions"&amp;$A15,table_data!$A:$P,C$11,FALSE))</f>
        <v>-</v>
      </c>
      <c r="D15" s="29" t="str">
        <f>IF(ISERROR(VLOOKUP($A$7&amp;"All Admissions"&amp;$A15,table_data!$A:$P,D$11,FALSE)),"-",VLOOKUP($A$7&amp;"All Admissions"&amp;$A15,table_data!$A:$P,D$11,FALSE))</f>
        <v>-</v>
      </c>
      <c r="E15" s="33" t="str">
        <f>IF(ISERROR(VLOOKUP($A$7&amp;"All Admissions"&amp;$A15,table_data!$A:$P,E$11,FALSE)),"-",VLOOKUP($A$7&amp;"All Admissions"&amp;$A15,table_data!$A:$P,E$11,FALSE))</f>
        <v>-</v>
      </c>
      <c r="F15" s="25"/>
      <c r="G15" s="29" t="str">
        <f>IF(ISERROR(VLOOKUP("Scot"&amp;"All Admissions"&amp;$A15,table_data!$A:$P,G$11,FALSE)),"-",VLOOKUP("Scot"&amp;"All Admissions"&amp;$A15,table_data!$A:$P,G$11,FALSE))</f>
        <v>-</v>
      </c>
      <c r="H15" s="29" t="str">
        <f>IF(ISERROR(VLOOKUP("Scot"&amp;"All Admissions"&amp;$A15,table_data!$A:$P,H$11,FALSE)),"-",VLOOKUP("Scot"&amp;"All Admissions"&amp;$A15,table_data!$A:$P,H$11,FALSE))</f>
        <v>-</v>
      </c>
      <c r="I15" s="33" t="str">
        <f t="shared" si="0"/>
        <v>-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A16" s="5" t="n">
        <v>5</v>
      </c>
      <c r="B16" s="32" t="str">
        <f>IF(ISERROR(VLOOKUP($A$7&amp;"All Admissions"&amp;$A16,table_data!$A:$P,B$11,FALSE)),"-",VLOOKUP($A$7&amp;"All Admissions"&amp;$A16,table_data!$A:$P,B$11,FALSE))</f>
        <v>-</v>
      </c>
      <c r="C16" s="29" t="str">
        <f>IF(ISERROR(VLOOKUP($A$7&amp;"All Admissions"&amp;$A16,table_data!$A:$P,C$11,FALSE)),"-",VLOOKUP($A$7&amp;"All Admissions"&amp;$A16,table_data!$A:$P,C$11,FALSE))</f>
        <v>-</v>
      </c>
      <c r="D16" s="29" t="str">
        <f>IF(ISERROR(VLOOKUP($A$7&amp;"All Admissions"&amp;$A16,table_data!$A:$P,D$11,FALSE)),"-",VLOOKUP($A$7&amp;"All Admissions"&amp;$A16,table_data!$A:$P,D$11,FALSE))</f>
        <v>-</v>
      </c>
      <c r="E16" s="33" t="str">
        <f>IF(ISERROR(VLOOKUP($A$7&amp;"All Admissions"&amp;$A16,table_data!$A:$P,E$11,FALSE)),"-",VLOOKUP($A$7&amp;"All Admissions"&amp;$A16,table_data!$A:$P,E$11,FALSE))</f>
        <v>-</v>
      </c>
      <c r="F16" s="25"/>
      <c r="G16" s="29" t="str">
        <f>IF(ISERROR(VLOOKUP("Scot"&amp;"All Admissions"&amp;$A16,table_data!$A:$P,G$11,FALSE)),"-",VLOOKUP("Scot"&amp;"All Admissions"&amp;$A16,table_data!$A:$P,G$11,FALSE))</f>
        <v>-</v>
      </c>
      <c r="H16" s="29" t="str">
        <f>IF(ISERROR(VLOOKUP("Scot"&amp;"All Admissions"&amp;$A16,table_data!$A:$P,H$11,FALSE)),"-",VLOOKUP("Scot"&amp;"All Admissions"&amp;$A16,table_data!$A:$P,H$11,FALSE))</f>
        <v>-</v>
      </c>
      <c r="I16" s="33" t="str">
        <f t="shared" si="0"/>
        <v>-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>
      <c r="A17" s="5" t="n">
        <v>6</v>
      </c>
      <c r="B17" s="32" t="str">
        <f>IF(ISERROR(VLOOKUP($A$7&amp;"All Admissions"&amp;$A17,table_data!$A:$P,B$11,FALSE)),"-",VLOOKUP($A$7&amp;"All Admissions"&amp;$A17,table_data!$A:$P,B$11,FALSE))</f>
        <v>-</v>
      </c>
      <c r="C17" s="29" t="str">
        <f>IF(ISERROR(VLOOKUP($A$7&amp;"All Admissions"&amp;$A17,table_data!$A:$P,C$11,FALSE)),"-",VLOOKUP($A$7&amp;"All Admissions"&amp;$A17,table_data!$A:$P,C$11,FALSE))</f>
        <v>-</v>
      </c>
      <c r="D17" s="29" t="str">
        <f>IF(ISERROR(VLOOKUP($A$7&amp;"All Admissions"&amp;$A17,table_data!$A:$P,D$11,FALSE)),"-",VLOOKUP($A$7&amp;"All Admissions"&amp;$A17,table_data!$A:$P,D$11,FALSE))</f>
        <v>-</v>
      </c>
      <c r="E17" s="33" t="str">
        <f>IF(ISERROR(VLOOKUP($A$7&amp;"All Admissions"&amp;$A17,table_data!$A:$P,E$11,FALSE)),"-",VLOOKUP($A$7&amp;"All Admissions"&amp;$A17,table_data!$A:$P,E$11,FALSE))</f>
        <v>-</v>
      </c>
      <c r="F17" s="25"/>
      <c r="G17" s="29" t="str">
        <f>IF(ISERROR(VLOOKUP("Scot"&amp;"All Admissions"&amp;$A17,table_data!$A:$P,G$11,FALSE)),"-",VLOOKUP("Scot"&amp;"All Admissions"&amp;$A17,table_data!$A:$P,G$11,FALSE))</f>
        <v>-</v>
      </c>
      <c r="H17" s="29" t="str">
        <f>IF(ISERROR(VLOOKUP("Scot"&amp;"All Admissions"&amp;$A17,table_data!$A:$P,H$11,FALSE)),"-",VLOOKUP("Scot"&amp;"All Admissions"&amp;$A17,table_data!$A:$P,H$11,FALSE))</f>
        <v>-</v>
      </c>
      <c r="I17" s="33" t="str">
        <f t="shared" si="0"/>
        <v>-</v>
      </c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>
      <c r="A18" s="5" t="n">
        <v>7</v>
      </c>
      <c r="B18" s="32" t="str">
        <f>IF(ISERROR(VLOOKUP($A$7&amp;"All Admissions"&amp;$A18,table_data!$A:$P,B$11,FALSE)),"-",VLOOKUP($A$7&amp;"All Admissions"&amp;$A18,table_data!$A:$P,B$11,FALSE))</f>
        <v>-</v>
      </c>
      <c r="C18" s="29" t="str">
        <f>IF(ISERROR(VLOOKUP($A$7&amp;"All Admissions"&amp;$A18,table_data!$A:$P,C$11,FALSE)),"-",VLOOKUP($A$7&amp;"All Admissions"&amp;$A18,table_data!$A:$P,C$11,FALSE))</f>
        <v>-</v>
      </c>
      <c r="D18" s="29" t="str">
        <f>IF(ISERROR(VLOOKUP($A$7&amp;"All Admissions"&amp;$A18,table_data!$A:$P,D$11,FALSE)),"-",VLOOKUP($A$7&amp;"All Admissions"&amp;$A18,table_data!$A:$P,D$11,FALSE))</f>
        <v>-</v>
      </c>
      <c r="E18" s="33" t="str">
        <f>IF(ISERROR(VLOOKUP($A$7&amp;"All Admissions"&amp;$A18,table_data!$A:$P,E$11,FALSE)),"-",VLOOKUP($A$7&amp;"All Admissions"&amp;$A18,table_data!$A:$P,E$11,FALSE))</f>
        <v>-</v>
      </c>
      <c r="F18" s="25"/>
      <c r="G18" s="29" t="str">
        <f>IF(ISERROR(VLOOKUP("Scot"&amp;"All Admissions"&amp;$A18,table_data!$A:$P,G$11,FALSE)),"-",VLOOKUP("Scot"&amp;"All Admissions"&amp;$A18,table_data!$A:$P,G$11,FALSE))</f>
        <v>-</v>
      </c>
      <c r="H18" s="29" t="str">
        <f>IF(ISERROR(VLOOKUP("Scot"&amp;"All Admissions"&amp;$A18,table_data!$A:$P,H$11,FALSE)),"-",VLOOKUP("Scot"&amp;"All Admissions"&amp;$A18,table_data!$A:$P,H$11,FALSE))</f>
        <v>-</v>
      </c>
      <c r="I18" s="33" t="str">
        <f t="shared" si="0"/>
        <v>-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>
      <c r="A19" s="5" t="n">
        <v>8</v>
      </c>
      <c r="B19" s="32" t="str">
        <f>IF(ISERROR(VLOOKUP($A$7&amp;"All Admissions"&amp;$A19,table_data!$A:$P,B$11,FALSE)),"-",VLOOKUP($A$7&amp;"All Admissions"&amp;$A19,table_data!$A:$P,B$11,FALSE))</f>
        <v>-</v>
      </c>
      <c r="C19" s="29" t="str">
        <f>IF(ISERROR(VLOOKUP($A$7&amp;"All Admissions"&amp;$A19,table_data!$A:$P,C$11,FALSE)),"-",VLOOKUP($A$7&amp;"All Admissions"&amp;$A19,table_data!$A:$P,C$11,FALSE))</f>
        <v>-</v>
      </c>
      <c r="D19" s="29" t="str">
        <f>IF(ISERROR(VLOOKUP($A$7&amp;"All Admissions"&amp;$A19,table_data!$A:$P,D$11,FALSE)),"-",VLOOKUP($A$7&amp;"All Admissions"&amp;$A19,table_data!$A:$P,D$11,FALSE))</f>
        <v>-</v>
      </c>
      <c r="E19" s="33" t="str">
        <f>IF(ISERROR(VLOOKUP($A$7&amp;"All Admissions"&amp;$A19,table_data!$A:$P,E$11,FALSE)),"-",VLOOKUP($A$7&amp;"All Admissions"&amp;$A19,table_data!$A:$P,E$11,FALSE))</f>
        <v>-</v>
      </c>
      <c r="F19" s="25"/>
      <c r="G19" s="29" t="str">
        <f>IF(ISERROR(VLOOKUP("Scot"&amp;"All Admissions"&amp;$A19,table_data!$A:$P,G$11,FALSE)),"-",VLOOKUP("Scot"&amp;"All Admissions"&amp;$A19,table_data!$A:$P,G$11,FALSE))</f>
        <v>-</v>
      </c>
      <c r="H19" s="29" t="str">
        <f>IF(ISERROR(VLOOKUP("Scot"&amp;"All Admissions"&amp;$A19,table_data!$A:$P,H$11,FALSE)),"-",VLOOKUP("Scot"&amp;"All Admissions"&amp;$A19,table_data!$A:$P,H$11,FALSE))</f>
        <v>-</v>
      </c>
      <c r="I19" s="33" t="str">
        <f t="shared" si="0"/>
        <v>-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>
      <c r="A20" s="5" t="n">
        <v>9</v>
      </c>
      <c r="B20" s="32" t="str">
        <f>IF(ISERROR(VLOOKUP($A$7&amp;"All Admissions"&amp;$A20,table_data!$A:$P,B$11,FALSE)),"-",VLOOKUP($A$7&amp;"All Admissions"&amp;$A20,table_data!$A:$P,B$11,FALSE))</f>
        <v>-</v>
      </c>
      <c r="C20" s="29" t="str">
        <f>IF(ISERROR(VLOOKUP($A$7&amp;"All Admissions"&amp;$A20,table_data!$A:$P,C$11,FALSE)),"-",VLOOKUP($A$7&amp;"All Admissions"&amp;$A20,table_data!$A:$P,C$11,FALSE))</f>
        <v>-</v>
      </c>
      <c r="D20" s="29" t="str">
        <f>IF(ISERROR(VLOOKUP($A$7&amp;"All Admissions"&amp;$A20,table_data!$A:$P,D$11,FALSE)),"-",VLOOKUP($A$7&amp;"All Admissions"&amp;$A20,table_data!$A:$P,D$11,FALSE))</f>
        <v>-</v>
      </c>
      <c r="E20" s="33" t="str">
        <f>IF(ISERROR(VLOOKUP($A$7&amp;"All Admissions"&amp;$A20,table_data!$A:$P,E$11,FALSE)),"-",VLOOKUP($A$7&amp;"All Admissions"&amp;$A20,table_data!$A:$P,E$11,FALSE))</f>
        <v>-</v>
      </c>
      <c r="F20" s="25"/>
      <c r="G20" s="29" t="str">
        <f>IF(ISERROR(VLOOKUP("Scot"&amp;"All Admissions"&amp;$A20,table_data!$A:$P,G$11,FALSE)),"-",VLOOKUP("Scot"&amp;"All Admissions"&amp;$A20,table_data!$A:$P,G$11,FALSE))</f>
        <v>-</v>
      </c>
      <c r="H20" s="29" t="str">
        <f>IF(ISERROR(VLOOKUP("Scot"&amp;"All Admissions"&amp;$A20,table_data!$A:$P,H$11,FALSE)),"-",VLOOKUP("Scot"&amp;"All Admissions"&amp;$A20,table_data!$A:$P,H$11,FALSE))</f>
        <v>-</v>
      </c>
      <c r="I20" s="33" t="str">
        <f t="shared" si="0"/>
        <v>-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>
      <c r="A21" s="5" t="n">
        <v>10</v>
      </c>
      <c r="B21" s="32" t="str">
        <f>IF(ISERROR(VLOOKUP($A$7&amp;"All Admissions"&amp;$A21,table_data!$A:$P,B$11,FALSE)),"-",VLOOKUP($A$7&amp;"All Admissions"&amp;$A21,table_data!$A:$P,B$11,FALSE))</f>
        <v>-</v>
      </c>
      <c r="C21" s="29" t="str">
        <f>IF(ISERROR(VLOOKUP($A$7&amp;"All Admissions"&amp;$A21,table_data!$A:$P,C$11,FALSE)),"-",VLOOKUP($A$7&amp;"All Admissions"&amp;$A21,table_data!$A:$P,C$11,FALSE))</f>
        <v>-</v>
      </c>
      <c r="D21" s="29" t="str">
        <f>IF(ISERROR(VLOOKUP($A$7&amp;"All Admissions"&amp;$A21,table_data!$A:$P,D$11,FALSE)),"-",VLOOKUP($A$7&amp;"All Admissions"&amp;$A21,table_data!$A:$P,D$11,FALSE))</f>
        <v>-</v>
      </c>
      <c r="E21" s="33" t="str">
        <f>IF(ISERROR(VLOOKUP($A$7&amp;"All Admissions"&amp;$A21,table_data!$A:$P,E$11,FALSE)),"-",VLOOKUP($A$7&amp;"All Admissions"&amp;$A21,table_data!$A:$P,E$11,FALSE))</f>
        <v>-</v>
      </c>
      <c r="F21" s="25"/>
      <c r="G21" s="29" t="str">
        <f>IF(ISERROR(VLOOKUP("Scot"&amp;"All Admissions"&amp;$A21,table_data!$A:$P,G$11,FALSE)),"-",VLOOKUP("Scot"&amp;"All Admissions"&amp;$A21,table_data!$A:$P,G$11,FALSE))</f>
        <v>-</v>
      </c>
      <c r="H21" s="29" t="str">
        <f>IF(ISERROR(VLOOKUP("Scot"&amp;"All Admissions"&amp;$A21,table_data!$A:$P,H$11,FALSE)),"-",VLOOKUP("Scot"&amp;"All Admissions"&amp;$A21,table_data!$A:$P,H$11,FALSE))</f>
        <v>-</v>
      </c>
      <c r="I21" s="33" t="str">
        <f t="shared" si="0"/>
        <v>-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>
      <c r="A22" s="5" t="n">
        <v>11</v>
      </c>
      <c r="B22" s="32" t="str">
        <f>IF(ISERROR(VLOOKUP($A$7&amp;"All Admissions"&amp;$A22,table_data!$A:$P,B$11,FALSE)),"-",VLOOKUP($A$7&amp;"All Admissions"&amp;$A22,table_data!$A:$P,B$11,FALSE))</f>
        <v>-</v>
      </c>
      <c r="C22" s="29" t="str">
        <f>IF(ISERROR(VLOOKUP($A$7&amp;"All Admissions"&amp;$A22,table_data!$A:$P,C$11,FALSE)),"-",VLOOKUP($A$7&amp;"All Admissions"&amp;$A22,table_data!$A:$P,C$11,FALSE))</f>
        <v>-</v>
      </c>
      <c r="D22" s="29" t="str">
        <f>IF(ISERROR(VLOOKUP($A$7&amp;"All Admissions"&amp;$A22,table_data!$A:$P,D$11,FALSE)),"-",VLOOKUP($A$7&amp;"All Admissions"&amp;$A22,table_data!$A:$P,D$11,FALSE))</f>
        <v>-</v>
      </c>
      <c r="E22" s="33" t="str">
        <f>IF(ISERROR(VLOOKUP($A$7&amp;"All Admissions"&amp;$A22,table_data!$A:$P,E$11,FALSE)),"-",VLOOKUP($A$7&amp;"All Admissions"&amp;$A22,table_data!$A:$P,E$11,FALSE))</f>
        <v>-</v>
      </c>
      <c r="F22" s="25"/>
      <c r="G22" s="29" t="str">
        <f>IF(ISERROR(VLOOKUP("Scot"&amp;"All Admissions"&amp;$A22,table_data!$A:$P,G$11,FALSE)),"-",VLOOKUP("Scot"&amp;"All Admissions"&amp;$A22,table_data!$A:$P,G$11,FALSE))</f>
        <v>-</v>
      </c>
      <c r="H22" s="29" t="str">
        <f>IF(ISERROR(VLOOKUP("Scot"&amp;"All Admissions"&amp;$A22,table_data!$A:$P,H$11,FALSE)),"-",VLOOKUP("Scot"&amp;"All Admissions"&amp;$A22,table_data!$A:$P,H$11,FALSE))</f>
        <v>-</v>
      </c>
      <c r="I22" s="33" t="str">
        <f t="shared" si="0"/>
        <v>-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>
      <c r="A23" s="5" t="n">
        <v>12</v>
      </c>
      <c r="B23" s="32" t="str">
        <f>IF(ISERROR(VLOOKUP($A$7&amp;"All Admissions"&amp;$A23,table_data!$A:$P,B$11,FALSE)),"-",VLOOKUP($A$7&amp;"All Admissions"&amp;$A23,table_data!$A:$P,B$11,FALSE))</f>
        <v>-</v>
      </c>
      <c r="C23" s="29" t="str">
        <f>IF(ISERROR(VLOOKUP($A$7&amp;"All Admissions"&amp;$A23,table_data!$A:$P,C$11,FALSE)),"-",VLOOKUP($A$7&amp;"All Admissions"&amp;$A23,table_data!$A:$P,C$11,FALSE))</f>
        <v>-</v>
      </c>
      <c r="D23" s="29" t="str">
        <f>IF(ISERROR(VLOOKUP($A$7&amp;"All Admissions"&amp;$A23,table_data!$A:$P,D$11,FALSE)),"-",VLOOKUP($A$7&amp;"All Admissions"&amp;$A23,table_data!$A:$P,D$11,FALSE))</f>
        <v>-</v>
      </c>
      <c r="E23" s="33" t="str">
        <f>IF(ISERROR(VLOOKUP($A$7&amp;"All Admissions"&amp;$A23,table_data!$A:$P,E$11,FALSE)),"-",VLOOKUP($A$7&amp;"All Admissions"&amp;$A23,table_data!$A:$P,E$11,FALSE))</f>
        <v>-</v>
      </c>
      <c r="F23" s="25"/>
      <c r="G23" s="29" t="str">
        <f>IF(ISERROR(VLOOKUP("Scot"&amp;"All Admissions"&amp;$A23,table_data!$A:$P,G$11,FALSE)),"-",VLOOKUP("Scot"&amp;"All Admissions"&amp;$A23,table_data!$A:$P,G$11,FALSE))</f>
        <v>-</v>
      </c>
      <c r="H23" s="29" t="str">
        <f>IF(ISERROR(VLOOKUP("Scot"&amp;"All Admissions"&amp;$A23,table_data!$A:$P,H$11,FALSE)),"-",VLOOKUP("Scot"&amp;"All Admissions"&amp;$A23,table_data!$A:$P,H$11,FALSE))</f>
        <v>-</v>
      </c>
      <c r="I23" s="33" t="str">
        <f t="shared" si="0"/>
        <v>-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>
      <c r="A24" s="5" t="n">
        <v>13</v>
      </c>
      <c r="B24" s="32" t="str">
        <f>IF(ISERROR(VLOOKUP($A$7&amp;"All Admissions"&amp;$A24,table_data!$A:$P,B$11,FALSE)),"-",VLOOKUP($A$7&amp;"All Admissions"&amp;$A24,table_data!$A:$P,B$11,FALSE))</f>
        <v>-</v>
      </c>
      <c r="C24" s="29" t="str">
        <f>IF(ISERROR(VLOOKUP($A$7&amp;"All Admissions"&amp;$A24,table_data!$A:$P,C$11,FALSE)),"-",VLOOKUP($A$7&amp;"All Admissions"&amp;$A24,table_data!$A:$P,C$11,FALSE))</f>
        <v>-</v>
      </c>
      <c r="D24" s="29" t="str">
        <f>IF(ISERROR(VLOOKUP($A$7&amp;"All Admissions"&amp;$A24,table_data!$A:$P,D$11,FALSE)),"-",VLOOKUP($A$7&amp;"All Admissions"&amp;$A24,table_data!$A:$P,D$11,FALSE))</f>
        <v>-</v>
      </c>
      <c r="E24" s="33" t="str">
        <f>IF(ISERROR(VLOOKUP($A$7&amp;"All Admissions"&amp;$A24,table_data!$A:$P,E$11,FALSE)),"-",VLOOKUP($A$7&amp;"All Admissions"&amp;$A24,table_data!$A:$P,E$11,FALSE))</f>
        <v>-</v>
      </c>
      <c r="F24" s="25"/>
      <c r="G24" s="29" t="str">
        <f>IF(ISERROR(VLOOKUP("Scot"&amp;"All Admissions"&amp;$A24,table_data!$A:$P,G$11,FALSE)),"-",VLOOKUP("Scot"&amp;"All Admissions"&amp;$A24,table_data!$A:$P,G$11,FALSE))</f>
        <v>-</v>
      </c>
      <c r="H24" s="29" t="str">
        <f>IF(ISERROR(VLOOKUP("Scot"&amp;"All Admissions"&amp;$A24,table_data!$A:$P,H$11,FALSE)),"-",VLOOKUP("Scot"&amp;"All Admissions"&amp;$A24,table_data!$A:$P,H$11,FALSE))</f>
        <v>-</v>
      </c>
      <c r="I24" s="33" t="str">
        <f t="shared" si="0"/>
        <v>-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>
      <c r="A25" s="5" t="n">
        <v>14</v>
      </c>
      <c r="B25" s="32" t="str">
        <f>IF(ISERROR(VLOOKUP($A$7&amp;"All Admissions"&amp;$A25,table_data!$A:$P,B$11,FALSE)),"-",VLOOKUP($A$7&amp;"All Admissions"&amp;$A25,table_data!$A:$P,B$11,FALSE))</f>
        <v>-</v>
      </c>
      <c r="C25" s="29" t="str">
        <f>IF(ISERROR(VLOOKUP($A$7&amp;"All Admissions"&amp;$A25,table_data!$A:$P,C$11,FALSE)),"-",VLOOKUP($A$7&amp;"All Admissions"&amp;$A25,table_data!$A:$P,C$11,FALSE))</f>
        <v>-</v>
      </c>
      <c r="D25" s="29" t="str">
        <f>IF(ISERROR(VLOOKUP($A$7&amp;"All Admissions"&amp;$A25,table_data!$A:$P,D$11,FALSE)),"-",VLOOKUP($A$7&amp;"All Admissions"&amp;$A25,table_data!$A:$P,D$11,FALSE))</f>
        <v>-</v>
      </c>
      <c r="E25" s="33" t="str">
        <f>IF(ISERROR(VLOOKUP($A$7&amp;"All Admissions"&amp;$A25,table_data!$A:$P,E$11,FALSE)),"-",VLOOKUP($A$7&amp;"All Admissions"&amp;$A25,table_data!$A:$P,E$11,FALSE))</f>
        <v>-</v>
      </c>
      <c r="F25" s="25"/>
      <c r="G25" s="29" t="str">
        <f>IF(ISERROR(VLOOKUP("Scot"&amp;"All Admissions"&amp;$A25,table_data!$A:$P,G$11,FALSE)),"-",VLOOKUP("Scot"&amp;"All Admissions"&amp;$A25,table_data!$A:$P,G$11,FALSE))</f>
        <v>-</v>
      </c>
      <c r="H25" s="29" t="str">
        <f>IF(ISERROR(VLOOKUP("Scot"&amp;"All Admissions"&amp;$A25,table_data!$A:$P,H$11,FALSE)),"-",VLOOKUP("Scot"&amp;"All Admissions"&amp;$A25,table_data!$A:$P,H$11,FALSE))</f>
        <v>-</v>
      </c>
      <c r="I25" s="33" t="str">
        <f t="shared" si="0"/>
        <v>-</v>
      </c>
      <c r="J25" s="6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>
      <c r="A26" s="5" t="n">
        <v>15</v>
      </c>
      <c r="B26" s="32" t="str">
        <f>IF(ISERROR(VLOOKUP($A$7&amp;"All Admissions"&amp;$A26,table_data!$A:$P,B$11,FALSE)),"-",VLOOKUP($A$7&amp;"All Admissions"&amp;$A26,table_data!$A:$P,B$11,FALSE))</f>
        <v>-</v>
      </c>
      <c r="C26" s="29" t="str">
        <f>IF(ISERROR(VLOOKUP($A$7&amp;"All Admissions"&amp;$A26,table_data!$A:$P,C$11,FALSE)),"-",VLOOKUP($A$7&amp;"All Admissions"&amp;$A26,table_data!$A:$P,C$11,FALSE))</f>
        <v>-</v>
      </c>
      <c r="D26" s="29" t="str">
        <f>IF(ISERROR(VLOOKUP($A$7&amp;"All Admissions"&amp;$A26,table_data!$A:$P,D$11,FALSE)),"-",VLOOKUP($A$7&amp;"All Admissions"&amp;$A26,table_data!$A:$P,D$11,FALSE))</f>
        <v>-</v>
      </c>
      <c r="E26" s="33" t="str">
        <f>IF(ISERROR(VLOOKUP($A$7&amp;"All Admissions"&amp;$A26,table_data!$A:$P,E$11,FALSE)),"-",VLOOKUP($A$7&amp;"All Admissions"&amp;$A26,table_data!$A:$P,E$11,FALSE))</f>
        <v>-</v>
      </c>
      <c r="F26" s="25"/>
      <c r="G26" s="29" t="str">
        <f>IF(ISERROR(VLOOKUP("Scot"&amp;"All Admissions"&amp;$A26,table_data!$A:$P,G$11,FALSE)),"-",VLOOKUP("Scot"&amp;"All Admissions"&amp;$A26,table_data!$A:$P,G$11,FALSE))</f>
        <v>-</v>
      </c>
      <c r="H26" s="29" t="str">
        <f>IF(ISERROR(VLOOKUP("Scot"&amp;"All Admissions"&amp;$A26,table_data!$A:$P,H$11,FALSE)),"-",VLOOKUP("Scot"&amp;"All Admissions"&amp;$A26,table_data!$A:$P,H$11,FALSE))</f>
        <v>-</v>
      </c>
      <c r="I26" s="33" t="str">
        <f t="shared" si="0"/>
        <v>-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>
      <c r="A27" s="5" t="n">
        <v>16</v>
      </c>
      <c r="B27" s="32" t="str">
        <f>IF(ISERROR(VLOOKUP($A$7&amp;"All Admissions"&amp;$A27,table_data!$A:$P,B$11,FALSE)),"-",VLOOKUP($A$7&amp;"All Admissions"&amp;$A27,table_data!$A:$P,B$11,FALSE))</f>
        <v>-</v>
      </c>
      <c r="C27" s="29" t="str">
        <f>IF(ISERROR(VLOOKUP($A$7&amp;"All Admissions"&amp;$A27,table_data!$A:$P,C$11,FALSE)),"-",VLOOKUP($A$7&amp;"All Admissions"&amp;$A27,table_data!$A:$P,C$11,FALSE))</f>
        <v>-</v>
      </c>
      <c r="D27" s="29" t="str">
        <f>IF(ISERROR(VLOOKUP($A$7&amp;"All Admissions"&amp;$A27,table_data!$A:$P,D$11,FALSE)),"-",VLOOKUP($A$7&amp;"All Admissions"&amp;$A27,table_data!$A:$P,D$11,FALSE))</f>
        <v>-</v>
      </c>
      <c r="E27" s="33" t="str">
        <f>IF(ISERROR(VLOOKUP($A$7&amp;"All Admissions"&amp;$A27,table_data!$A:$P,E$11,FALSE)),"-",VLOOKUP($A$7&amp;"All Admissions"&amp;$A27,table_data!$A:$P,E$11,FALSE))</f>
        <v>-</v>
      </c>
      <c r="F27" s="25"/>
      <c r="G27" s="29" t="str">
        <f>IF(ISERROR(VLOOKUP("Scot"&amp;"All Admissions"&amp;$A27,table_data!$A:$P,G$11,FALSE)),"-",VLOOKUP("Scot"&amp;"All Admissions"&amp;$A27,table_data!$A:$P,G$11,FALSE))</f>
        <v>-</v>
      </c>
      <c r="H27" s="29" t="str">
        <f>IF(ISERROR(VLOOKUP("Scot"&amp;"All Admissions"&amp;$A27,table_data!$A:$P,H$11,FALSE)),"-",VLOOKUP("Scot"&amp;"All Admissions"&amp;$A27,table_data!$A:$P,H$11,FALSE))</f>
        <v>-</v>
      </c>
      <c r="I27" s="33" t="str">
        <f t="shared" si="0"/>
        <v>-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>
      <c r="A28" s="5" t="n">
        <v>17</v>
      </c>
      <c r="B28" s="32" t="str">
        <f>IF(ISERROR(VLOOKUP($A$7&amp;"All Admissions"&amp;$A28,table_data!$A:$P,B$11,FALSE)),"-",VLOOKUP($A$7&amp;"All Admissions"&amp;$A28,table_data!$A:$P,B$11,FALSE))</f>
        <v>-</v>
      </c>
      <c r="C28" s="29" t="str">
        <f>IF(ISERROR(VLOOKUP($A$7&amp;"All Admissions"&amp;$A28,table_data!$A:$P,C$11,FALSE)),"-",VLOOKUP($A$7&amp;"All Admissions"&amp;$A28,table_data!$A:$P,C$11,FALSE))</f>
        <v>-</v>
      </c>
      <c r="D28" s="29" t="str">
        <f>IF(ISERROR(VLOOKUP($A$7&amp;"All Admissions"&amp;$A28,table_data!$A:$P,D$11,FALSE)),"-",VLOOKUP($A$7&amp;"All Admissions"&amp;$A28,table_data!$A:$P,D$11,FALSE))</f>
        <v>-</v>
      </c>
      <c r="E28" s="33" t="str">
        <f>IF(ISERROR(VLOOKUP($A$7&amp;"All Admissions"&amp;$A28,table_data!$A:$P,E$11,FALSE)),"-",VLOOKUP($A$7&amp;"All Admissions"&amp;$A28,table_data!$A:$P,E$11,FALSE))</f>
        <v>-</v>
      </c>
      <c r="F28" s="25"/>
      <c r="G28" s="29" t="str">
        <f>IF(ISERROR(VLOOKUP("Scot"&amp;"All Admissions"&amp;$A28,table_data!$A:$P,G$11,FALSE)),"-",VLOOKUP("Scot"&amp;"All Admissions"&amp;$A28,table_data!$A:$P,G$11,FALSE))</f>
        <v>-</v>
      </c>
      <c r="H28" s="29" t="str">
        <f>IF(ISERROR(VLOOKUP("Scot"&amp;"All Admissions"&amp;$A28,table_data!$A:$P,H$11,FALSE)),"-",VLOOKUP("Scot"&amp;"All Admissions"&amp;$A28,table_data!$A:$P,H$11,FALSE))</f>
        <v>-</v>
      </c>
      <c r="I28" s="33" t="str">
        <f t="shared" si="0"/>
        <v>-</v>
      </c>
      <c r="J28" s="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>
      <c r="A29" s="5" t="n">
        <v>18</v>
      </c>
      <c r="B29" s="32" t="str">
        <f>IF(ISERROR(VLOOKUP($A$7&amp;"All Admissions"&amp;$A29,table_data!$A:$P,B$11,FALSE)),"-",VLOOKUP($A$7&amp;"All Admissions"&amp;$A29,table_data!$A:$P,B$11,FALSE))</f>
        <v>-</v>
      </c>
      <c r="C29" s="29" t="str">
        <f>IF(ISERROR(VLOOKUP($A$7&amp;"All Admissions"&amp;$A29,table_data!$A:$P,C$11,FALSE)),"-",VLOOKUP($A$7&amp;"All Admissions"&amp;$A29,table_data!$A:$P,C$11,FALSE))</f>
        <v>-</v>
      </c>
      <c r="D29" s="29" t="str">
        <f>IF(ISERROR(VLOOKUP($A$7&amp;"All Admissions"&amp;$A29,table_data!$A:$P,D$11,FALSE)),"-",VLOOKUP($A$7&amp;"All Admissions"&amp;$A29,table_data!$A:$P,D$11,FALSE))</f>
        <v>-</v>
      </c>
      <c r="E29" s="33" t="str">
        <f>IF(ISERROR(VLOOKUP($A$7&amp;"All Admissions"&amp;$A29,table_data!$A:$P,E$11,FALSE)),"-",VLOOKUP($A$7&amp;"All Admissions"&amp;$A29,table_data!$A:$P,E$11,FALSE))</f>
        <v>-</v>
      </c>
      <c r="F29" s="25"/>
      <c r="G29" s="29" t="str">
        <f>IF(ISERROR(VLOOKUP("Scot"&amp;"All Admissions"&amp;$A29,table_data!$A:$P,G$11,FALSE)),"-",VLOOKUP("Scot"&amp;"All Admissions"&amp;$A29,table_data!$A:$P,G$11,FALSE))</f>
        <v>-</v>
      </c>
      <c r="H29" s="29" t="str">
        <f>IF(ISERROR(VLOOKUP("Scot"&amp;"All Admissions"&amp;$A29,table_data!$A:$P,H$11,FALSE)),"-",VLOOKUP("Scot"&amp;"All Admissions"&amp;$A29,table_data!$A:$P,H$11,FALSE))</f>
        <v>-</v>
      </c>
      <c r="I29" s="33" t="str">
        <f t="shared" si="0"/>
        <v>-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>
      <c r="A30" s="5" t="n">
        <v>19</v>
      </c>
      <c r="B30" s="32" t="str">
        <f>IF(ISERROR(VLOOKUP($A$7&amp;"All Admissions"&amp;$A30,table_data!$A:$P,B$11,FALSE)),"-",VLOOKUP($A$7&amp;"All Admissions"&amp;$A30,table_data!$A:$P,B$11,FALSE))</f>
        <v>-</v>
      </c>
      <c r="C30" s="29" t="str">
        <f>IF(ISERROR(VLOOKUP($A$7&amp;"All Admissions"&amp;$A30,table_data!$A:$P,C$11,FALSE)),"-",VLOOKUP($A$7&amp;"All Admissions"&amp;$A30,table_data!$A:$P,C$11,FALSE))</f>
        <v>-</v>
      </c>
      <c r="D30" s="29" t="str">
        <f>IF(ISERROR(VLOOKUP($A$7&amp;"All Admissions"&amp;$A30,table_data!$A:$P,D$11,FALSE)),"-",VLOOKUP($A$7&amp;"All Admissions"&amp;$A30,table_data!$A:$P,D$11,FALSE))</f>
        <v>-</v>
      </c>
      <c r="E30" s="33" t="str">
        <f>IF(ISERROR(VLOOKUP($A$7&amp;"All Admissions"&amp;$A30,table_data!$A:$P,E$11,FALSE)),"-",VLOOKUP($A$7&amp;"All Admissions"&amp;$A30,table_data!$A:$P,E$11,FALSE))</f>
        <v>-</v>
      </c>
      <c r="F30" s="25"/>
      <c r="G30" s="29" t="str">
        <f>IF(ISERROR(VLOOKUP("Scot"&amp;"All Admissions"&amp;$A30,table_data!$A:$P,G$11,FALSE)),"-",VLOOKUP("Scot"&amp;"All Admissions"&amp;$A30,table_data!$A:$P,G$11,FALSE))</f>
        <v>-</v>
      </c>
      <c r="H30" s="29" t="str">
        <f>IF(ISERROR(VLOOKUP("Scot"&amp;"All Admissions"&amp;$A30,table_data!$A:$P,H$11,FALSE)),"-",VLOOKUP("Scot"&amp;"All Admissions"&amp;$A30,table_data!$A:$P,H$11,FALSE))</f>
        <v>-</v>
      </c>
      <c r="I30" s="33" t="str">
        <f t="shared" si="0"/>
        <v>-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>
      <c r="A31" s="5" t="n">
        <v>20</v>
      </c>
      <c r="B31" s="32" t="str">
        <f>IF(ISERROR(VLOOKUP($A$7&amp;"All Admissions"&amp;$A31,table_data!$A:$P,B$11,FALSE)),"-",VLOOKUP($A$7&amp;"All Admissions"&amp;$A31,table_data!$A:$P,B$11,FALSE))&amp;"p"</f>
        <v>-p</v>
      </c>
      <c r="C31" s="29" t="str">
        <f>IF(ISERROR(VLOOKUP($A$7&amp;"All Admissions"&amp;$A31,table_data!$A:$P,C$11,FALSE)),"-",VLOOKUP($A$7&amp;"All Admissions"&amp;$A31,table_data!$A:$P,C$11,FALSE))</f>
        <v>-</v>
      </c>
      <c r="D31" s="29" t="str">
        <f>IF(ISERROR(VLOOKUP($A$7&amp;"All Admissions"&amp;$A31,table_data!$A:$P,D$11,FALSE)),"-",VLOOKUP($A$7&amp;"All Admissions"&amp;$A31,table_data!$A:$P,D$11,FALSE))</f>
        <v>-</v>
      </c>
      <c r="E31" s="33" t="str">
        <f>IF(ISERROR(VLOOKUP($A$7&amp;"All Admissions"&amp;$A31,table_data!$A:$P,E$11,FALSE)),"-",VLOOKUP($A$7&amp;"All Admissions"&amp;$A31,table_data!$A:$P,E$11,FALSE))</f>
        <v>-</v>
      </c>
      <c r="F31" s="25"/>
      <c r="G31" s="29" t="str">
        <f>IF(ISERROR(VLOOKUP("Scot"&amp;"All Admissions"&amp;$A31,table_data!$A:$P,G$11,FALSE)),"-",VLOOKUP("Scot"&amp;"All Admissions"&amp;$A31,table_data!$A:$P,G$11,FALSE))</f>
        <v>-</v>
      </c>
      <c r="H31" s="29" t="str">
        <f>IF(ISERROR(VLOOKUP("Scot"&amp;"All Admissions"&amp;$A31,table_data!$A:$P,H$11,FALSE)),"-",VLOOKUP("Scot"&amp;"All Admissions"&amp;$A31,table_data!$A:$P,H$11,FALSE))</f>
        <v>-</v>
      </c>
      <c r="I31" s="33" t="str">
        <f t="shared" si="0"/>
        <v>-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3">
      <c r="A33" s="17"/>
      <c r="B33" s="1" t="s">
        <v>115</v>
      </c>
    </row>
    <row r="34">
      <c r="A34" s="17"/>
      <c r="B34" s="1" t="str">
        <f>"for individual hospitals as of " &amp;TEXT(table_data!M2, "DD MMM YYYY")</f>
        <v>for individual hospitals as of 00 Jan 1900</v>
      </c>
    </row>
    <row r="35">
      <c r="A35" s="17"/>
      <c r="B35" s="7" t="s">
        <v>52</v>
      </c>
    </row>
    <row r="36">
      <c r="A36" s="17"/>
      <c r="B36" s="4" t="s">
        <v>179</v>
      </c>
    </row>
    <row r="37">
      <c r="A37" s="5"/>
      <c r="B37" s="4" t="s">
        <v>180</v>
      </c>
      <c r="C37" s="23"/>
      <c r="D37" s="23"/>
      <c r="E37" s="23"/>
      <c r="F37" s="23"/>
      <c r="G37" s="23"/>
      <c r="H37" s="23"/>
      <c r="I37" s="23"/>
      <c r="J37" s="6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>
      <c r="B38" s="4"/>
    </row>
    <row r="42">
      <c r="A42" s="17"/>
      <c r="B42" s="3"/>
      <c r="C42" s="23"/>
      <c r="D42" s="23"/>
      <c r="E42" s="23"/>
      <c r="F42" s="23"/>
      <c r="G42" s="23"/>
      <c r="H42" s="23"/>
      <c r="I42" s="23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6">
      <c r="A46" s="17"/>
      <c r="B46" s="3"/>
      <c r="C46" s="23"/>
      <c r="D46" s="23"/>
      <c r="E46" s="23"/>
      <c r="F46" s="23"/>
      <c r="G46" s="23"/>
      <c r="H46" s="23"/>
      <c r="I46" s="23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50">
      <c r="A50" s="17"/>
      <c r="B50" s="3"/>
      <c r="C50" s="23"/>
      <c r="D50" s="23"/>
      <c r="E50" s="23"/>
      <c r="F50" s="23"/>
      <c r="G50" s="23"/>
      <c r="H50" s="23"/>
      <c r="I50" s="23"/>
      <c r="J50" s="6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2">
      <c r="A52" s="5"/>
      <c r="B52" s="3"/>
      <c r="C52" s="23"/>
      <c r="D52" s="23"/>
      <c r="E52" s="23"/>
      <c r="F52" s="23"/>
      <c r="G52" s="23"/>
      <c r="H52" s="23"/>
      <c r="I52" s="23"/>
      <c r="J52" s="6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4">
      <c r="A54" s="5"/>
      <c r="B54" s="3"/>
      <c r="C54" s="23"/>
      <c r="D54" s="23"/>
      <c r="E54" s="23"/>
      <c r="F54" s="23"/>
      <c r="G54" s="23"/>
      <c r="H54" s="23"/>
      <c r="I54" s="23"/>
      <c r="J54" s="6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8">
      <c r="A58" s="5"/>
      <c r="B58" s="3"/>
      <c r="C58" s="23"/>
      <c r="D58" s="23"/>
      <c r="E58" s="23"/>
      <c r="F58" s="23"/>
      <c r="G58" s="23"/>
      <c r="H58" s="23"/>
      <c r="I58" s="23"/>
      <c r="J58" s="6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</sheetData>
  <mergeCells count="2">
    <mergeCell ref="C9:E9"/>
    <mergeCell ref="G9:I9"/>
  </mergeCells>
  <pageMargins left="0.7" right="0.7" top="0.75" bottom="0.75" header="0.3" footer="0.3"/>
  <pageSetup paperSize="9" orientation="portrait" r:id="rId2"/>
  <drawing r:id="rId1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5"/>
  </sheetPr>
  <dimension ref="A1"/>
  <sheetViews>
    <sheetView showGridLines="0" zoomScaleNormal="100" workbookViewId="0"/>
  </sheetViews>
  <sheetFormatPr defaultRowHeight="15.0"/>
  <cols>
    <col min="1" max="1" width="1.28515625" hidden="0" customWidth="1"/>
    <col min="2" max="2" width="14.85546875" hidden="0" customWidth="1"/>
    <col min="3" max="3" width="10.7109375" hidden="0" customWidth="1"/>
    <col min="4" max="4" width="10.7109375" hidden="0" customWidth="1"/>
    <col min="5" max="5" width="10.7109375" hidden="0" customWidth="1"/>
    <col min="6" max="6" width="1.85546875" hidden="0" customWidth="1"/>
    <col min="7" max="7" width="10.7109375" hidden="0" customWidth="1"/>
    <col min="8" max="8" width="10.7109375" hidden="0" customWidth="1"/>
    <col min="9" max="9" width="10.7109375" hidden="0" customWidth="1"/>
  </cols>
  <sheetData>
    <row r="1" ht="20.25" customHeight="1">
      <c r="A1" s="12"/>
      <c r="B1" s="21" t="s">
        <v>165</v>
      </c>
      <c r="C1" s="18"/>
      <c r="D1" s="18"/>
      <c r="E1" s="18"/>
      <c r="F1" s="18"/>
      <c r="G1" s="45"/>
      <c r="H1" s="45"/>
      <c r="I1" s="18"/>
      <c r="J1" s="18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ht="4.5" customHeight="1">
      <c r="A2" s="12"/>
      <c r="C2" s="2"/>
      <c r="D2" s="2"/>
      <c r="E2" s="2"/>
      <c r="F2" s="2"/>
      <c r="G2" s="8"/>
      <c r="H2" s="8"/>
      <c r="I2" s="2"/>
      <c r="J2" s="8"/>
      <c r="K2" s="8"/>
      <c r="L2" s="8"/>
      <c r="M2" s="12"/>
      <c r="N2" s="12"/>
      <c r="O2" s="12"/>
      <c r="P2" s="12"/>
      <c r="Q2" s="12"/>
      <c r="R2" s="12"/>
      <c r="S2" s="12"/>
      <c r="T2" s="12"/>
      <c r="U2" s="12"/>
      <c r="V2" s="46"/>
      <c r="W2" s="46"/>
      <c r="X2" s="46"/>
    </row>
    <row r="3" ht="6.75" customHeight="1">
      <c r="A3" s="12"/>
      <c r="B3" s="2"/>
      <c r="C3" s="2"/>
      <c r="D3" s="2"/>
      <c r="E3" s="2"/>
      <c r="F3" s="2"/>
      <c r="G3" s="8"/>
      <c r="H3" s="8"/>
      <c r="I3" s="2"/>
      <c r="J3" s="8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>
      <c r="A4" s="12" t="s">
        <v>24</v>
      </c>
      <c r="B4" s="31" t="s">
        <v>162</v>
      </c>
      <c r="C4" s="2"/>
      <c r="D4" s="2"/>
      <c r="E4" s="2"/>
      <c r="F4" s="2"/>
      <c r="G4" s="8"/>
      <c r="H4" s="8"/>
      <c r="I4" s="2"/>
      <c r="J4" s="8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ht="5.25" customHeight="1">
      <c r="A5" s="5" t="s">
        <v>24</v>
      </c>
      <c r="G5" s="5"/>
      <c r="H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>
      <c r="A6" s="5" t="n">
        <v>1</v>
      </c>
      <c r="B6" s="31" t="s">
        <v>116</v>
      </c>
      <c r="G6" s="5"/>
      <c r="H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>
      <c r="A7" s="5" t="str">
        <f>INDEX(subgrp_lookup!A:A,A6)</f>
        <v>Elective</v>
      </c>
    </row>
    <row r="9">
      <c r="B9" s="13"/>
      <c r="C9" s="36" t="str">
        <f>A7</f>
        <v>Elective</v>
      </c>
      <c r="D9" s="36"/>
      <c r="E9" s="36"/>
      <c r="G9" s="17"/>
      <c r="H9" s="17"/>
      <c r="I9" s="41"/>
    </row>
    <row r="10" ht="39" customHeight="1">
      <c r="B10" s="14"/>
      <c r="C10" s="15" t="s">
        <v>97</v>
      </c>
      <c r="D10" s="15" t="s">
        <v>87</v>
      </c>
      <c r="E10" s="15" t="s">
        <v>88</v>
      </c>
      <c r="G10" s="43" t="s">
        <v>100</v>
      </c>
      <c r="H10" s="43" t="s">
        <v>117</v>
      </c>
      <c r="I10" s="42"/>
    </row>
    <row r="11" ht="5.25" customHeight="1">
      <c r="B11" s="16" t="n">
        <v>7</v>
      </c>
      <c r="C11" s="26" t="n">
        <v>14</v>
      </c>
      <c r="D11" s="26" t="n">
        <v>15</v>
      </c>
      <c r="E11" s="27" t="n">
        <v>16</v>
      </c>
      <c r="G11" s="39"/>
      <c r="H11" s="39"/>
      <c r="I11" s="40"/>
    </row>
    <row r="12">
      <c r="A12" s="5" t="n">
        <v>1</v>
      </c>
      <c r="B12" s="32" t="e">
        <f>VLOOKUP("Scot"&amp;$A$7&amp;$A12,table_data!$A:$N,B$11,FALSE)</f>
        <v>#N/A</v>
      </c>
      <c r="C12" s="44" t="e">
        <f>VLOOKUP("Scot"&amp;$A$7&amp;$A12,table_data!$A:$P,C$11,FALSE)</f>
        <v>#N/A</v>
      </c>
      <c r="D12" s="44" t="e">
        <f>VLOOKUP("Scot"&amp;$A$7&amp;$A12,table_data!$A:$P,D$11,FALSE)</f>
        <v>#N/A</v>
      </c>
      <c r="E12" s="33" t="str">
        <f>IF(ISERROR((C12/D12)*100),"-",(C12/D12)*100)</f>
        <v>-</v>
      </c>
      <c r="F12" s="37"/>
      <c r="G12" s="10" t="e">
        <f>VLOOKUP("Scot"&amp;$G$10&amp;$A12,table_data!$A:$P,$E$11,FALSE)</f>
        <v>#N/A</v>
      </c>
      <c r="H12" s="10" t="e">
        <f>VLOOKUP("Scot"&amp;$H$10&amp;$A12,table_data!$A:$P,$E$11,FALSE)</f>
        <v>#N/A</v>
      </c>
      <c r="I12" s="38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1"/>
    </row>
    <row r="13">
      <c r="A13" s="5" t="n">
        <v>2</v>
      </c>
      <c r="B13" s="32" t="e">
        <f>VLOOKUP("Scot"&amp;$A$7&amp;$A13,table_data!$A:$N,B$11,FALSE)</f>
        <v>#N/A</v>
      </c>
      <c r="C13" s="44" t="e">
        <f>VLOOKUP("Scot"&amp;$A$7&amp;$A13,table_data!$A:$P,C$11,FALSE)</f>
        <v>#N/A</v>
      </c>
      <c r="D13" s="44" t="e">
        <f>VLOOKUP("Scot"&amp;$A$7&amp;$A13,table_data!$A:$P,D$11,FALSE)</f>
        <v>#N/A</v>
      </c>
      <c r="E13" s="33" t="str">
        <f t="shared" ref="E13:E31" si="0">IF(ISERROR((C13/D13)*100),"-",(C13/D13)*100)</f>
        <v>-</v>
      </c>
      <c r="F13" s="37"/>
      <c r="G13" s="10" t="e">
        <f>VLOOKUP("Scot"&amp;$G$10&amp;$A13,table_data!$A:$P,$E$11,FALSE)</f>
        <v>#N/A</v>
      </c>
      <c r="H13" s="10" t="e">
        <f>VLOOKUP("Scot"&amp;$H$10&amp;$A13,table_data!$A:$P,$E$11,FALSE)</f>
        <v>#N/A</v>
      </c>
      <c r="I13" s="38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9"/>
    </row>
    <row r="14">
      <c r="A14" s="5" t="n">
        <v>3</v>
      </c>
      <c r="B14" s="32" t="e">
        <f>VLOOKUP("Scot"&amp;$A$7&amp;$A14,table_data!$A:$N,B$11,FALSE)</f>
        <v>#N/A</v>
      </c>
      <c r="C14" s="44" t="e">
        <f>VLOOKUP("Scot"&amp;$A$7&amp;$A14,table_data!$A:$P,C$11,FALSE)</f>
        <v>#N/A</v>
      </c>
      <c r="D14" s="44" t="e">
        <f>VLOOKUP("Scot"&amp;$A$7&amp;$A14,table_data!$A:$P,D$11,FALSE)</f>
        <v>#N/A</v>
      </c>
      <c r="E14" s="33" t="str">
        <f t="shared" si="0"/>
        <v>-</v>
      </c>
      <c r="F14" s="37"/>
      <c r="G14" s="10" t="e">
        <f>VLOOKUP("Scot"&amp;$G$10&amp;$A14,table_data!$A:$P,$E$11,FALSE)</f>
        <v>#N/A</v>
      </c>
      <c r="H14" s="10" t="e">
        <f>VLOOKUP("Scot"&amp;$H$10&amp;$A14,table_data!$A:$P,$E$11,FALSE)</f>
        <v>#N/A</v>
      </c>
      <c r="I14" s="38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>
      <c r="A15" s="5" t="n">
        <v>4</v>
      </c>
      <c r="B15" s="32" t="e">
        <f>VLOOKUP("Scot"&amp;$A$7&amp;$A15,table_data!$A:$N,B$11,FALSE)</f>
        <v>#N/A</v>
      </c>
      <c r="C15" s="44" t="e">
        <f>VLOOKUP("Scot"&amp;$A$7&amp;$A15,table_data!$A:$P,C$11,FALSE)</f>
        <v>#N/A</v>
      </c>
      <c r="D15" s="44" t="e">
        <f>VLOOKUP("Scot"&amp;$A$7&amp;$A15,table_data!$A:$P,D$11,FALSE)</f>
        <v>#N/A</v>
      </c>
      <c r="E15" s="33" t="str">
        <f t="shared" si="0"/>
        <v>-</v>
      </c>
      <c r="F15" s="37"/>
      <c r="G15" s="10" t="e">
        <f>VLOOKUP("Scot"&amp;$G$10&amp;$A15,table_data!$A:$P,$E$11,FALSE)</f>
        <v>#N/A</v>
      </c>
      <c r="H15" s="10" t="e">
        <f>VLOOKUP("Scot"&amp;$H$10&amp;$A15,table_data!$A:$P,$E$11,FALSE)</f>
        <v>#N/A</v>
      </c>
      <c r="I15" s="38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>
      <c r="A16" s="5" t="n">
        <v>5</v>
      </c>
      <c r="B16" s="32" t="e">
        <f>VLOOKUP("Scot"&amp;$A$7&amp;$A16,table_data!$A:$N,B$11,FALSE)</f>
        <v>#N/A</v>
      </c>
      <c r="C16" s="44" t="e">
        <f>VLOOKUP("Scot"&amp;$A$7&amp;$A16,table_data!$A:$P,C$11,FALSE)</f>
        <v>#N/A</v>
      </c>
      <c r="D16" s="44" t="e">
        <f>VLOOKUP("Scot"&amp;$A$7&amp;$A16,table_data!$A:$P,D$11,FALSE)</f>
        <v>#N/A</v>
      </c>
      <c r="E16" s="33" t="str">
        <f t="shared" si="0"/>
        <v>-</v>
      </c>
      <c r="F16" s="37"/>
      <c r="G16" s="10" t="e">
        <f>VLOOKUP("Scot"&amp;$G$10&amp;$A16,table_data!$A:$P,$E$11,FALSE)</f>
        <v>#N/A</v>
      </c>
      <c r="H16" s="10" t="e">
        <f>VLOOKUP("Scot"&amp;$H$10&amp;$A16,table_data!$A:$P,$E$11,FALSE)</f>
        <v>#N/A</v>
      </c>
      <c r="I16" s="38"/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9"/>
    </row>
    <row r="17">
      <c r="A17" s="5" t="n">
        <v>6</v>
      </c>
      <c r="B17" s="32" t="e">
        <f>VLOOKUP("Scot"&amp;$A$7&amp;$A17,table_data!$A:$N,B$11,FALSE)</f>
        <v>#N/A</v>
      </c>
      <c r="C17" s="44" t="e">
        <f>VLOOKUP("Scot"&amp;$A$7&amp;$A17,table_data!$A:$P,C$11,FALSE)</f>
        <v>#N/A</v>
      </c>
      <c r="D17" s="44" t="e">
        <f>VLOOKUP("Scot"&amp;$A$7&amp;$A17,table_data!$A:$P,D$11,FALSE)</f>
        <v>#N/A</v>
      </c>
      <c r="E17" s="33" t="str">
        <f t="shared" si="0"/>
        <v>-</v>
      </c>
      <c r="F17" s="37"/>
      <c r="G17" s="10" t="e">
        <f>VLOOKUP("Scot"&amp;$G$10&amp;$A17,table_data!$A:$P,$E$11,FALSE)</f>
        <v>#N/A</v>
      </c>
      <c r="H17" s="10" t="e">
        <f>VLOOKUP("Scot"&amp;$H$10&amp;$A17,table_data!$A:$P,$E$11,FALSE)</f>
        <v>#N/A</v>
      </c>
      <c r="I17" s="38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>
      <c r="A18" s="5" t="n">
        <v>7</v>
      </c>
      <c r="B18" s="32" t="e">
        <f>VLOOKUP("Scot"&amp;$A$7&amp;$A18,table_data!$A:$N,B$11,FALSE)</f>
        <v>#N/A</v>
      </c>
      <c r="C18" s="44" t="e">
        <f>VLOOKUP("Scot"&amp;$A$7&amp;$A18,table_data!$A:$P,C$11,FALSE)</f>
        <v>#N/A</v>
      </c>
      <c r="D18" s="44" t="e">
        <f>VLOOKUP("Scot"&amp;$A$7&amp;$A18,table_data!$A:$P,D$11,FALSE)</f>
        <v>#N/A</v>
      </c>
      <c r="E18" s="33" t="str">
        <f t="shared" si="0"/>
        <v>-</v>
      </c>
      <c r="F18" s="37"/>
      <c r="G18" s="10" t="e">
        <f>VLOOKUP("Scot"&amp;$G$10&amp;$A18,table_data!$A:$P,$E$11,FALSE)</f>
        <v>#N/A</v>
      </c>
      <c r="H18" s="10" t="e">
        <f>VLOOKUP("Scot"&amp;$H$10&amp;$A18,table_data!$A:$P,$E$11,FALSE)</f>
        <v>#N/A</v>
      </c>
      <c r="I18" s="38"/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9"/>
    </row>
    <row r="19">
      <c r="A19" s="5" t="n">
        <v>8</v>
      </c>
      <c r="B19" s="32" t="e">
        <f>VLOOKUP("Scot"&amp;$A$7&amp;$A19,table_data!$A:$N,B$11,FALSE)</f>
        <v>#N/A</v>
      </c>
      <c r="C19" s="44" t="e">
        <f>VLOOKUP("Scot"&amp;$A$7&amp;$A19,table_data!$A:$P,C$11,FALSE)</f>
        <v>#N/A</v>
      </c>
      <c r="D19" s="44" t="e">
        <f>VLOOKUP("Scot"&amp;$A$7&amp;$A19,table_data!$A:$P,D$11,FALSE)</f>
        <v>#N/A</v>
      </c>
      <c r="E19" s="33" t="str">
        <f t="shared" si="0"/>
        <v>-</v>
      </c>
      <c r="F19" s="37"/>
      <c r="G19" s="10" t="e">
        <f>VLOOKUP("Scot"&amp;$G$10&amp;$A19,table_data!$A:$P,$E$11,FALSE)</f>
        <v>#N/A</v>
      </c>
      <c r="H19" s="10" t="e">
        <f>VLOOKUP("Scot"&amp;$H$10&amp;$A19,table_data!$A:$P,$E$11,FALSE)</f>
        <v>#N/A</v>
      </c>
      <c r="I19" s="38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>
      <c r="A20" s="5" t="n">
        <v>9</v>
      </c>
      <c r="B20" s="32" t="e">
        <f>VLOOKUP("Scot"&amp;$A$7&amp;$A20,table_data!$A:$N,B$11,FALSE)</f>
        <v>#N/A</v>
      </c>
      <c r="C20" s="44" t="e">
        <f>VLOOKUP("Scot"&amp;$A$7&amp;$A20,table_data!$A:$P,C$11,FALSE)</f>
        <v>#N/A</v>
      </c>
      <c r="D20" s="44" t="e">
        <f>VLOOKUP("Scot"&amp;$A$7&amp;$A20,table_data!$A:$P,D$11,FALSE)</f>
        <v>#N/A</v>
      </c>
      <c r="E20" s="33" t="str">
        <f t="shared" si="0"/>
        <v>-</v>
      </c>
      <c r="F20" s="37"/>
      <c r="G20" s="10" t="e">
        <f>VLOOKUP("Scot"&amp;$G$10&amp;$A20,table_data!$A:$P,$E$11,FALSE)</f>
        <v>#N/A</v>
      </c>
      <c r="H20" s="10" t="e">
        <f>VLOOKUP("Scot"&amp;$H$10&amp;$A20,table_data!$A:$P,$E$11,FALSE)</f>
        <v>#N/A</v>
      </c>
      <c r="I20" s="38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>
      <c r="A21" s="5" t="n">
        <v>10</v>
      </c>
      <c r="B21" s="32" t="e">
        <f>VLOOKUP("Scot"&amp;$A$7&amp;$A21,table_data!$A:$N,B$11,FALSE)</f>
        <v>#N/A</v>
      </c>
      <c r="C21" s="44" t="e">
        <f>VLOOKUP("Scot"&amp;$A$7&amp;$A21,table_data!$A:$P,C$11,FALSE)</f>
        <v>#N/A</v>
      </c>
      <c r="D21" s="44" t="e">
        <f>VLOOKUP("Scot"&amp;$A$7&amp;$A21,table_data!$A:$P,D$11,FALSE)</f>
        <v>#N/A</v>
      </c>
      <c r="E21" s="33" t="str">
        <f t="shared" si="0"/>
        <v>-</v>
      </c>
      <c r="F21" s="37"/>
      <c r="G21" s="10" t="e">
        <f>VLOOKUP("Scot"&amp;$G$10&amp;$A21,table_data!$A:$P,$E$11,FALSE)</f>
        <v>#N/A</v>
      </c>
      <c r="H21" s="10" t="e">
        <f>VLOOKUP("Scot"&amp;$H$10&amp;$A21,table_data!$A:$P,$E$11,FALSE)</f>
        <v>#N/A</v>
      </c>
      <c r="I21" s="38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9"/>
    </row>
    <row r="22">
      <c r="A22" s="5" t="n">
        <v>11</v>
      </c>
      <c r="B22" s="32" t="e">
        <f>VLOOKUP("Scot"&amp;$A$7&amp;$A22,table_data!$A:$N,B$11,FALSE)</f>
        <v>#N/A</v>
      </c>
      <c r="C22" s="44" t="e">
        <f>VLOOKUP("Scot"&amp;$A$7&amp;$A22,table_data!$A:$P,C$11,FALSE)</f>
        <v>#N/A</v>
      </c>
      <c r="D22" s="44" t="e">
        <f>VLOOKUP("Scot"&amp;$A$7&amp;$A22,table_data!$A:$P,D$11,FALSE)</f>
        <v>#N/A</v>
      </c>
      <c r="E22" s="33" t="str">
        <f t="shared" si="0"/>
        <v>-</v>
      </c>
      <c r="F22" s="37"/>
      <c r="G22" s="10" t="e">
        <f>VLOOKUP("Scot"&amp;$G$10&amp;$A22,table_data!$A:$P,$E$11,FALSE)</f>
        <v>#N/A</v>
      </c>
      <c r="H22" s="10" t="e">
        <f>VLOOKUP("Scot"&amp;$H$10&amp;$A22,table_data!$A:$P,$E$11,FALSE)</f>
        <v>#N/A</v>
      </c>
      <c r="I22" s="38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>
      <c r="A23" s="5" t="n">
        <v>12</v>
      </c>
      <c r="B23" s="32" t="e">
        <f>VLOOKUP("Scot"&amp;$A$7&amp;$A23,table_data!$A:$N,B$11,FALSE)</f>
        <v>#N/A</v>
      </c>
      <c r="C23" s="44" t="e">
        <f>VLOOKUP("Scot"&amp;$A$7&amp;$A23,table_data!$A:$P,C$11,FALSE)</f>
        <v>#N/A</v>
      </c>
      <c r="D23" s="44" t="e">
        <f>VLOOKUP("Scot"&amp;$A$7&amp;$A23,table_data!$A:$P,D$11,FALSE)</f>
        <v>#N/A</v>
      </c>
      <c r="E23" s="33" t="str">
        <f t="shared" si="0"/>
        <v>-</v>
      </c>
      <c r="F23" s="37"/>
      <c r="G23" s="10" t="e">
        <f>VLOOKUP("Scot"&amp;$G$10&amp;$A23,table_data!$A:$P,$E$11,FALSE)</f>
        <v>#N/A</v>
      </c>
      <c r="H23" s="10" t="e">
        <f>VLOOKUP("Scot"&amp;$H$10&amp;$A23,table_data!$A:$P,$E$11,FALSE)</f>
        <v>#N/A</v>
      </c>
      <c r="I23" s="38"/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9"/>
    </row>
    <row r="24">
      <c r="A24" s="5" t="n">
        <v>13</v>
      </c>
      <c r="B24" s="32" t="e">
        <f>VLOOKUP("Scot"&amp;$A$7&amp;$A24,table_data!$A:$N,B$11,FALSE)</f>
        <v>#N/A</v>
      </c>
      <c r="C24" s="44" t="e">
        <f>VLOOKUP("Scot"&amp;$A$7&amp;$A24,table_data!$A:$P,C$11,FALSE)</f>
        <v>#N/A</v>
      </c>
      <c r="D24" s="44" t="e">
        <f>VLOOKUP("Scot"&amp;$A$7&amp;$A24,table_data!$A:$P,D$11,FALSE)</f>
        <v>#N/A</v>
      </c>
      <c r="E24" s="33" t="str">
        <f t="shared" si="0"/>
        <v>-</v>
      </c>
      <c r="F24" s="37"/>
      <c r="G24" s="10" t="e">
        <f>VLOOKUP("Scot"&amp;$G$10&amp;$A24,table_data!$A:$P,$E$11,FALSE)</f>
        <v>#N/A</v>
      </c>
      <c r="H24" s="10" t="e">
        <f>VLOOKUP("Scot"&amp;$H$10&amp;$A24,table_data!$A:$P,$E$11,FALSE)</f>
        <v>#N/A</v>
      </c>
      <c r="I24" s="38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>
      <c r="A25" s="5" t="n">
        <v>14</v>
      </c>
      <c r="B25" s="32" t="e">
        <f>VLOOKUP("Scot"&amp;$A$7&amp;$A25,table_data!$A:$N,B$11,FALSE)</f>
        <v>#N/A</v>
      </c>
      <c r="C25" s="44" t="e">
        <f>VLOOKUP("Scot"&amp;$A$7&amp;$A25,table_data!$A:$P,C$11,FALSE)</f>
        <v>#N/A</v>
      </c>
      <c r="D25" s="44" t="e">
        <f>VLOOKUP("Scot"&amp;$A$7&amp;$A25,table_data!$A:$P,D$11,FALSE)</f>
        <v>#N/A</v>
      </c>
      <c r="E25" s="33" t="str">
        <f t="shared" si="0"/>
        <v>-</v>
      </c>
      <c r="F25" s="37"/>
      <c r="G25" s="10" t="e">
        <f>VLOOKUP("Scot"&amp;$G$10&amp;$A25,table_data!$A:$P,$E$11,FALSE)</f>
        <v>#N/A</v>
      </c>
      <c r="H25" s="10" t="e">
        <f>VLOOKUP("Scot"&amp;$H$10&amp;$A25,table_data!$A:$P,$E$11,FALSE)</f>
        <v>#N/A</v>
      </c>
      <c r="I25" s="38"/>
      <c r="J25" s="6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9"/>
    </row>
    <row r="26">
      <c r="A26" s="5" t="n">
        <v>15</v>
      </c>
      <c r="B26" s="32" t="e">
        <f>VLOOKUP("Scot"&amp;$A$7&amp;$A26,table_data!$A:$N,B$11,FALSE)</f>
        <v>#N/A</v>
      </c>
      <c r="C26" s="44" t="e">
        <f>VLOOKUP("Scot"&amp;$A$7&amp;$A26,table_data!$A:$P,C$11,FALSE)</f>
        <v>#N/A</v>
      </c>
      <c r="D26" s="44" t="e">
        <f>VLOOKUP("Scot"&amp;$A$7&amp;$A26,table_data!$A:$P,D$11,FALSE)</f>
        <v>#N/A</v>
      </c>
      <c r="E26" s="33" t="str">
        <f t="shared" si="0"/>
        <v>-</v>
      </c>
      <c r="F26" s="37"/>
      <c r="G26" s="10" t="e">
        <f>VLOOKUP("Scot"&amp;$G$10&amp;$A26,table_data!$A:$P,$E$11,FALSE)</f>
        <v>#N/A</v>
      </c>
      <c r="H26" s="10" t="e">
        <f>VLOOKUP("Scot"&amp;$H$10&amp;$A26,table_data!$A:$P,$E$11,FALSE)</f>
        <v>#N/A</v>
      </c>
      <c r="I26" s="38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>
      <c r="A27" s="5" t="n">
        <v>16</v>
      </c>
      <c r="B27" s="32" t="e">
        <f>VLOOKUP("Scot"&amp;$A$7&amp;$A27,table_data!$A:$N,B$11,FALSE)</f>
        <v>#N/A</v>
      </c>
      <c r="C27" s="44" t="e">
        <f>VLOOKUP("Scot"&amp;$A$7&amp;$A27,table_data!$A:$P,C$11,FALSE)</f>
        <v>#N/A</v>
      </c>
      <c r="D27" s="44" t="e">
        <f>VLOOKUP("Scot"&amp;$A$7&amp;$A27,table_data!$A:$P,D$11,FALSE)</f>
        <v>#N/A</v>
      </c>
      <c r="E27" s="33" t="str">
        <f t="shared" si="0"/>
        <v>-</v>
      </c>
      <c r="F27" s="37"/>
      <c r="G27" s="10" t="e">
        <f>VLOOKUP("Scot"&amp;$G$10&amp;$A27,table_data!$A:$P,$E$11,FALSE)</f>
        <v>#N/A</v>
      </c>
      <c r="H27" s="10" t="e">
        <f>VLOOKUP("Scot"&amp;$H$10&amp;$A27,table_data!$A:$P,$E$11,FALSE)</f>
        <v>#N/A</v>
      </c>
      <c r="I27" s="38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>
      <c r="A28" s="5" t="n">
        <v>17</v>
      </c>
      <c r="B28" s="32" t="e">
        <f>VLOOKUP("Scot"&amp;$A$7&amp;$A28,table_data!$A:$N,B$11,FALSE)</f>
        <v>#N/A</v>
      </c>
      <c r="C28" s="44" t="e">
        <f>VLOOKUP("Scot"&amp;$A$7&amp;$A28,table_data!$A:$P,C$11,FALSE)</f>
        <v>#N/A</v>
      </c>
      <c r="D28" s="44" t="e">
        <f>VLOOKUP("Scot"&amp;$A$7&amp;$A28,table_data!$A:$P,D$11,FALSE)</f>
        <v>#N/A</v>
      </c>
      <c r="E28" s="33" t="str">
        <f t="shared" si="0"/>
        <v>-</v>
      </c>
      <c r="F28" s="37"/>
      <c r="G28" s="10" t="e">
        <f>VLOOKUP("Scot"&amp;$G$10&amp;$A28,table_data!$A:$P,$E$11,FALSE)</f>
        <v>#N/A</v>
      </c>
      <c r="H28" s="10" t="e">
        <f>VLOOKUP("Scot"&amp;$H$10&amp;$A28,table_data!$A:$P,$E$11,FALSE)</f>
        <v>#N/A</v>
      </c>
      <c r="I28" s="38"/>
      <c r="J28" s="6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9"/>
    </row>
    <row r="29">
      <c r="A29" s="5" t="n">
        <v>18</v>
      </c>
      <c r="B29" s="32" t="e">
        <f>VLOOKUP("Scot"&amp;$A$7&amp;$A29,table_data!$A:$N,B$11,FALSE)</f>
        <v>#N/A</v>
      </c>
      <c r="C29" s="44" t="e">
        <f>VLOOKUP("Scot"&amp;$A$7&amp;$A29,table_data!$A:$P,C$11,FALSE)</f>
        <v>#N/A</v>
      </c>
      <c r="D29" s="44" t="e">
        <f>VLOOKUP("Scot"&amp;$A$7&amp;$A29,table_data!$A:$P,D$11,FALSE)</f>
        <v>#N/A</v>
      </c>
      <c r="E29" s="33" t="str">
        <f t="shared" si="0"/>
        <v>-</v>
      </c>
      <c r="F29" s="37"/>
      <c r="G29" s="10" t="e">
        <f>VLOOKUP("Scot"&amp;$G$10&amp;$A29,table_data!$A:$P,$E$11,FALSE)</f>
        <v>#N/A</v>
      </c>
      <c r="H29" s="10" t="e">
        <f>VLOOKUP("Scot"&amp;$H$10&amp;$A29,table_data!$A:$P,$E$11,FALSE)</f>
        <v>#N/A</v>
      </c>
      <c r="I29" s="38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>
      <c r="A30" s="5" t="n">
        <v>19</v>
      </c>
      <c r="B30" s="32" t="e">
        <f>VLOOKUP("Scot"&amp;$A$7&amp;$A30,table_data!$A:$N,B$11,FALSE)</f>
        <v>#N/A</v>
      </c>
      <c r="C30" s="44" t="e">
        <f>VLOOKUP("Scot"&amp;$A$7&amp;$A30,table_data!$A:$P,C$11,FALSE)</f>
        <v>#N/A</v>
      </c>
      <c r="D30" s="44" t="e">
        <f>VLOOKUP("Scot"&amp;$A$7&amp;$A30,table_data!$A:$P,D$11,FALSE)</f>
        <v>#N/A</v>
      </c>
      <c r="E30" s="33" t="str">
        <f t="shared" si="0"/>
        <v>-</v>
      </c>
      <c r="F30" s="37"/>
      <c r="G30" s="10" t="e">
        <f>VLOOKUP("Scot"&amp;$G$10&amp;$A30,table_data!$A:$P,$E$11,FALSE)</f>
        <v>#N/A</v>
      </c>
      <c r="H30" s="10" t="e">
        <f>VLOOKUP("Scot"&amp;$H$10&amp;$A30,table_data!$A:$P,$E$11,FALSE)</f>
        <v>#N/A</v>
      </c>
      <c r="I30" s="38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>
      <c r="A31" s="5" t="n">
        <v>20</v>
      </c>
      <c r="B31" s="32" t="e">
        <f>VLOOKUP("Scot"&amp;$A$7&amp;$A31,table_data!$A:$N,B$11,FALSE)&amp;"p"</f>
        <v>#N/A</v>
      </c>
      <c r="C31" s="44" t="e">
        <f>VLOOKUP("Scot"&amp;$A$7&amp;$A31,table_data!$A:$P,C$11,FALSE)</f>
        <v>#N/A</v>
      </c>
      <c r="D31" s="44" t="e">
        <f>VLOOKUP("Scot"&amp;$A$7&amp;$A31,table_data!$A:$P,D$11,FALSE)</f>
        <v>#N/A</v>
      </c>
      <c r="E31" s="33" t="str">
        <f t="shared" si="0"/>
        <v>-</v>
      </c>
      <c r="F31" s="37"/>
      <c r="G31" s="10" t="e">
        <f>VLOOKUP("Scot"&amp;$G$10&amp;$A31,table_data!$A:$P,$E$11,FALSE)</f>
        <v>#N/A</v>
      </c>
      <c r="H31" s="10" t="e">
        <f>VLOOKUP("Scot"&amp;$H$10&amp;$A31,table_data!$A:$P,$E$11,FALSE)</f>
        <v>#N/A</v>
      </c>
      <c r="I31" s="38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3">
      <c r="A33" s="9"/>
      <c r="B33" s="1" t="s">
        <v>115</v>
      </c>
    </row>
    <row r="34">
      <c r="A34" s="9"/>
      <c r="B34" s="1" t="str">
        <f>"for individual hospitals as of " &amp;TEXT(table_data!M2, "DD MMM YYYY")</f>
        <v>for individual hospitals as of 00 Jan 1900</v>
      </c>
    </row>
    <row r="35">
      <c r="A35" s="9"/>
      <c r="B35" s="7" t="s">
        <v>52</v>
      </c>
    </row>
    <row r="36">
      <c r="A36" s="9"/>
      <c r="B36" s="4" t="s">
        <v>179</v>
      </c>
    </row>
    <row r="37">
      <c r="A37" s="6"/>
      <c r="B37" s="4" t="s">
        <v>180</v>
      </c>
      <c r="C37" s="37"/>
      <c r="D37" s="37"/>
      <c r="E37" s="37"/>
      <c r="F37" s="37"/>
      <c r="G37" s="6"/>
      <c r="H37" s="6"/>
      <c r="I37" s="37"/>
      <c r="J37" s="6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>
      <c r="B38" s="4"/>
    </row>
    <row r="42">
      <c r="A42" s="9"/>
      <c r="B42" s="3"/>
      <c r="C42" s="37"/>
      <c r="D42" s="37"/>
      <c r="E42" s="37"/>
      <c r="F42" s="37"/>
      <c r="G42" s="6"/>
      <c r="H42" s="6"/>
      <c r="I42" s="37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6">
      <c r="A46" s="9"/>
      <c r="B46" s="3"/>
      <c r="C46" s="37"/>
      <c r="D46" s="37"/>
      <c r="E46" s="37"/>
      <c r="F46" s="37"/>
      <c r="G46" s="6"/>
      <c r="H46" s="6"/>
      <c r="I46" s="37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50">
      <c r="A50" s="9"/>
      <c r="B50" s="3"/>
      <c r="C50" s="37"/>
      <c r="D50" s="37"/>
      <c r="E50" s="37"/>
      <c r="F50" s="37"/>
      <c r="G50" s="6"/>
      <c r="H50" s="6"/>
      <c r="I50" s="37"/>
      <c r="J50" s="6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2">
      <c r="A52" s="6"/>
      <c r="B52" s="3"/>
      <c r="C52" s="37"/>
      <c r="D52" s="37"/>
      <c r="E52" s="37"/>
      <c r="F52" s="37"/>
      <c r="G52" s="6"/>
      <c r="H52" s="6"/>
      <c r="I52" s="37"/>
      <c r="J52" s="6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4">
      <c r="A54" s="6"/>
      <c r="B54" s="3"/>
      <c r="C54" s="37"/>
      <c r="D54" s="37"/>
      <c r="E54" s="37"/>
      <c r="F54" s="37"/>
      <c r="G54" s="6"/>
      <c r="H54" s="6"/>
      <c r="I54" s="37"/>
      <c r="J54" s="6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8">
      <c r="A58" s="6"/>
      <c r="B58" s="3"/>
      <c r="C58" s="37"/>
      <c r="D58" s="37"/>
      <c r="E58" s="37"/>
      <c r="F58" s="37"/>
      <c r="G58" s="6"/>
      <c r="H58" s="6"/>
      <c r="I58" s="37"/>
      <c r="J58" s="6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</sheetData>
  <mergeCells count="1">
    <mergeCell ref="C9:E9"/>
  </mergeCells>
  <pageMargins left="0.7" right="0.7" top="0.75" bottom="0.75" header="0.3" footer="0.3"/>
  <pageSetup paperSize="9" orientation="portrait" r:id="rId2"/>
  <drawing r:id="rId1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9"/>
  </sheetPr>
  <dimension ref="A1"/>
  <sheetViews>
    <sheetView showGridLines="0" zoomScaleNormal="100" workbookViewId="0"/>
  </sheetViews>
  <sheetFormatPr defaultRowHeight="15.0"/>
  <cols>
    <col min="1" max="1" width="1.42578125" hidden="0" customWidth="1"/>
    <col min="2" max="2" width="14.85546875" hidden="0" customWidth="1"/>
    <col min="3" max="3" width="10.7109375" hidden="0" customWidth="1"/>
    <col min="4" max="4" width="10.7109375" hidden="0" customWidth="1"/>
    <col min="5" max="5" width="10.7109375" hidden="0" customWidth="1"/>
    <col min="6" max="6" width="1.85546875" hidden="0" customWidth="1"/>
    <col min="7" max="7" width="10.7109375" hidden="0" customWidth="1"/>
    <col min="8" max="8" width="10.7109375" hidden="0" customWidth="1"/>
    <col min="9" max="9" width="10.7109375" hidden="0" customWidth="1"/>
  </cols>
  <sheetData>
    <row r="1" ht="20.25" customHeight="1">
      <c r="A1" s="12"/>
      <c r="B1" s="21" t="s">
        <v>165</v>
      </c>
      <c r="C1" s="18"/>
      <c r="D1" s="18"/>
      <c r="E1" s="18"/>
      <c r="F1" s="18"/>
      <c r="G1" s="18"/>
      <c r="H1" s="18"/>
      <c r="I1" s="18"/>
      <c r="J1" s="18"/>
      <c r="K1" s="12"/>
      <c r="L1" s="12"/>
      <c r="M1" s="12"/>
      <c r="N1" s="12"/>
      <c r="O1" s="12"/>
      <c r="P1" s="12"/>
      <c r="Q1" s="12"/>
      <c r="R1" s="12"/>
    </row>
    <row r="2" ht="4.5" customHeight="1">
      <c r="A2" s="12"/>
      <c r="C2" s="2"/>
      <c r="D2" s="2"/>
      <c r="E2" s="2"/>
      <c r="F2" s="2"/>
      <c r="G2" s="8"/>
      <c r="H2" s="8"/>
      <c r="I2" s="8"/>
      <c r="J2" s="8"/>
      <c r="K2" s="8"/>
      <c r="L2" s="12"/>
      <c r="M2" s="12"/>
      <c r="N2" s="12"/>
      <c r="O2" s="12"/>
      <c r="P2" s="12"/>
      <c r="Q2" s="12"/>
      <c r="R2" s="12"/>
      <c r="S2" s="46"/>
      <c r="T2" s="46"/>
      <c r="U2" s="46"/>
    </row>
    <row r="3" ht="6.75" customHeight="1">
      <c r="A3" s="12"/>
      <c r="B3" s="2"/>
      <c r="C3" s="2"/>
      <c r="D3" s="2"/>
      <c r="E3" s="2"/>
      <c r="F3" s="2"/>
      <c r="G3" s="8"/>
      <c r="H3" s="8"/>
      <c r="I3" s="8"/>
      <c r="J3" s="8"/>
      <c r="K3" s="12"/>
      <c r="L3" s="12"/>
      <c r="M3" s="12"/>
      <c r="N3" s="12"/>
      <c r="O3" s="12"/>
      <c r="P3" s="12"/>
      <c r="Q3" s="12"/>
      <c r="R3" s="12"/>
    </row>
    <row r="4">
      <c r="A4" s="12" t="s">
        <v>24</v>
      </c>
      <c r="B4" s="31" t="s">
        <v>161</v>
      </c>
      <c r="C4" s="2"/>
      <c r="D4" s="2"/>
      <c r="E4" s="2"/>
      <c r="F4" s="2"/>
      <c r="G4" s="8"/>
      <c r="H4" s="8"/>
      <c r="I4" s="8"/>
      <c r="J4" s="8"/>
      <c r="K4" s="12"/>
      <c r="L4" s="12"/>
      <c r="M4" s="12"/>
      <c r="N4" s="12"/>
      <c r="O4" s="12"/>
      <c r="P4" s="12"/>
      <c r="Q4" s="12"/>
      <c r="R4" s="12"/>
    </row>
    <row r="5" ht="11.25" customHeight="1">
      <c r="A5" s="5" t="s">
        <v>24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5" t="n">
        <v>1</v>
      </c>
      <c r="B6" s="31" t="s">
        <v>116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 t="str">
        <f>INDEX(subgrp_lookup!C:C,A6)</f>
        <v>0-19 years</v>
      </c>
    </row>
    <row r="9">
      <c r="B9" s="13"/>
      <c r="C9" s="36" t="str">
        <f>A7</f>
        <v>0-19 years</v>
      </c>
      <c r="D9" s="36"/>
      <c r="E9" s="36"/>
      <c r="G9" s="17"/>
      <c r="H9" s="17"/>
      <c r="I9" s="17"/>
    </row>
    <row r="10" ht="39" customHeight="1">
      <c r="B10" s="14"/>
      <c r="C10" s="15" t="s">
        <v>97</v>
      </c>
      <c r="D10" s="15" t="s">
        <v>87</v>
      </c>
      <c r="E10" s="15" t="s">
        <v>88</v>
      </c>
      <c r="G10" s="10" t="s">
        <v>181</v>
      </c>
      <c r="H10" s="10" t="s">
        <v>182</v>
      </c>
      <c r="I10" s="10" t="s">
        <v>183</v>
      </c>
      <c r="J10" s="10" t="s">
        <v>184</v>
      </c>
      <c r="K10" s="10" t="s">
        <v>185</v>
      </c>
    </row>
    <row r="11" ht="5.25" customHeight="1">
      <c r="B11" s="16" t="n">
        <v>7</v>
      </c>
      <c r="C11" s="26" t="n">
        <v>14</v>
      </c>
      <c r="D11" s="26" t="n">
        <v>15</v>
      </c>
      <c r="E11" s="27" t="n">
        <v>16</v>
      </c>
      <c r="G11" s="10"/>
      <c r="H11" s="10"/>
      <c r="I11" s="10"/>
      <c r="J11" s="10"/>
      <c r="K11" s="10"/>
    </row>
    <row r="12">
      <c r="A12" s="5" t="n">
        <v>1</v>
      </c>
      <c r="B12" s="32" t="e">
        <f>VLOOKUP("Scot"&amp;$A$7&amp;$A12,table_data!$A:$N,B$11,FALSE)</f>
        <v>#N/A</v>
      </c>
      <c r="C12" s="44" t="e">
        <f>VLOOKUP("Scot"&amp;$A$7&amp;$A12,table_data!$A:$P,C$11,FALSE)</f>
        <v>#N/A</v>
      </c>
      <c r="D12" s="44" t="e">
        <f>VLOOKUP("Scot"&amp;$A$7&amp;$A12,table_data!$A:$P,D$11,FALSE)</f>
        <v>#N/A</v>
      </c>
      <c r="E12" s="33" t="str">
        <f>IF(ISERROR((C12/D12)*100),"-",(C12/D12)*100)</f>
        <v>-</v>
      </c>
      <c r="F12" s="37"/>
      <c r="G12" s="10" t="e">
        <f>VLOOKUP("Scot"&amp;G$10&amp;$A12,table_data!$A:$P,$E$11,FALSE)</f>
        <v>#N/A</v>
      </c>
      <c r="H12" s="10" t="e">
        <f>VLOOKUP("Scot"&amp;H$10&amp;$A12,table_data!$A:$P,$E$11,FALSE)</f>
        <v>#N/A</v>
      </c>
      <c r="I12" s="10" t="e">
        <f>VLOOKUP("Scot"&amp;I$10&amp;$A12,table_data!$A:$P,$E$11,FALSE)</f>
        <v>#N/A</v>
      </c>
      <c r="J12" s="10" t="e">
        <f>VLOOKUP("Scot"&amp;J$10&amp;$A12,table_data!$A:$P,$E$11,FALSE)</f>
        <v>#N/A</v>
      </c>
      <c r="K12" s="10" t="e">
        <f>VLOOKUP("Scot"&amp;K$10&amp;$A12,table_data!$A:$P,$E$11,FALSE)</f>
        <v>#N/A</v>
      </c>
      <c r="L12" s="10"/>
      <c r="M12" s="10"/>
      <c r="N12" s="10"/>
      <c r="O12" s="10"/>
      <c r="P12" s="10"/>
      <c r="Q12" s="10"/>
      <c r="R12" s="11"/>
    </row>
    <row r="13">
      <c r="A13" s="5" t="n">
        <v>2</v>
      </c>
      <c r="B13" s="32" t="e">
        <f>VLOOKUP("Scot"&amp;$A$7&amp;$A13,table_data!$A:$N,B$11,FALSE)</f>
        <v>#N/A</v>
      </c>
      <c r="C13" s="44" t="e">
        <f>VLOOKUP("Scot"&amp;$A$7&amp;$A13,table_data!$A:$P,C$11,FALSE)</f>
        <v>#N/A</v>
      </c>
      <c r="D13" s="44" t="e">
        <f>VLOOKUP("Scot"&amp;$A$7&amp;$A13,table_data!$A:$P,D$11,FALSE)</f>
        <v>#N/A</v>
      </c>
      <c r="E13" s="33" t="str">
        <f t="shared" ref="E13:E31" si="0">IF(ISERROR((C13/D13)*100),"-",(C13/D13)*100)</f>
        <v>-</v>
      </c>
      <c r="F13" s="37"/>
      <c r="G13" s="10" t="e">
        <f>VLOOKUP("Scot"&amp;G$10&amp;$A13,table_data!$A:$P,$E$11,FALSE)</f>
        <v>#N/A</v>
      </c>
      <c r="H13" s="10" t="e">
        <f>VLOOKUP("Scot"&amp;H$10&amp;$A13,table_data!$A:$P,$E$11,FALSE)</f>
        <v>#N/A</v>
      </c>
      <c r="I13" s="10" t="e">
        <f>VLOOKUP("Scot"&amp;I$10&amp;$A13,table_data!$A:$P,$E$11,FALSE)</f>
        <v>#N/A</v>
      </c>
      <c r="J13" s="10" t="e">
        <f>VLOOKUP("Scot"&amp;J$10&amp;$A13,table_data!$A:$P,$E$11,FALSE)</f>
        <v>#N/A</v>
      </c>
      <c r="K13" s="10" t="e">
        <f>VLOOKUP("Scot"&amp;K$10&amp;$A13,table_data!$A:$P,$E$11,FALSE)</f>
        <v>#N/A</v>
      </c>
      <c r="L13" s="10"/>
      <c r="M13" s="10"/>
      <c r="N13" s="10"/>
      <c r="O13" s="10"/>
      <c r="P13" s="10"/>
      <c r="Q13" s="10"/>
      <c r="R13" s="9"/>
    </row>
    <row r="14">
      <c r="A14" s="5" t="n">
        <v>3</v>
      </c>
      <c r="B14" s="32" t="e">
        <f>VLOOKUP("Scot"&amp;$A$7&amp;$A14,table_data!$A:$N,B$11,FALSE)</f>
        <v>#N/A</v>
      </c>
      <c r="C14" s="44" t="e">
        <f>VLOOKUP("Scot"&amp;$A$7&amp;$A14,table_data!$A:$P,C$11,FALSE)</f>
        <v>#N/A</v>
      </c>
      <c r="D14" s="44" t="e">
        <f>VLOOKUP("Scot"&amp;$A$7&amp;$A14,table_data!$A:$P,D$11,FALSE)</f>
        <v>#N/A</v>
      </c>
      <c r="E14" s="33" t="str">
        <f t="shared" si="0"/>
        <v>-</v>
      </c>
      <c r="F14" s="37"/>
      <c r="G14" s="10" t="e">
        <f>VLOOKUP("Scot"&amp;G$10&amp;$A14,table_data!$A:$P,$E$11,FALSE)</f>
        <v>#N/A</v>
      </c>
      <c r="H14" s="10" t="e">
        <f>VLOOKUP("Scot"&amp;H$10&amp;$A14,table_data!$A:$P,$E$11,FALSE)</f>
        <v>#N/A</v>
      </c>
      <c r="I14" s="10" t="e">
        <f>VLOOKUP("Scot"&amp;I$10&amp;$A14,table_data!$A:$P,$E$11,FALSE)</f>
        <v>#N/A</v>
      </c>
      <c r="J14" s="10" t="e">
        <f>VLOOKUP("Scot"&amp;J$10&amp;$A14,table_data!$A:$P,$E$11,FALSE)</f>
        <v>#N/A</v>
      </c>
      <c r="K14" s="10" t="e">
        <f>VLOOKUP("Scot"&amp;K$10&amp;$A14,table_data!$A:$P,$E$11,FALSE)</f>
        <v>#N/A</v>
      </c>
      <c r="L14" s="10"/>
      <c r="M14" s="10"/>
      <c r="N14" s="10"/>
      <c r="O14" s="10"/>
      <c r="P14" s="10"/>
      <c r="Q14" s="10"/>
    </row>
    <row r="15">
      <c r="A15" s="5" t="n">
        <v>4</v>
      </c>
      <c r="B15" s="32" t="e">
        <f>VLOOKUP("Scot"&amp;$A$7&amp;$A15,table_data!$A:$N,B$11,FALSE)</f>
        <v>#N/A</v>
      </c>
      <c r="C15" s="44" t="e">
        <f>VLOOKUP("Scot"&amp;$A$7&amp;$A15,table_data!$A:$P,C$11,FALSE)</f>
        <v>#N/A</v>
      </c>
      <c r="D15" s="44" t="e">
        <f>VLOOKUP("Scot"&amp;$A$7&amp;$A15,table_data!$A:$P,D$11,FALSE)</f>
        <v>#N/A</v>
      </c>
      <c r="E15" s="33" t="str">
        <f t="shared" si="0"/>
        <v>-</v>
      </c>
      <c r="F15" s="37"/>
      <c r="G15" s="10" t="e">
        <f>VLOOKUP("Scot"&amp;G$10&amp;$A15,table_data!$A:$P,$E$11,FALSE)</f>
        <v>#N/A</v>
      </c>
      <c r="H15" s="10" t="e">
        <f>VLOOKUP("Scot"&amp;H$10&amp;$A15,table_data!$A:$P,$E$11,FALSE)</f>
        <v>#N/A</v>
      </c>
      <c r="I15" s="10" t="e">
        <f>VLOOKUP("Scot"&amp;I$10&amp;$A15,table_data!$A:$P,$E$11,FALSE)</f>
        <v>#N/A</v>
      </c>
      <c r="J15" s="10" t="e">
        <f>VLOOKUP("Scot"&amp;J$10&amp;$A15,table_data!$A:$P,$E$11,FALSE)</f>
        <v>#N/A</v>
      </c>
      <c r="K15" s="10" t="e">
        <f>VLOOKUP("Scot"&amp;K$10&amp;$A15,table_data!$A:$P,$E$11,FALSE)</f>
        <v>#N/A</v>
      </c>
      <c r="L15" s="10"/>
      <c r="M15" s="10"/>
      <c r="N15" s="10"/>
      <c r="O15" s="10"/>
      <c r="P15" s="10"/>
      <c r="Q15" s="10"/>
    </row>
    <row r="16">
      <c r="A16" s="5" t="n">
        <v>5</v>
      </c>
      <c r="B16" s="32" t="e">
        <f>VLOOKUP("Scot"&amp;$A$7&amp;$A16,table_data!$A:$N,B$11,FALSE)</f>
        <v>#N/A</v>
      </c>
      <c r="C16" s="44" t="e">
        <f>VLOOKUP("Scot"&amp;$A$7&amp;$A16,table_data!$A:$P,C$11,FALSE)</f>
        <v>#N/A</v>
      </c>
      <c r="D16" s="44" t="e">
        <f>VLOOKUP("Scot"&amp;$A$7&amp;$A16,table_data!$A:$P,D$11,FALSE)</f>
        <v>#N/A</v>
      </c>
      <c r="E16" s="33" t="str">
        <f t="shared" si="0"/>
        <v>-</v>
      </c>
      <c r="F16" s="37"/>
      <c r="G16" s="10" t="e">
        <f>VLOOKUP("Scot"&amp;G$10&amp;$A16,table_data!$A:$P,$E$11,FALSE)</f>
        <v>#N/A</v>
      </c>
      <c r="H16" s="10" t="e">
        <f>VLOOKUP("Scot"&amp;H$10&amp;$A16,table_data!$A:$P,$E$11,FALSE)</f>
        <v>#N/A</v>
      </c>
      <c r="I16" s="10" t="e">
        <f>VLOOKUP("Scot"&amp;I$10&amp;$A16,table_data!$A:$P,$E$11,FALSE)</f>
        <v>#N/A</v>
      </c>
      <c r="J16" s="10" t="e">
        <f>VLOOKUP("Scot"&amp;J$10&amp;$A16,table_data!$A:$P,$E$11,FALSE)</f>
        <v>#N/A</v>
      </c>
      <c r="K16" s="10" t="e">
        <f>VLOOKUP("Scot"&amp;K$10&amp;$A16,table_data!$A:$P,$E$11,FALSE)</f>
        <v>#N/A</v>
      </c>
      <c r="L16" s="10"/>
      <c r="M16" s="10"/>
      <c r="N16" s="10"/>
      <c r="O16" s="10"/>
      <c r="P16" s="10"/>
      <c r="Q16" s="10"/>
      <c r="R16" s="9"/>
    </row>
    <row r="17">
      <c r="A17" s="5" t="n">
        <v>6</v>
      </c>
      <c r="B17" s="32" t="e">
        <f>VLOOKUP("Scot"&amp;$A$7&amp;$A17,table_data!$A:$N,B$11,FALSE)</f>
        <v>#N/A</v>
      </c>
      <c r="C17" s="44" t="e">
        <f>VLOOKUP("Scot"&amp;$A$7&amp;$A17,table_data!$A:$P,C$11,FALSE)</f>
        <v>#N/A</v>
      </c>
      <c r="D17" s="44" t="e">
        <f>VLOOKUP("Scot"&amp;$A$7&amp;$A17,table_data!$A:$P,D$11,FALSE)</f>
        <v>#N/A</v>
      </c>
      <c r="E17" s="33" t="str">
        <f t="shared" si="0"/>
        <v>-</v>
      </c>
      <c r="F17" s="37"/>
      <c r="G17" s="10" t="e">
        <f>VLOOKUP("Scot"&amp;G$10&amp;$A17,table_data!$A:$P,$E$11,FALSE)</f>
        <v>#N/A</v>
      </c>
      <c r="H17" s="10" t="e">
        <f>VLOOKUP("Scot"&amp;H$10&amp;$A17,table_data!$A:$P,$E$11,FALSE)</f>
        <v>#N/A</v>
      </c>
      <c r="I17" s="10" t="e">
        <f>VLOOKUP("Scot"&amp;I$10&amp;$A17,table_data!$A:$P,$E$11,FALSE)</f>
        <v>#N/A</v>
      </c>
      <c r="J17" s="10" t="e">
        <f>VLOOKUP("Scot"&amp;J$10&amp;$A17,table_data!$A:$P,$E$11,FALSE)</f>
        <v>#N/A</v>
      </c>
      <c r="K17" s="10" t="e">
        <f>VLOOKUP("Scot"&amp;K$10&amp;$A17,table_data!$A:$P,$E$11,FALSE)</f>
        <v>#N/A</v>
      </c>
      <c r="L17" s="10"/>
      <c r="M17" s="10"/>
      <c r="N17" s="10"/>
      <c r="O17" s="10"/>
      <c r="P17" s="10"/>
      <c r="Q17" s="10"/>
    </row>
    <row r="18">
      <c r="A18" s="5" t="n">
        <v>7</v>
      </c>
      <c r="B18" s="32" t="e">
        <f>VLOOKUP("Scot"&amp;$A$7&amp;$A18,table_data!$A:$N,B$11,FALSE)</f>
        <v>#N/A</v>
      </c>
      <c r="C18" s="44" t="e">
        <f>VLOOKUP("Scot"&amp;$A$7&amp;$A18,table_data!$A:$P,C$11,FALSE)</f>
        <v>#N/A</v>
      </c>
      <c r="D18" s="44" t="e">
        <f>VLOOKUP("Scot"&amp;$A$7&amp;$A18,table_data!$A:$P,D$11,FALSE)</f>
        <v>#N/A</v>
      </c>
      <c r="E18" s="33" t="str">
        <f t="shared" si="0"/>
        <v>-</v>
      </c>
      <c r="F18" s="37"/>
      <c r="G18" s="10" t="e">
        <f>VLOOKUP("Scot"&amp;G$10&amp;$A18,table_data!$A:$P,$E$11,FALSE)</f>
        <v>#N/A</v>
      </c>
      <c r="H18" s="10" t="e">
        <f>VLOOKUP("Scot"&amp;H$10&amp;$A18,table_data!$A:$P,$E$11,FALSE)</f>
        <v>#N/A</v>
      </c>
      <c r="I18" s="10" t="e">
        <f>VLOOKUP("Scot"&amp;I$10&amp;$A18,table_data!$A:$P,$E$11,FALSE)</f>
        <v>#N/A</v>
      </c>
      <c r="J18" s="10" t="e">
        <f>VLOOKUP("Scot"&amp;J$10&amp;$A18,table_data!$A:$P,$E$11,FALSE)</f>
        <v>#N/A</v>
      </c>
      <c r="K18" s="10" t="e">
        <f>VLOOKUP("Scot"&amp;K$10&amp;$A18,table_data!$A:$P,$E$11,FALSE)</f>
        <v>#N/A</v>
      </c>
      <c r="L18" s="10"/>
      <c r="M18" s="10"/>
      <c r="N18" s="10"/>
      <c r="O18" s="10"/>
      <c r="P18" s="10"/>
      <c r="Q18" s="10"/>
      <c r="R18" s="9"/>
    </row>
    <row r="19">
      <c r="A19" s="5" t="n">
        <v>8</v>
      </c>
      <c r="B19" s="32" t="e">
        <f>VLOOKUP("Scot"&amp;$A$7&amp;$A19,table_data!$A:$N,B$11,FALSE)</f>
        <v>#N/A</v>
      </c>
      <c r="C19" s="44" t="e">
        <f>VLOOKUP("Scot"&amp;$A$7&amp;$A19,table_data!$A:$P,C$11,FALSE)</f>
        <v>#N/A</v>
      </c>
      <c r="D19" s="44" t="e">
        <f>VLOOKUP("Scot"&amp;$A$7&amp;$A19,table_data!$A:$P,D$11,FALSE)</f>
        <v>#N/A</v>
      </c>
      <c r="E19" s="33" t="str">
        <f t="shared" si="0"/>
        <v>-</v>
      </c>
      <c r="F19" s="37"/>
      <c r="G19" s="10" t="e">
        <f>VLOOKUP("Scot"&amp;G$10&amp;$A19,table_data!$A:$P,$E$11,FALSE)</f>
        <v>#N/A</v>
      </c>
      <c r="H19" s="10" t="e">
        <f>VLOOKUP("Scot"&amp;H$10&amp;$A19,table_data!$A:$P,$E$11,FALSE)</f>
        <v>#N/A</v>
      </c>
      <c r="I19" s="10" t="e">
        <f>VLOOKUP("Scot"&amp;I$10&amp;$A19,table_data!$A:$P,$E$11,FALSE)</f>
        <v>#N/A</v>
      </c>
      <c r="J19" s="10" t="e">
        <f>VLOOKUP("Scot"&amp;J$10&amp;$A19,table_data!$A:$P,$E$11,FALSE)</f>
        <v>#N/A</v>
      </c>
      <c r="K19" s="10" t="e">
        <f>VLOOKUP("Scot"&amp;K$10&amp;$A19,table_data!$A:$P,$E$11,FALSE)</f>
        <v>#N/A</v>
      </c>
      <c r="L19" s="10"/>
      <c r="M19" s="10"/>
      <c r="N19" s="10"/>
      <c r="O19" s="10"/>
      <c r="P19" s="10"/>
      <c r="Q19" s="10"/>
    </row>
    <row r="20">
      <c r="A20" s="5" t="n">
        <v>9</v>
      </c>
      <c r="B20" s="32" t="e">
        <f>VLOOKUP("Scot"&amp;$A$7&amp;$A20,table_data!$A:$N,B$11,FALSE)</f>
        <v>#N/A</v>
      </c>
      <c r="C20" s="44" t="e">
        <f>VLOOKUP("Scot"&amp;$A$7&amp;$A20,table_data!$A:$P,C$11,FALSE)</f>
        <v>#N/A</v>
      </c>
      <c r="D20" s="44" t="e">
        <f>VLOOKUP("Scot"&amp;$A$7&amp;$A20,table_data!$A:$P,D$11,FALSE)</f>
        <v>#N/A</v>
      </c>
      <c r="E20" s="33" t="str">
        <f t="shared" si="0"/>
        <v>-</v>
      </c>
      <c r="F20" s="37"/>
      <c r="G20" s="10" t="e">
        <f>VLOOKUP("Scot"&amp;G$10&amp;$A20,table_data!$A:$P,$E$11,FALSE)</f>
        <v>#N/A</v>
      </c>
      <c r="H20" s="10" t="e">
        <f>VLOOKUP("Scot"&amp;H$10&amp;$A20,table_data!$A:$P,$E$11,FALSE)</f>
        <v>#N/A</v>
      </c>
      <c r="I20" s="10" t="e">
        <f>VLOOKUP("Scot"&amp;I$10&amp;$A20,table_data!$A:$P,$E$11,FALSE)</f>
        <v>#N/A</v>
      </c>
      <c r="J20" s="10" t="e">
        <f>VLOOKUP("Scot"&amp;J$10&amp;$A20,table_data!$A:$P,$E$11,FALSE)</f>
        <v>#N/A</v>
      </c>
      <c r="K20" s="10" t="e">
        <f>VLOOKUP("Scot"&amp;K$10&amp;$A20,table_data!$A:$P,$E$11,FALSE)</f>
        <v>#N/A</v>
      </c>
      <c r="L20" s="10"/>
      <c r="M20" s="10"/>
      <c r="N20" s="10"/>
      <c r="O20" s="10"/>
      <c r="P20" s="10"/>
      <c r="Q20" s="10"/>
    </row>
    <row r="21">
      <c r="A21" s="5" t="n">
        <v>10</v>
      </c>
      <c r="B21" s="32" t="e">
        <f>VLOOKUP("Scot"&amp;$A$7&amp;$A21,table_data!$A:$N,B$11,FALSE)</f>
        <v>#N/A</v>
      </c>
      <c r="C21" s="44" t="e">
        <f>VLOOKUP("Scot"&amp;$A$7&amp;$A21,table_data!$A:$P,C$11,FALSE)</f>
        <v>#N/A</v>
      </c>
      <c r="D21" s="44" t="e">
        <f>VLOOKUP("Scot"&amp;$A$7&amp;$A21,table_data!$A:$P,D$11,FALSE)</f>
        <v>#N/A</v>
      </c>
      <c r="E21" s="33" t="str">
        <f t="shared" si="0"/>
        <v>-</v>
      </c>
      <c r="F21" s="37"/>
      <c r="G21" s="10" t="e">
        <f>VLOOKUP("Scot"&amp;G$10&amp;$A21,table_data!$A:$P,$E$11,FALSE)</f>
        <v>#N/A</v>
      </c>
      <c r="H21" s="10" t="e">
        <f>VLOOKUP("Scot"&amp;H$10&amp;$A21,table_data!$A:$P,$E$11,FALSE)</f>
        <v>#N/A</v>
      </c>
      <c r="I21" s="10" t="e">
        <f>VLOOKUP("Scot"&amp;I$10&amp;$A21,table_data!$A:$P,$E$11,FALSE)</f>
        <v>#N/A</v>
      </c>
      <c r="J21" s="10" t="e">
        <f>VLOOKUP("Scot"&amp;J$10&amp;$A21,table_data!$A:$P,$E$11,FALSE)</f>
        <v>#N/A</v>
      </c>
      <c r="K21" s="10" t="e">
        <f>VLOOKUP("Scot"&amp;K$10&amp;$A21,table_data!$A:$P,$E$11,FALSE)</f>
        <v>#N/A</v>
      </c>
      <c r="L21" s="10"/>
      <c r="M21" s="10"/>
      <c r="N21" s="10"/>
      <c r="O21" s="10"/>
      <c r="P21" s="10"/>
      <c r="Q21" s="10"/>
      <c r="R21" s="9"/>
    </row>
    <row r="22">
      <c r="A22" s="5" t="n">
        <v>11</v>
      </c>
      <c r="B22" s="32" t="e">
        <f>VLOOKUP("Scot"&amp;$A$7&amp;$A22,table_data!$A:$N,B$11,FALSE)</f>
        <v>#N/A</v>
      </c>
      <c r="C22" s="44" t="e">
        <f>VLOOKUP("Scot"&amp;$A$7&amp;$A22,table_data!$A:$P,C$11,FALSE)</f>
        <v>#N/A</v>
      </c>
      <c r="D22" s="44" t="e">
        <f>VLOOKUP("Scot"&amp;$A$7&amp;$A22,table_data!$A:$P,D$11,FALSE)</f>
        <v>#N/A</v>
      </c>
      <c r="E22" s="33" t="str">
        <f t="shared" si="0"/>
        <v>-</v>
      </c>
      <c r="F22" s="37"/>
      <c r="G22" s="10" t="e">
        <f>VLOOKUP("Scot"&amp;G$10&amp;$A22,table_data!$A:$P,$E$11,FALSE)</f>
        <v>#N/A</v>
      </c>
      <c r="H22" s="10" t="e">
        <f>VLOOKUP("Scot"&amp;H$10&amp;$A22,table_data!$A:$P,$E$11,FALSE)</f>
        <v>#N/A</v>
      </c>
      <c r="I22" s="10" t="e">
        <f>VLOOKUP("Scot"&amp;I$10&amp;$A22,table_data!$A:$P,$E$11,FALSE)</f>
        <v>#N/A</v>
      </c>
      <c r="J22" s="10" t="e">
        <f>VLOOKUP("Scot"&amp;J$10&amp;$A22,table_data!$A:$P,$E$11,FALSE)</f>
        <v>#N/A</v>
      </c>
      <c r="K22" s="10" t="e">
        <f>VLOOKUP("Scot"&amp;K$10&amp;$A22,table_data!$A:$P,$E$11,FALSE)</f>
        <v>#N/A</v>
      </c>
      <c r="L22" s="10"/>
      <c r="M22" s="10"/>
      <c r="N22" s="10"/>
      <c r="O22" s="10"/>
      <c r="P22" s="10"/>
      <c r="Q22" s="10"/>
    </row>
    <row r="23">
      <c r="A23" s="5" t="n">
        <v>12</v>
      </c>
      <c r="B23" s="32" t="e">
        <f>VLOOKUP("Scot"&amp;$A$7&amp;$A23,table_data!$A:$N,B$11,FALSE)</f>
        <v>#N/A</v>
      </c>
      <c r="C23" s="44" t="e">
        <f>VLOOKUP("Scot"&amp;$A$7&amp;$A23,table_data!$A:$P,C$11,FALSE)</f>
        <v>#N/A</v>
      </c>
      <c r="D23" s="44" t="e">
        <f>VLOOKUP("Scot"&amp;$A$7&amp;$A23,table_data!$A:$P,D$11,FALSE)</f>
        <v>#N/A</v>
      </c>
      <c r="E23" s="33" t="str">
        <f t="shared" si="0"/>
        <v>-</v>
      </c>
      <c r="F23" s="37"/>
      <c r="G23" s="10" t="e">
        <f>VLOOKUP("Scot"&amp;G$10&amp;$A23,table_data!$A:$P,$E$11,FALSE)</f>
        <v>#N/A</v>
      </c>
      <c r="H23" s="10" t="e">
        <f>VLOOKUP("Scot"&amp;H$10&amp;$A23,table_data!$A:$P,$E$11,FALSE)</f>
        <v>#N/A</v>
      </c>
      <c r="I23" s="10" t="e">
        <f>VLOOKUP("Scot"&amp;I$10&amp;$A23,table_data!$A:$P,$E$11,FALSE)</f>
        <v>#N/A</v>
      </c>
      <c r="J23" s="10" t="e">
        <f>VLOOKUP("Scot"&amp;J$10&amp;$A23,table_data!$A:$P,$E$11,FALSE)</f>
        <v>#N/A</v>
      </c>
      <c r="K23" s="10" t="e">
        <f>VLOOKUP("Scot"&amp;K$10&amp;$A23,table_data!$A:$P,$E$11,FALSE)</f>
        <v>#N/A</v>
      </c>
      <c r="L23" s="10"/>
      <c r="M23" s="10"/>
      <c r="N23" s="10"/>
      <c r="O23" s="10"/>
      <c r="P23" s="10"/>
      <c r="Q23" s="10"/>
      <c r="R23" s="9"/>
    </row>
    <row r="24">
      <c r="A24" s="5" t="n">
        <v>13</v>
      </c>
      <c r="B24" s="32" t="e">
        <f>VLOOKUP("Scot"&amp;$A$7&amp;$A24,table_data!$A:$N,B$11,FALSE)</f>
        <v>#N/A</v>
      </c>
      <c r="C24" s="44" t="e">
        <f>VLOOKUP("Scot"&amp;$A$7&amp;$A24,table_data!$A:$P,C$11,FALSE)</f>
        <v>#N/A</v>
      </c>
      <c r="D24" s="44" t="e">
        <f>VLOOKUP("Scot"&amp;$A$7&amp;$A24,table_data!$A:$P,D$11,FALSE)</f>
        <v>#N/A</v>
      </c>
      <c r="E24" s="33" t="str">
        <f t="shared" si="0"/>
        <v>-</v>
      </c>
      <c r="F24" s="37"/>
      <c r="G24" s="10" t="e">
        <f>VLOOKUP("Scot"&amp;G$10&amp;$A24,table_data!$A:$P,$E$11,FALSE)</f>
        <v>#N/A</v>
      </c>
      <c r="H24" s="10" t="e">
        <f>VLOOKUP("Scot"&amp;H$10&amp;$A24,table_data!$A:$P,$E$11,FALSE)</f>
        <v>#N/A</v>
      </c>
      <c r="I24" s="10" t="e">
        <f>VLOOKUP("Scot"&amp;I$10&amp;$A24,table_data!$A:$P,$E$11,FALSE)</f>
        <v>#N/A</v>
      </c>
      <c r="J24" s="10" t="e">
        <f>VLOOKUP("Scot"&amp;J$10&amp;$A24,table_data!$A:$P,$E$11,FALSE)</f>
        <v>#N/A</v>
      </c>
      <c r="K24" s="10" t="e">
        <f>VLOOKUP("Scot"&amp;K$10&amp;$A24,table_data!$A:$P,$E$11,FALSE)</f>
        <v>#N/A</v>
      </c>
      <c r="L24" s="10"/>
      <c r="M24" s="10"/>
      <c r="N24" s="10"/>
      <c r="O24" s="10"/>
      <c r="P24" s="10"/>
      <c r="Q24" s="10"/>
    </row>
    <row r="25">
      <c r="A25" s="5" t="n">
        <v>14</v>
      </c>
      <c r="B25" s="32" t="e">
        <f>VLOOKUP("Scot"&amp;$A$7&amp;$A25,table_data!$A:$N,B$11,FALSE)</f>
        <v>#N/A</v>
      </c>
      <c r="C25" s="44" t="e">
        <f>VLOOKUP("Scot"&amp;$A$7&amp;$A25,table_data!$A:$P,C$11,FALSE)</f>
        <v>#N/A</v>
      </c>
      <c r="D25" s="44" t="e">
        <f>VLOOKUP("Scot"&amp;$A$7&amp;$A25,table_data!$A:$P,D$11,FALSE)</f>
        <v>#N/A</v>
      </c>
      <c r="E25" s="33" t="str">
        <f t="shared" si="0"/>
        <v>-</v>
      </c>
      <c r="F25" s="37"/>
      <c r="G25" s="10" t="e">
        <f>VLOOKUP("Scot"&amp;G$10&amp;$A25,table_data!$A:$P,$E$11,FALSE)</f>
        <v>#N/A</v>
      </c>
      <c r="H25" s="10" t="e">
        <f>VLOOKUP("Scot"&amp;H$10&amp;$A25,table_data!$A:$P,$E$11,FALSE)</f>
        <v>#N/A</v>
      </c>
      <c r="I25" s="10" t="e">
        <f>VLOOKUP("Scot"&amp;I$10&amp;$A25,table_data!$A:$P,$E$11,FALSE)</f>
        <v>#N/A</v>
      </c>
      <c r="J25" s="10" t="e">
        <f>VLOOKUP("Scot"&amp;J$10&amp;$A25,table_data!$A:$P,$E$11,FALSE)</f>
        <v>#N/A</v>
      </c>
      <c r="K25" s="10" t="e">
        <f>VLOOKUP("Scot"&amp;K$10&amp;$A25,table_data!$A:$P,$E$11,FALSE)</f>
        <v>#N/A</v>
      </c>
      <c r="L25" s="10"/>
      <c r="M25" s="10"/>
      <c r="N25" s="10"/>
      <c r="O25" s="10"/>
      <c r="P25" s="10"/>
      <c r="Q25" s="10"/>
      <c r="R25" s="9"/>
    </row>
    <row r="26">
      <c r="A26" s="5" t="n">
        <v>15</v>
      </c>
      <c r="B26" s="32" t="e">
        <f>VLOOKUP("Scot"&amp;$A$7&amp;$A26,table_data!$A:$N,B$11,FALSE)</f>
        <v>#N/A</v>
      </c>
      <c r="C26" s="44" t="e">
        <f>VLOOKUP("Scot"&amp;$A$7&amp;$A26,table_data!$A:$P,C$11,FALSE)</f>
        <v>#N/A</v>
      </c>
      <c r="D26" s="44" t="e">
        <f>VLOOKUP("Scot"&amp;$A$7&amp;$A26,table_data!$A:$P,D$11,FALSE)</f>
        <v>#N/A</v>
      </c>
      <c r="E26" s="33" t="str">
        <f t="shared" si="0"/>
        <v>-</v>
      </c>
      <c r="F26" s="37"/>
      <c r="G26" s="10" t="e">
        <f>VLOOKUP("Scot"&amp;G$10&amp;$A26,table_data!$A:$P,$E$11,FALSE)</f>
        <v>#N/A</v>
      </c>
      <c r="H26" s="10" t="e">
        <f>VLOOKUP("Scot"&amp;H$10&amp;$A26,table_data!$A:$P,$E$11,FALSE)</f>
        <v>#N/A</v>
      </c>
      <c r="I26" s="10" t="e">
        <f>VLOOKUP("Scot"&amp;I$10&amp;$A26,table_data!$A:$P,$E$11,FALSE)</f>
        <v>#N/A</v>
      </c>
      <c r="J26" s="10" t="e">
        <f>VLOOKUP("Scot"&amp;J$10&amp;$A26,table_data!$A:$P,$E$11,FALSE)</f>
        <v>#N/A</v>
      </c>
      <c r="K26" s="10" t="e">
        <f>VLOOKUP("Scot"&amp;K$10&amp;$A26,table_data!$A:$P,$E$11,FALSE)</f>
        <v>#N/A</v>
      </c>
      <c r="L26" s="10"/>
      <c r="M26" s="10"/>
      <c r="N26" s="10"/>
      <c r="O26" s="10"/>
      <c r="P26" s="10"/>
      <c r="Q26" s="10"/>
    </row>
    <row r="27">
      <c r="A27" s="5" t="n">
        <v>16</v>
      </c>
      <c r="B27" s="32" t="e">
        <f>VLOOKUP("Scot"&amp;$A$7&amp;$A27,table_data!$A:$N,B$11,FALSE)</f>
        <v>#N/A</v>
      </c>
      <c r="C27" s="44" t="e">
        <f>VLOOKUP("Scot"&amp;$A$7&amp;$A27,table_data!$A:$P,C$11,FALSE)</f>
        <v>#N/A</v>
      </c>
      <c r="D27" s="44" t="e">
        <f>VLOOKUP("Scot"&amp;$A$7&amp;$A27,table_data!$A:$P,D$11,FALSE)</f>
        <v>#N/A</v>
      </c>
      <c r="E27" s="33" t="str">
        <f t="shared" si="0"/>
        <v>-</v>
      </c>
      <c r="F27" s="37"/>
      <c r="G27" s="10" t="e">
        <f>VLOOKUP("Scot"&amp;G$10&amp;$A27,table_data!$A:$P,$E$11,FALSE)</f>
        <v>#N/A</v>
      </c>
      <c r="H27" s="10" t="e">
        <f>VLOOKUP("Scot"&amp;H$10&amp;$A27,table_data!$A:$P,$E$11,FALSE)</f>
        <v>#N/A</v>
      </c>
      <c r="I27" s="10" t="e">
        <f>VLOOKUP("Scot"&amp;I$10&amp;$A27,table_data!$A:$P,$E$11,FALSE)</f>
        <v>#N/A</v>
      </c>
      <c r="J27" s="10" t="e">
        <f>VLOOKUP("Scot"&amp;J$10&amp;$A27,table_data!$A:$P,$E$11,FALSE)</f>
        <v>#N/A</v>
      </c>
      <c r="K27" s="10" t="e">
        <f>VLOOKUP("Scot"&amp;K$10&amp;$A27,table_data!$A:$P,$E$11,FALSE)</f>
        <v>#N/A</v>
      </c>
      <c r="L27" s="10"/>
      <c r="M27" s="10"/>
      <c r="N27" s="10"/>
      <c r="O27" s="10"/>
      <c r="P27" s="10"/>
      <c r="Q27" s="10"/>
    </row>
    <row r="28">
      <c r="A28" s="5" t="n">
        <v>17</v>
      </c>
      <c r="B28" s="32" t="e">
        <f>VLOOKUP("Scot"&amp;$A$7&amp;$A28,table_data!$A:$N,B$11,FALSE)</f>
        <v>#N/A</v>
      </c>
      <c r="C28" s="44" t="e">
        <f>VLOOKUP("Scot"&amp;$A$7&amp;$A28,table_data!$A:$P,C$11,FALSE)</f>
        <v>#N/A</v>
      </c>
      <c r="D28" s="44" t="e">
        <f>VLOOKUP("Scot"&amp;$A$7&amp;$A28,table_data!$A:$P,D$11,FALSE)</f>
        <v>#N/A</v>
      </c>
      <c r="E28" s="33" t="str">
        <f t="shared" si="0"/>
        <v>-</v>
      </c>
      <c r="F28" s="37"/>
      <c r="G28" s="10" t="e">
        <f>VLOOKUP("Scot"&amp;G$10&amp;$A28,table_data!$A:$P,$E$11,FALSE)</f>
        <v>#N/A</v>
      </c>
      <c r="H28" s="10" t="e">
        <f>VLOOKUP("Scot"&amp;H$10&amp;$A28,table_data!$A:$P,$E$11,FALSE)</f>
        <v>#N/A</v>
      </c>
      <c r="I28" s="10" t="e">
        <f>VLOOKUP("Scot"&amp;I$10&amp;$A28,table_data!$A:$P,$E$11,FALSE)</f>
        <v>#N/A</v>
      </c>
      <c r="J28" s="10" t="e">
        <f>VLOOKUP("Scot"&amp;J$10&amp;$A28,table_data!$A:$P,$E$11,FALSE)</f>
        <v>#N/A</v>
      </c>
      <c r="K28" s="10" t="e">
        <f>VLOOKUP("Scot"&amp;K$10&amp;$A28,table_data!$A:$P,$E$11,FALSE)</f>
        <v>#N/A</v>
      </c>
      <c r="L28" s="10"/>
      <c r="M28" s="10"/>
      <c r="N28" s="10"/>
      <c r="O28" s="10"/>
      <c r="P28" s="10"/>
      <c r="Q28" s="10"/>
      <c r="R28" s="9"/>
    </row>
    <row r="29">
      <c r="A29" s="5" t="n">
        <v>18</v>
      </c>
      <c r="B29" s="32" t="e">
        <f>VLOOKUP("Scot"&amp;$A$7&amp;$A29,table_data!$A:$N,B$11,FALSE)</f>
        <v>#N/A</v>
      </c>
      <c r="C29" s="44" t="e">
        <f>VLOOKUP("Scot"&amp;$A$7&amp;$A29,table_data!$A:$P,C$11,FALSE)</f>
        <v>#N/A</v>
      </c>
      <c r="D29" s="44" t="e">
        <f>VLOOKUP("Scot"&amp;$A$7&amp;$A29,table_data!$A:$P,D$11,FALSE)</f>
        <v>#N/A</v>
      </c>
      <c r="E29" s="33" t="str">
        <f t="shared" si="0"/>
        <v>-</v>
      </c>
      <c r="F29" s="37"/>
      <c r="G29" s="10" t="e">
        <f>VLOOKUP("Scot"&amp;G$10&amp;$A29,table_data!$A:$P,$E$11,FALSE)</f>
        <v>#N/A</v>
      </c>
      <c r="H29" s="10" t="e">
        <f>VLOOKUP("Scot"&amp;H$10&amp;$A29,table_data!$A:$P,$E$11,FALSE)</f>
        <v>#N/A</v>
      </c>
      <c r="I29" s="10" t="e">
        <f>VLOOKUP("Scot"&amp;I$10&amp;$A29,table_data!$A:$P,$E$11,FALSE)</f>
        <v>#N/A</v>
      </c>
      <c r="J29" s="10" t="e">
        <f>VLOOKUP("Scot"&amp;J$10&amp;$A29,table_data!$A:$P,$E$11,FALSE)</f>
        <v>#N/A</v>
      </c>
      <c r="K29" s="10" t="e">
        <f>VLOOKUP("Scot"&amp;K$10&amp;$A29,table_data!$A:$P,$E$11,FALSE)</f>
        <v>#N/A</v>
      </c>
      <c r="L29" s="10"/>
      <c r="M29" s="10"/>
      <c r="N29" s="10"/>
      <c r="O29" s="10"/>
      <c r="P29" s="10"/>
      <c r="Q29" s="10"/>
    </row>
    <row r="30">
      <c r="A30" s="5" t="n">
        <v>19</v>
      </c>
      <c r="B30" s="32" t="e">
        <f>VLOOKUP("Scot"&amp;$A$7&amp;$A30,table_data!$A:$N,B$11,FALSE)</f>
        <v>#N/A</v>
      </c>
      <c r="C30" s="44" t="e">
        <f>VLOOKUP("Scot"&amp;$A$7&amp;$A30,table_data!$A:$P,C$11,FALSE)</f>
        <v>#N/A</v>
      </c>
      <c r="D30" s="44" t="e">
        <f>VLOOKUP("Scot"&amp;$A$7&amp;$A30,table_data!$A:$P,D$11,FALSE)</f>
        <v>#N/A</v>
      </c>
      <c r="E30" s="33" t="str">
        <f t="shared" si="0"/>
        <v>-</v>
      </c>
      <c r="F30" s="37"/>
      <c r="G30" s="10" t="e">
        <f>VLOOKUP("Scot"&amp;G$10&amp;$A30,table_data!$A:$P,$E$11,FALSE)</f>
        <v>#N/A</v>
      </c>
      <c r="H30" s="10" t="e">
        <f>VLOOKUP("Scot"&amp;H$10&amp;$A30,table_data!$A:$P,$E$11,FALSE)</f>
        <v>#N/A</v>
      </c>
      <c r="I30" s="10" t="e">
        <f>VLOOKUP("Scot"&amp;I$10&amp;$A30,table_data!$A:$P,$E$11,FALSE)</f>
        <v>#N/A</v>
      </c>
      <c r="J30" s="10" t="e">
        <f>VLOOKUP("Scot"&amp;J$10&amp;$A30,table_data!$A:$P,$E$11,FALSE)</f>
        <v>#N/A</v>
      </c>
      <c r="K30" s="10" t="e">
        <f>VLOOKUP("Scot"&amp;K$10&amp;$A30,table_data!$A:$P,$E$11,FALSE)</f>
        <v>#N/A</v>
      </c>
      <c r="L30" s="10"/>
      <c r="M30" s="10"/>
      <c r="N30" s="10"/>
      <c r="O30" s="10"/>
      <c r="P30" s="10"/>
      <c r="Q30" s="10"/>
    </row>
    <row r="31">
      <c r="A31" s="5" t="n">
        <v>20</v>
      </c>
      <c r="B31" s="32" t="e">
        <f>VLOOKUP("Scot"&amp;$A$7&amp;$A31,table_data!$A:$N,B$11,FALSE)&amp;"p"</f>
        <v>#N/A</v>
      </c>
      <c r="C31" s="44" t="e">
        <f>VLOOKUP("Scot"&amp;$A$7&amp;$A31,table_data!$A:$P,C$11,FALSE)</f>
        <v>#N/A</v>
      </c>
      <c r="D31" s="44" t="e">
        <f>VLOOKUP("Scot"&amp;$A$7&amp;$A31,table_data!$A:$P,D$11,FALSE)</f>
        <v>#N/A</v>
      </c>
      <c r="E31" s="33" t="str">
        <f t="shared" si="0"/>
        <v>-</v>
      </c>
      <c r="F31" s="37"/>
      <c r="G31" s="10" t="e">
        <f>VLOOKUP("Scot"&amp;G$10&amp;$A31,table_data!$A:$P,$E$11,FALSE)</f>
        <v>#N/A</v>
      </c>
      <c r="H31" s="10" t="e">
        <f>VLOOKUP("Scot"&amp;H$10&amp;$A31,table_data!$A:$P,$E$11,FALSE)</f>
        <v>#N/A</v>
      </c>
      <c r="I31" s="10" t="e">
        <f>VLOOKUP("Scot"&amp;I$10&amp;$A31,table_data!$A:$P,$E$11,FALSE)</f>
        <v>#N/A</v>
      </c>
      <c r="J31" s="10" t="e">
        <f>VLOOKUP("Scot"&amp;J$10&amp;$A31,table_data!$A:$P,$E$11,FALSE)</f>
        <v>#N/A</v>
      </c>
      <c r="K31" s="10" t="e">
        <f>VLOOKUP("Scot"&amp;K$10&amp;$A31,table_data!$A:$P,$E$11,FALSE)</f>
        <v>#N/A</v>
      </c>
      <c r="L31" s="10"/>
      <c r="M31" s="10"/>
      <c r="N31" s="10"/>
      <c r="O31" s="10"/>
      <c r="P31" s="10"/>
      <c r="Q31" s="10"/>
    </row>
    <row r="33">
      <c r="A33" s="9"/>
      <c r="B33" s="1" t="s">
        <v>115</v>
      </c>
    </row>
    <row r="34">
      <c r="A34" s="9"/>
      <c r="B34" s="1" t="str">
        <f>"for individual hospitals as of " &amp;TEXT(table_data!M2, "DD MMM YYYY")</f>
        <v>for individual hospitals as of 00 Jan 1900</v>
      </c>
    </row>
    <row r="35">
      <c r="A35" s="9"/>
      <c r="B35" s="7" t="s">
        <v>52</v>
      </c>
    </row>
    <row r="36">
      <c r="A36" s="9"/>
      <c r="B36" s="4" t="s">
        <v>179</v>
      </c>
    </row>
    <row r="37">
      <c r="A37" s="6"/>
      <c r="B37" s="4" t="s">
        <v>180</v>
      </c>
      <c r="C37" s="37"/>
      <c r="D37" s="37"/>
      <c r="E37" s="37"/>
      <c r="F37" s="37"/>
      <c r="G37" s="6"/>
      <c r="H37" s="6"/>
      <c r="I37" s="6"/>
      <c r="J37" s="6"/>
      <c r="K37" s="9"/>
      <c r="L37" s="9"/>
      <c r="M37" s="9"/>
      <c r="N37" s="9"/>
      <c r="O37" s="9"/>
      <c r="P37" s="9"/>
      <c r="Q37" s="9"/>
      <c r="R37" s="9"/>
    </row>
    <row r="38">
      <c r="B38" s="4"/>
    </row>
    <row r="42">
      <c r="A42" s="9"/>
      <c r="B42" s="3"/>
      <c r="C42" s="37"/>
      <c r="D42" s="37"/>
      <c r="E42" s="37"/>
      <c r="F42" s="37"/>
      <c r="G42" s="6"/>
      <c r="H42" s="6"/>
      <c r="I42" s="6"/>
      <c r="J42" s="6"/>
      <c r="K42" s="9"/>
      <c r="L42" s="9"/>
      <c r="M42" s="9"/>
      <c r="N42" s="9"/>
      <c r="O42" s="9"/>
      <c r="P42" s="9"/>
      <c r="Q42" s="9"/>
      <c r="R42" s="9"/>
    </row>
    <row r="46">
      <c r="A46" s="9"/>
      <c r="B46" s="3"/>
      <c r="C46" s="37"/>
      <c r="D46" s="37"/>
      <c r="E46" s="37"/>
      <c r="F46" s="37"/>
      <c r="G46" s="6"/>
      <c r="H46" s="6"/>
      <c r="I46" s="6"/>
      <c r="J46" s="6"/>
      <c r="K46" s="9"/>
      <c r="L46" s="9"/>
      <c r="M46" s="9"/>
      <c r="N46" s="9"/>
      <c r="O46" s="9"/>
      <c r="P46" s="9"/>
      <c r="Q46" s="9"/>
      <c r="R46" s="9"/>
    </row>
    <row r="50">
      <c r="A50" s="9"/>
      <c r="B50" s="3"/>
      <c r="C50" s="37"/>
      <c r="D50" s="37"/>
      <c r="E50" s="37"/>
      <c r="F50" s="37"/>
      <c r="G50" s="6"/>
      <c r="H50" s="6"/>
      <c r="I50" s="6"/>
      <c r="J50" s="6"/>
      <c r="K50" s="9"/>
      <c r="L50" s="9"/>
      <c r="M50" s="9"/>
      <c r="N50" s="9"/>
      <c r="O50" s="9"/>
      <c r="P50" s="9"/>
      <c r="Q50" s="9"/>
      <c r="R50" s="9"/>
    </row>
    <row r="52">
      <c r="A52" s="6"/>
      <c r="B52" s="3"/>
      <c r="C52" s="37"/>
      <c r="D52" s="37"/>
      <c r="E52" s="37"/>
      <c r="F52" s="37"/>
      <c r="G52" s="6"/>
      <c r="H52" s="6"/>
      <c r="I52" s="6"/>
      <c r="J52" s="6"/>
      <c r="K52" s="9"/>
      <c r="L52" s="9"/>
      <c r="M52" s="9"/>
      <c r="N52" s="9"/>
      <c r="O52" s="9"/>
      <c r="P52" s="9"/>
      <c r="Q52" s="9"/>
      <c r="R52" s="9"/>
    </row>
    <row r="54">
      <c r="A54" s="6"/>
      <c r="B54" s="3"/>
      <c r="C54" s="37"/>
      <c r="D54" s="37"/>
      <c r="E54" s="37"/>
      <c r="F54" s="37"/>
      <c r="G54" s="6"/>
      <c r="H54" s="6"/>
      <c r="I54" s="6"/>
      <c r="J54" s="6"/>
      <c r="K54" s="9"/>
      <c r="L54" s="9"/>
      <c r="M54" s="9"/>
      <c r="N54" s="9"/>
      <c r="O54" s="9"/>
      <c r="P54" s="9"/>
      <c r="Q54" s="9"/>
      <c r="R54" s="9"/>
    </row>
    <row r="58">
      <c r="A58" s="6"/>
      <c r="B58" s="3"/>
      <c r="C58" s="37"/>
      <c r="D58" s="37"/>
      <c r="E58" s="37"/>
      <c r="F58" s="37"/>
      <c r="G58" s="6"/>
      <c r="H58" s="6"/>
      <c r="I58" s="6"/>
      <c r="J58" s="6"/>
      <c r="K58" s="9"/>
      <c r="L58" s="9"/>
      <c r="M58" s="9"/>
      <c r="N58" s="9"/>
      <c r="O58" s="9"/>
      <c r="P58" s="9"/>
      <c r="Q58" s="9"/>
      <c r="R58" s="9"/>
    </row>
  </sheetData>
  <mergeCells count="1">
    <mergeCell ref="C9:E9"/>
  </mergeCells>
  <pageMargins left="0.7" right="0.7" top="0.75" bottom="0.75" header="0.3" footer="0.3"/>
  <pageSetup paperSize="9" orientation="portrait" r:id="rId2"/>
  <drawing r:id="rId1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10"/>
  </sheetPr>
  <dimension ref="A1"/>
  <sheetViews>
    <sheetView showGridLines="0" zoomScaleNormal="100" workbookViewId="0"/>
  </sheetViews>
  <sheetFormatPr defaultRowHeight="15.0"/>
  <cols>
    <col min="1" max="1" width="1.42578125" hidden="0" customWidth="1"/>
    <col min="2" max="2" width="14.85546875" hidden="0" customWidth="1"/>
    <col min="3" max="3" width="10.7109375" hidden="0" customWidth="1"/>
    <col min="4" max="4" width="10.7109375" hidden="0" customWidth="1"/>
    <col min="5" max="5" width="10.7109375" hidden="0" customWidth="1"/>
    <col min="6" max="6" width="1.85546875" hidden="0" customWidth="1"/>
    <col min="7" max="7" width="10.7109375" hidden="0" customWidth="1"/>
    <col min="8" max="8" width="10.7109375" hidden="0" customWidth="1"/>
  </cols>
  <sheetData>
    <row r="1" ht="20.25" customHeight="1">
      <c r="A1" s="12"/>
      <c r="B1" s="21" t="s">
        <v>165</v>
      </c>
      <c r="C1" s="18"/>
      <c r="D1" s="18"/>
      <c r="E1" s="18"/>
      <c r="F1" s="18"/>
      <c r="G1" s="18"/>
      <c r="H1" s="18"/>
      <c r="I1" s="12"/>
      <c r="J1" s="12"/>
      <c r="K1" s="12"/>
      <c r="L1" s="12"/>
      <c r="M1" s="12"/>
      <c r="N1" s="12"/>
      <c r="O1" s="12"/>
    </row>
    <row r="2" ht="4.5" customHeight="1">
      <c r="A2" s="12"/>
      <c r="C2" s="2"/>
      <c r="D2" s="2"/>
      <c r="E2" s="2"/>
      <c r="F2" s="2"/>
      <c r="G2" s="8"/>
      <c r="H2" s="8"/>
      <c r="I2" s="12"/>
      <c r="J2" s="12"/>
      <c r="K2" s="12"/>
      <c r="L2" s="12"/>
      <c r="M2" s="12"/>
      <c r="N2" s="12"/>
      <c r="O2" s="12"/>
      <c r="P2" s="46"/>
      <c r="Q2" s="46"/>
      <c r="R2" s="46"/>
    </row>
    <row r="3" ht="6.75" customHeight="1">
      <c r="A3" s="12"/>
      <c r="B3" s="2"/>
      <c r="C3" s="2"/>
      <c r="D3" s="2"/>
      <c r="E3" s="2"/>
      <c r="F3" s="2"/>
      <c r="G3" s="8"/>
      <c r="H3" s="8"/>
      <c r="I3" s="12"/>
      <c r="J3" s="12"/>
      <c r="K3" s="12"/>
      <c r="L3" s="12"/>
      <c r="M3" s="12"/>
      <c r="N3" s="12"/>
      <c r="O3" s="12"/>
    </row>
    <row r="4">
      <c r="A4" s="12" t="s">
        <v>24</v>
      </c>
      <c r="B4" s="31" t="str">
        <f>"Crude mortality rate within 30-days of admission; Scotland by Gender"</f>
        <v>Crude mortality rate within 30-days of admission; Scotland by Gender</v>
      </c>
      <c r="C4" s="2"/>
      <c r="D4" s="2"/>
      <c r="E4" s="2"/>
      <c r="F4" s="2"/>
      <c r="G4" s="8"/>
      <c r="H4" s="8"/>
      <c r="I4" s="12"/>
      <c r="J4" s="12"/>
      <c r="K4" s="12"/>
      <c r="L4" s="12"/>
      <c r="M4" s="12"/>
      <c r="N4" s="12"/>
      <c r="O4" s="12"/>
    </row>
    <row r="5" ht="11.25" customHeight="1">
      <c r="A5" s="5" t="s">
        <v>24</v>
      </c>
      <c r="G5" s="5"/>
      <c r="H5" s="5"/>
      <c r="I5" s="5"/>
      <c r="J5" s="5"/>
      <c r="K5" s="5"/>
      <c r="L5" s="5"/>
      <c r="M5" s="5"/>
      <c r="N5" s="5"/>
      <c r="O5" s="5"/>
    </row>
    <row r="6">
      <c r="A6" s="5" t="n">
        <v>1</v>
      </c>
      <c r="B6" s="31" t="s">
        <v>116</v>
      </c>
      <c r="H6" s="5"/>
      <c r="I6" s="5"/>
      <c r="J6" s="5"/>
      <c r="K6" s="5"/>
      <c r="L6" s="5"/>
      <c r="M6" s="5"/>
      <c r="N6" s="5"/>
      <c r="O6" s="5"/>
    </row>
    <row r="7">
      <c r="A7" s="5" t="str">
        <f>INDEX(subgrp_lookup!E:E,A6)</f>
        <v>Male</v>
      </c>
    </row>
    <row r="9">
      <c r="B9" s="13"/>
      <c r="C9" s="36" t="str">
        <f>A7</f>
        <v>Male</v>
      </c>
      <c r="D9" s="36"/>
      <c r="E9" s="36"/>
      <c r="G9" s="17"/>
      <c r="H9" s="17"/>
    </row>
    <row r="10" ht="39" customHeight="1">
      <c r="B10" s="14"/>
      <c r="C10" s="15" t="s">
        <v>97</v>
      </c>
      <c r="D10" s="15" t="s">
        <v>87</v>
      </c>
      <c r="E10" s="15" t="s">
        <v>88</v>
      </c>
      <c r="G10" s="10" t="s">
        <v>104</v>
      </c>
      <c r="H10" s="10" t="s">
        <v>103</v>
      </c>
    </row>
    <row r="11" ht="5.25" customHeight="1">
      <c r="B11" s="16" t="n">
        <v>7</v>
      </c>
      <c r="C11" s="26" t="n">
        <v>14</v>
      </c>
      <c r="D11" s="26" t="n">
        <v>15</v>
      </c>
      <c r="E11" s="27" t="n">
        <v>16</v>
      </c>
      <c r="G11" s="10"/>
      <c r="H11" s="10"/>
    </row>
    <row r="12">
      <c r="A12" s="5" t="n">
        <v>1</v>
      </c>
      <c r="B12" s="32" t="e">
        <f>VLOOKUP("Scot"&amp;$A$7&amp;$A12,table_data!$A:$N,B$11,FALSE)</f>
        <v>#N/A</v>
      </c>
      <c r="C12" s="44" t="e">
        <f>VLOOKUP("Scot"&amp;$A$7&amp;$A12,table_data!$A:$P,C$11,FALSE)</f>
        <v>#N/A</v>
      </c>
      <c r="D12" s="44" t="e">
        <f>VLOOKUP("Scot"&amp;$A$7&amp;$A12,table_data!$A:$P,D$11,FALSE)</f>
        <v>#N/A</v>
      </c>
      <c r="E12" s="33" t="str">
        <f>IF(ISERROR((C12/D12)*100),"-",(C12/D12)*100)</f>
        <v>-</v>
      </c>
      <c r="F12" s="37"/>
      <c r="G12" s="10" t="e">
        <f>VLOOKUP("Scot"&amp;G$10&amp;$A12,table_data!$A:$P,$E$11,FALSE)</f>
        <v>#N/A</v>
      </c>
      <c r="H12" s="10" t="e">
        <f>VLOOKUP("Scot"&amp;H$10&amp;$A12,table_data!$A:$P,$E$11,FALSE)</f>
        <v>#N/A</v>
      </c>
      <c r="I12" s="10"/>
      <c r="J12" s="10"/>
      <c r="K12" s="10"/>
      <c r="L12" s="10"/>
      <c r="M12" s="10"/>
      <c r="N12" s="10"/>
      <c r="O12" s="11"/>
    </row>
    <row r="13">
      <c r="A13" s="5" t="n">
        <v>2</v>
      </c>
      <c r="B13" s="32" t="e">
        <f>VLOOKUP("Scot"&amp;$A$7&amp;$A13,table_data!$A:$N,B$11,FALSE)</f>
        <v>#N/A</v>
      </c>
      <c r="C13" s="44" t="e">
        <f>VLOOKUP("Scot"&amp;$A$7&amp;$A13,table_data!$A:$P,C$11,FALSE)</f>
        <v>#N/A</v>
      </c>
      <c r="D13" s="44" t="e">
        <f>VLOOKUP("Scot"&amp;$A$7&amp;$A13,table_data!$A:$P,D$11,FALSE)</f>
        <v>#N/A</v>
      </c>
      <c r="E13" s="33" t="str">
        <f t="shared" ref="E13:E31" si="0">IF(ISERROR((C13/D13)*100),"-",(C13/D13)*100)</f>
        <v>-</v>
      </c>
      <c r="F13" s="37"/>
      <c r="G13" s="10" t="e">
        <f>VLOOKUP("Scot"&amp;G$10&amp;$A13,table_data!$A:$P,$E$11,FALSE)</f>
        <v>#N/A</v>
      </c>
      <c r="H13" s="10" t="e">
        <f>VLOOKUP("Scot"&amp;H$10&amp;$A13,table_data!$A:$P,$E$11,FALSE)</f>
        <v>#N/A</v>
      </c>
      <c r="I13" s="10"/>
      <c r="J13" s="10"/>
      <c r="K13" s="10"/>
      <c r="L13" s="10"/>
      <c r="M13" s="10"/>
      <c r="N13" s="10"/>
      <c r="O13" s="9"/>
    </row>
    <row r="14">
      <c r="A14" s="5" t="n">
        <v>3</v>
      </c>
      <c r="B14" s="32" t="e">
        <f>VLOOKUP("Scot"&amp;$A$7&amp;$A14,table_data!$A:$N,B$11,FALSE)</f>
        <v>#N/A</v>
      </c>
      <c r="C14" s="44" t="e">
        <f>VLOOKUP("Scot"&amp;$A$7&amp;$A14,table_data!$A:$P,C$11,FALSE)</f>
        <v>#N/A</v>
      </c>
      <c r="D14" s="44" t="e">
        <f>VLOOKUP("Scot"&amp;$A$7&amp;$A14,table_data!$A:$P,D$11,FALSE)</f>
        <v>#N/A</v>
      </c>
      <c r="E14" s="33" t="str">
        <f t="shared" si="0"/>
        <v>-</v>
      </c>
      <c r="F14" s="37"/>
      <c r="G14" s="10" t="e">
        <f>VLOOKUP("Scot"&amp;G$10&amp;$A14,table_data!$A:$P,$E$11,FALSE)</f>
        <v>#N/A</v>
      </c>
      <c r="H14" s="10" t="e">
        <f>VLOOKUP("Scot"&amp;H$10&amp;$A14,table_data!$A:$P,$E$11,FALSE)</f>
        <v>#N/A</v>
      </c>
      <c r="I14" s="10"/>
      <c r="J14" s="10"/>
      <c r="K14" s="10"/>
      <c r="L14" s="10"/>
      <c r="M14" s="10"/>
      <c r="N14" s="10"/>
    </row>
    <row r="15">
      <c r="A15" s="5" t="n">
        <v>4</v>
      </c>
      <c r="B15" s="32" t="e">
        <f>VLOOKUP("Scot"&amp;$A$7&amp;$A15,table_data!$A:$N,B$11,FALSE)</f>
        <v>#N/A</v>
      </c>
      <c r="C15" s="44" t="e">
        <f>VLOOKUP("Scot"&amp;$A$7&amp;$A15,table_data!$A:$P,C$11,FALSE)</f>
        <v>#N/A</v>
      </c>
      <c r="D15" s="44" t="e">
        <f>VLOOKUP("Scot"&amp;$A$7&amp;$A15,table_data!$A:$P,D$11,FALSE)</f>
        <v>#N/A</v>
      </c>
      <c r="E15" s="33" t="str">
        <f t="shared" si="0"/>
        <v>-</v>
      </c>
      <c r="F15" s="37"/>
      <c r="G15" s="10" t="e">
        <f>VLOOKUP("Scot"&amp;G$10&amp;$A15,table_data!$A:$P,$E$11,FALSE)</f>
        <v>#N/A</v>
      </c>
      <c r="H15" s="10" t="e">
        <f>VLOOKUP("Scot"&amp;H$10&amp;$A15,table_data!$A:$P,$E$11,FALSE)</f>
        <v>#N/A</v>
      </c>
      <c r="I15" s="10"/>
      <c r="J15" s="10"/>
      <c r="K15" s="10"/>
      <c r="L15" s="10"/>
      <c r="M15" s="10"/>
      <c r="N15" s="10"/>
    </row>
    <row r="16">
      <c r="A16" s="5" t="n">
        <v>5</v>
      </c>
      <c r="B16" s="32" t="e">
        <f>VLOOKUP("Scot"&amp;$A$7&amp;$A16,table_data!$A:$N,B$11,FALSE)</f>
        <v>#N/A</v>
      </c>
      <c r="C16" s="44" t="e">
        <f>VLOOKUP("Scot"&amp;$A$7&amp;$A16,table_data!$A:$P,C$11,FALSE)</f>
        <v>#N/A</v>
      </c>
      <c r="D16" s="44" t="e">
        <f>VLOOKUP("Scot"&amp;$A$7&amp;$A16,table_data!$A:$P,D$11,FALSE)</f>
        <v>#N/A</v>
      </c>
      <c r="E16" s="33" t="str">
        <f t="shared" si="0"/>
        <v>-</v>
      </c>
      <c r="F16" s="37"/>
      <c r="G16" s="10" t="e">
        <f>VLOOKUP("Scot"&amp;G$10&amp;$A16,table_data!$A:$P,$E$11,FALSE)</f>
        <v>#N/A</v>
      </c>
      <c r="H16" s="10" t="e">
        <f>VLOOKUP("Scot"&amp;H$10&amp;$A16,table_data!$A:$P,$E$11,FALSE)</f>
        <v>#N/A</v>
      </c>
      <c r="I16" s="10"/>
      <c r="J16" s="10"/>
      <c r="K16" s="10"/>
      <c r="L16" s="10"/>
      <c r="M16" s="10"/>
      <c r="N16" s="10"/>
      <c r="O16" s="9"/>
    </row>
    <row r="17">
      <c r="A17" s="5" t="n">
        <v>6</v>
      </c>
      <c r="B17" s="32" t="e">
        <f>VLOOKUP("Scot"&amp;$A$7&amp;$A17,table_data!$A:$N,B$11,FALSE)</f>
        <v>#N/A</v>
      </c>
      <c r="C17" s="44" t="e">
        <f>VLOOKUP("Scot"&amp;$A$7&amp;$A17,table_data!$A:$P,C$11,FALSE)</f>
        <v>#N/A</v>
      </c>
      <c r="D17" s="44" t="e">
        <f>VLOOKUP("Scot"&amp;$A$7&amp;$A17,table_data!$A:$P,D$11,FALSE)</f>
        <v>#N/A</v>
      </c>
      <c r="E17" s="33" t="str">
        <f t="shared" si="0"/>
        <v>-</v>
      </c>
      <c r="F17" s="37"/>
      <c r="G17" s="10" t="e">
        <f>VLOOKUP("Scot"&amp;G$10&amp;$A17,table_data!$A:$P,$E$11,FALSE)</f>
        <v>#N/A</v>
      </c>
      <c r="H17" s="10" t="e">
        <f>VLOOKUP("Scot"&amp;H$10&amp;$A17,table_data!$A:$P,$E$11,FALSE)</f>
        <v>#N/A</v>
      </c>
      <c r="I17" s="10"/>
      <c r="J17" s="10"/>
      <c r="K17" s="10"/>
      <c r="L17" s="10"/>
      <c r="M17" s="10"/>
      <c r="N17" s="10"/>
    </row>
    <row r="18">
      <c r="A18" s="5" t="n">
        <v>7</v>
      </c>
      <c r="B18" s="32" t="e">
        <f>VLOOKUP("Scot"&amp;$A$7&amp;$A18,table_data!$A:$N,B$11,FALSE)</f>
        <v>#N/A</v>
      </c>
      <c r="C18" s="44" t="e">
        <f>VLOOKUP("Scot"&amp;$A$7&amp;$A18,table_data!$A:$P,C$11,FALSE)</f>
        <v>#N/A</v>
      </c>
      <c r="D18" s="44" t="e">
        <f>VLOOKUP("Scot"&amp;$A$7&amp;$A18,table_data!$A:$P,D$11,FALSE)</f>
        <v>#N/A</v>
      </c>
      <c r="E18" s="33" t="str">
        <f t="shared" si="0"/>
        <v>-</v>
      </c>
      <c r="F18" s="37"/>
      <c r="G18" s="10" t="e">
        <f>VLOOKUP("Scot"&amp;G$10&amp;$A18,table_data!$A:$P,$E$11,FALSE)</f>
        <v>#N/A</v>
      </c>
      <c r="H18" s="10" t="e">
        <f>VLOOKUP("Scot"&amp;H$10&amp;$A18,table_data!$A:$P,$E$11,FALSE)</f>
        <v>#N/A</v>
      </c>
      <c r="I18" s="10"/>
      <c r="J18" s="10"/>
      <c r="K18" s="10"/>
      <c r="L18" s="10"/>
      <c r="M18" s="10"/>
      <c r="N18" s="10"/>
      <c r="O18" s="9"/>
    </row>
    <row r="19">
      <c r="A19" s="5" t="n">
        <v>8</v>
      </c>
      <c r="B19" s="32" t="e">
        <f>VLOOKUP("Scot"&amp;$A$7&amp;$A19,table_data!$A:$N,B$11,FALSE)</f>
        <v>#N/A</v>
      </c>
      <c r="C19" s="44" t="e">
        <f>VLOOKUP("Scot"&amp;$A$7&amp;$A19,table_data!$A:$P,C$11,FALSE)</f>
        <v>#N/A</v>
      </c>
      <c r="D19" s="44" t="e">
        <f>VLOOKUP("Scot"&amp;$A$7&amp;$A19,table_data!$A:$P,D$11,FALSE)</f>
        <v>#N/A</v>
      </c>
      <c r="E19" s="33" t="str">
        <f t="shared" si="0"/>
        <v>-</v>
      </c>
      <c r="F19" s="37"/>
      <c r="G19" s="10" t="e">
        <f>VLOOKUP("Scot"&amp;G$10&amp;$A19,table_data!$A:$P,$E$11,FALSE)</f>
        <v>#N/A</v>
      </c>
      <c r="H19" s="10" t="e">
        <f>VLOOKUP("Scot"&amp;H$10&amp;$A19,table_data!$A:$P,$E$11,FALSE)</f>
        <v>#N/A</v>
      </c>
      <c r="I19" s="10"/>
      <c r="J19" s="10"/>
      <c r="K19" s="10"/>
      <c r="L19" s="10"/>
      <c r="M19" s="10"/>
      <c r="N19" s="10"/>
    </row>
    <row r="20">
      <c r="A20" s="5" t="n">
        <v>9</v>
      </c>
      <c r="B20" s="32" t="e">
        <f>VLOOKUP("Scot"&amp;$A$7&amp;$A20,table_data!$A:$N,B$11,FALSE)</f>
        <v>#N/A</v>
      </c>
      <c r="C20" s="44" t="e">
        <f>VLOOKUP("Scot"&amp;$A$7&amp;$A20,table_data!$A:$P,C$11,FALSE)</f>
        <v>#N/A</v>
      </c>
      <c r="D20" s="44" t="e">
        <f>VLOOKUP("Scot"&amp;$A$7&amp;$A20,table_data!$A:$P,D$11,FALSE)</f>
        <v>#N/A</v>
      </c>
      <c r="E20" s="33" t="str">
        <f t="shared" si="0"/>
        <v>-</v>
      </c>
      <c r="F20" s="37"/>
      <c r="G20" s="10" t="e">
        <f>VLOOKUP("Scot"&amp;G$10&amp;$A20,table_data!$A:$P,$E$11,FALSE)</f>
        <v>#N/A</v>
      </c>
      <c r="H20" s="10" t="e">
        <f>VLOOKUP("Scot"&amp;H$10&amp;$A20,table_data!$A:$P,$E$11,FALSE)</f>
        <v>#N/A</v>
      </c>
      <c r="I20" s="10"/>
      <c r="J20" s="10"/>
      <c r="K20" s="10"/>
      <c r="L20" s="10"/>
      <c r="M20" s="10"/>
      <c r="N20" s="10"/>
    </row>
    <row r="21">
      <c r="A21" s="5" t="n">
        <v>10</v>
      </c>
      <c r="B21" s="32" t="e">
        <f>VLOOKUP("Scot"&amp;$A$7&amp;$A21,table_data!$A:$N,B$11,FALSE)</f>
        <v>#N/A</v>
      </c>
      <c r="C21" s="44" t="e">
        <f>VLOOKUP("Scot"&amp;$A$7&amp;$A21,table_data!$A:$P,C$11,FALSE)</f>
        <v>#N/A</v>
      </c>
      <c r="D21" s="44" t="e">
        <f>VLOOKUP("Scot"&amp;$A$7&amp;$A21,table_data!$A:$P,D$11,FALSE)</f>
        <v>#N/A</v>
      </c>
      <c r="E21" s="33" t="str">
        <f t="shared" si="0"/>
        <v>-</v>
      </c>
      <c r="F21" s="37"/>
      <c r="G21" s="10" t="e">
        <f>VLOOKUP("Scot"&amp;G$10&amp;$A21,table_data!$A:$P,$E$11,FALSE)</f>
        <v>#N/A</v>
      </c>
      <c r="H21" s="10" t="e">
        <f>VLOOKUP("Scot"&amp;H$10&amp;$A21,table_data!$A:$P,$E$11,FALSE)</f>
        <v>#N/A</v>
      </c>
      <c r="I21" s="10"/>
      <c r="J21" s="10"/>
      <c r="K21" s="10"/>
      <c r="L21" s="10"/>
      <c r="M21" s="10"/>
      <c r="N21" s="10"/>
      <c r="O21" s="9"/>
    </row>
    <row r="22">
      <c r="A22" s="5" t="n">
        <v>11</v>
      </c>
      <c r="B22" s="32" t="e">
        <f>VLOOKUP("Scot"&amp;$A$7&amp;$A22,table_data!$A:$N,B$11,FALSE)</f>
        <v>#N/A</v>
      </c>
      <c r="C22" s="44" t="e">
        <f>VLOOKUP("Scot"&amp;$A$7&amp;$A22,table_data!$A:$P,C$11,FALSE)</f>
        <v>#N/A</v>
      </c>
      <c r="D22" s="44" t="e">
        <f>VLOOKUP("Scot"&amp;$A$7&amp;$A22,table_data!$A:$P,D$11,FALSE)</f>
        <v>#N/A</v>
      </c>
      <c r="E22" s="33" t="str">
        <f t="shared" si="0"/>
        <v>-</v>
      </c>
      <c r="F22" s="37"/>
      <c r="G22" s="10" t="e">
        <f>VLOOKUP("Scot"&amp;G$10&amp;$A22,table_data!$A:$P,$E$11,FALSE)</f>
        <v>#N/A</v>
      </c>
      <c r="H22" s="10" t="e">
        <f>VLOOKUP("Scot"&amp;H$10&amp;$A22,table_data!$A:$P,$E$11,FALSE)</f>
        <v>#N/A</v>
      </c>
      <c r="I22" s="10"/>
      <c r="J22" s="10"/>
      <c r="K22" s="10"/>
      <c r="L22" s="10"/>
      <c r="M22" s="10"/>
      <c r="N22" s="10"/>
    </row>
    <row r="23">
      <c r="A23" s="5" t="n">
        <v>12</v>
      </c>
      <c r="B23" s="32" t="e">
        <f>VLOOKUP("Scot"&amp;$A$7&amp;$A23,table_data!$A:$N,B$11,FALSE)</f>
        <v>#N/A</v>
      </c>
      <c r="C23" s="44" t="e">
        <f>VLOOKUP("Scot"&amp;$A$7&amp;$A23,table_data!$A:$P,C$11,FALSE)</f>
        <v>#N/A</v>
      </c>
      <c r="D23" s="44" t="e">
        <f>VLOOKUP("Scot"&amp;$A$7&amp;$A23,table_data!$A:$P,D$11,FALSE)</f>
        <v>#N/A</v>
      </c>
      <c r="E23" s="33" t="str">
        <f t="shared" si="0"/>
        <v>-</v>
      </c>
      <c r="F23" s="37"/>
      <c r="G23" s="10" t="e">
        <f>VLOOKUP("Scot"&amp;G$10&amp;$A23,table_data!$A:$P,$E$11,FALSE)</f>
        <v>#N/A</v>
      </c>
      <c r="H23" s="10" t="e">
        <f>VLOOKUP("Scot"&amp;H$10&amp;$A23,table_data!$A:$P,$E$11,FALSE)</f>
        <v>#N/A</v>
      </c>
      <c r="I23" s="10"/>
      <c r="J23" s="10"/>
      <c r="K23" s="10"/>
      <c r="L23" s="10"/>
      <c r="M23" s="10"/>
      <c r="N23" s="10"/>
      <c r="O23" s="9"/>
    </row>
    <row r="24">
      <c r="A24" s="5" t="n">
        <v>13</v>
      </c>
      <c r="B24" s="32" t="e">
        <f>VLOOKUP("Scot"&amp;$A$7&amp;$A24,table_data!$A:$N,B$11,FALSE)</f>
        <v>#N/A</v>
      </c>
      <c r="C24" s="44" t="e">
        <f>VLOOKUP("Scot"&amp;$A$7&amp;$A24,table_data!$A:$P,C$11,FALSE)</f>
        <v>#N/A</v>
      </c>
      <c r="D24" s="44" t="e">
        <f>VLOOKUP("Scot"&amp;$A$7&amp;$A24,table_data!$A:$P,D$11,FALSE)</f>
        <v>#N/A</v>
      </c>
      <c r="E24" s="33" t="str">
        <f t="shared" si="0"/>
        <v>-</v>
      </c>
      <c r="F24" s="37"/>
      <c r="G24" s="10" t="e">
        <f>VLOOKUP("Scot"&amp;G$10&amp;$A24,table_data!$A:$P,$E$11,FALSE)</f>
        <v>#N/A</v>
      </c>
      <c r="H24" s="10" t="e">
        <f>VLOOKUP("Scot"&amp;H$10&amp;$A24,table_data!$A:$P,$E$11,FALSE)</f>
        <v>#N/A</v>
      </c>
      <c r="I24" s="10"/>
      <c r="J24" s="10"/>
      <c r="K24" s="10"/>
      <c r="L24" s="10"/>
      <c r="M24" s="10"/>
      <c r="N24" s="10"/>
    </row>
    <row r="25">
      <c r="A25" s="5" t="n">
        <v>14</v>
      </c>
      <c r="B25" s="32" t="e">
        <f>VLOOKUP("Scot"&amp;$A$7&amp;$A25,table_data!$A:$N,B$11,FALSE)</f>
        <v>#N/A</v>
      </c>
      <c r="C25" s="44" t="e">
        <f>VLOOKUP("Scot"&amp;$A$7&amp;$A25,table_data!$A:$P,C$11,FALSE)</f>
        <v>#N/A</v>
      </c>
      <c r="D25" s="44" t="e">
        <f>VLOOKUP("Scot"&amp;$A$7&amp;$A25,table_data!$A:$P,D$11,FALSE)</f>
        <v>#N/A</v>
      </c>
      <c r="E25" s="33" t="str">
        <f t="shared" si="0"/>
        <v>-</v>
      </c>
      <c r="F25" s="37"/>
      <c r="G25" s="10" t="e">
        <f>VLOOKUP("Scot"&amp;G$10&amp;$A25,table_data!$A:$P,$E$11,FALSE)</f>
        <v>#N/A</v>
      </c>
      <c r="H25" s="10" t="e">
        <f>VLOOKUP("Scot"&amp;H$10&amp;$A25,table_data!$A:$P,$E$11,FALSE)</f>
        <v>#N/A</v>
      </c>
      <c r="I25" s="10"/>
      <c r="J25" s="10"/>
      <c r="K25" s="10"/>
      <c r="L25" s="10"/>
      <c r="M25" s="10"/>
      <c r="N25" s="10"/>
      <c r="O25" s="9"/>
    </row>
    <row r="26">
      <c r="A26" s="5" t="n">
        <v>15</v>
      </c>
      <c r="B26" s="32" t="e">
        <f>VLOOKUP("Scot"&amp;$A$7&amp;$A26,table_data!$A:$N,B$11,FALSE)</f>
        <v>#N/A</v>
      </c>
      <c r="C26" s="44" t="e">
        <f>VLOOKUP("Scot"&amp;$A$7&amp;$A26,table_data!$A:$P,C$11,FALSE)</f>
        <v>#N/A</v>
      </c>
      <c r="D26" s="44" t="e">
        <f>VLOOKUP("Scot"&amp;$A$7&amp;$A26,table_data!$A:$P,D$11,FALSE)</f>
        <v>#N/A</v>
      </c>
      <c r="E26" s="33" t="str">
        <f t="shared" si="0"/>
        <v>-</v>
      </c>
      <c r="F26" s="37"/>
      <c r="G26" s="10" t="e">
        <f>VLOOKUP("Scot"&amp;G$10&amp;$A26,table_data!$A:$P,$E$11,FALSE)</f>
        <v>#N/A</v>
      </c>
      <c r="H26" s="10" t="e">
        <f>VLOOKUP("Scot"&amp;H$10&amp;$A26,table_data!$A:$P,$E$11,FALSE)</f>
        <v>#N/A</v>
      </c>
      <c r="I26" s="10"/>
      <c r="J26" s="10"/>
      <c r="K26" s="10"/>
      <c r="L26" s="10"/>
      <c r="M26" s="10"/>
      <c r="N26" s="10"/>
    </row>
    <row r="27">
      <c r="A27" s="5" t="n">
        <v>16</v>
      </c>
      <c r="B27" s="32" t="e">
        <f>VLOOKUP("Scot"&amp;$A$7&amp;$A27,table_data!$A:$N,B$11,FALSE)</f>
        <v>#N/A</v>
      </c>
      <c r="C27" s="44" t="e">
        <f>VLOOKUP("Scot"&amp;$A$7&amp;$A27,table_data!$A:$P,C$11,FALSE)</f>
        <v>#N/A</v>
      </c>
      <c r="D27" s="44" t="e">
        <f>VLOOKUP("Scot"&amp;$A$7&amp;$A27,table_data!$A:$P,D$11,FALSE)</f>
        <v>#N/A</v>
      </c>
      <c r="E27" s="33" t="str">
        <f t="shared" si="0"/>
        <v>-</v>
      </c>
      <c r="F27" s="37"/>
      <c r="G27" s="10" t="e">
        <f>VLOOKUP("Scot"&amp;G$10&amp;$A27,table_data!$A:$P,$E$11,FALSE)</f>
        <v>#N/A</v>
      </c>
      <c r="H27" s="10" t="e">
        <f>VLOOKUP("Scot"&amp;H$10&amp;$A27,table_data!$A:$P,$E$11,FALSE)</f>
        <v>#N/A</v>
      </c>
      <c r="I27" s="10"/>
      <c r="J27" s="10"/>
      <c r="K27" s="10"/>
      <c r="L27" s="10"/>
      <c r="M27" s="10"/>
      <c r="N27" s="10"/>
    </row>
    <row r="28">
      <c r="A28" s="5" t="n">
        <v>17</v>
      </c>
      <c r="B28" s="32" t="e">
        <f>VLOOKUP("Scot"&amp;$A$7&amp;$A28,table_data!$A:$N,B$11,FALSE)</f>
        <v>#N/A</v>
      </c>
      <c r="C28" s="44" t="e">
        <f>VLOOKUP("Scot"&amp;$A$7&amp;$A28,table_data!$A:$P,C$11,FALSE)</f>
        <v>#N/A</v>
      </c>
      <c r="D28" s="44" t="e">
        <f>VLOOKUP("Scot"&amp;$A$7&amp;$A28,table_data!$A:$P,D$11,FALSE)</f>
        <v>#N/A</v>
      </c>
      <c r="E28" s="33" t="str">
        <f t="shared" si="0"/>
        <v>-</v>
      </c>
      <c r="F28" s="37"/>
      <c r="G28" s="10" t="e">
        <f>VLOOKUP("Scot"&amp;G$10&amp;$A28,table_data!$A:$P,$E$11,FALSE)</f>
        <v>#N/A</v>
      </c>
      <c r="H28" s="10" t="e">
        <f>VLOOKUP("Scot"&amp;H$10&amp;$A28,table_data!$A:$P,$E$11,FALSE)</f>
        <v>#N/A</v>
      </c>
      <c r="I28" s="10"/>
      <c r="J28" s="10"/>
      <c r="K28" s="10"/>
      <c r="L28" s="10"/>
      <c r="M28" s="10"/>
      <c r="N28" s="10"/>
      <c r="O28" s="9"/>
    </row>
    <row r="29">
      <c r="A29" s="5" t="n">
        <v>18</v>
      </c>
      <c r="B29" s="32" t="e">
        <f>VLOOKUP("Scot"&amp;$A$7&amp;$A29,table_data!$A:$N,B$11,FALSE)</f>
        <v>#N/A</v>
      </c>
      <c r="C29" s="44" t="e">
        <f>VLOOKUP("Scot"&amp;$A$7&amp;$A29,table_data!$A:$P,C$11,FALSE)</f>
        <v>#N/A</v>
      </c>
      <c r="D29" s="44" t="e">
        <f>VLOOKUP("Scot"&amp;$A$7&amp;$A29,table_data!$A:$P,D$11,FALSE)</f>
        <v>#N/A</v>
      </c>
      <c r="E29" s="33" t="str">
        <f t="shared" si="0"/>
        <v>-</v>
      </c>
      <c r="F29" s="37"/>
      <c r="G29" s="10" t="e">
        <f>VLOOKUP("Scot"&amp;G$10&amp;$A29,table_data!$A:$P,$E$11,FALSE)</f>
        <v>#N/A</v>
      </c>
      <c r="H29" s="10" t="e">
        <f>VLOOKUP("Scot"&amp;H$10&amp;$A29,table_data!$A:$P,$E$11,FALSE)</f>
        <v>#N/A</v>
      </c>
      <c r="I29" s="10"/>
      <c r="J29" s="10"/>
      <c r="K29" s="10"/>
      <c r="L29" s="10"/>
      <c r="M29" s="10"/>
      <c r="N29" s="10"/>
    </row>
    <row r="30">
      <c r="A30" s="5" t="n">
        <v>19</v>
      </c>
      <c r="B30" s="32" t="e">
        <f>VLOOKUP("Scot"&amp;$A$7&amp;$A30,table_data!$A:$N,B$11,FALSE)</f>
        <v>#N/A</v>
      </c>
      <c r="C30" s="44" t="e">
        <f>VLOOKUP("Scot"&amp;$A$7&amp;$A30,table_data!$A:$P,C$11,FALSE)</f>
        <v>#N/A</v>
      </c>
      <c r="D30" s="44" t="e">
        <f>VLOOKUP("Scot"&amp;$A$7&amp;$A30,table_data!$A:$P,D$11,FALSE)</f>
        <v>#N/A</v>
      </c>
      <c r="E30" s="33" t="str">
        <f t="shared" si="0"/>
        <v>-</v>
      </c>
      <c r="F30" s="37"/>
      <c r="G30" s="10" t="e">
        <f>VLOOKUP("Scot"&amp;G$10&amp;$A30,table_data!$A:$P,$E$11,FALSE)</f>
        <v>#N/A</v>
      </c>
      <c r="H30" s="10" t="e">
        <f>VLOOKUP("Scot"&amp;H$10&amp;$A30,table_data!$A:$P,$E$11,FALSE)</f>
        <v>#N/A</v>
      </c>
      <c r="I30" s="10"/>
      <c r="J30" s="10"/>
      <c r="K30" s="10"/>
      <c r="L30" s="10"/>
      <c r="M30" s="10"/>
      <c r="N30" s="10"/>
    </row>
    <row r="31">
      <c r="A31" s="5" t="n">
        <v>20</v>
      </c>
      <c r="B31" s="32" t="e">
        <f>VLOOKUP("Scot"&amp;$A$7&amp;$A31,table_data!$A:$N,B$11,FALSE)&amp;"p"</f>
        <v>#N/A</v>
      </c>
      <c r="C31" s="44" t="e">
        <f>VLOOKUP("Scot"&amp;$A$7&amp;$A31,table_data!$A:$P,C$11,FALSE)</f>
        <v>#N/A</v>
      </c>
      <c r="D31" s="44" t="e">
        <f>VLOOKUP("Scot"&amp;$A$7&amp;$A31,table_data!$A:$P,D$11,FALSE)</f>
        <v>#N/A</v>
      </c>
      <c r="E31" s="33" t="str">
        <f t="shared" si="0"/>
        <v>-</v>
      </c>
      <c r="F31" s="37"/>
      <c r="G31" s="10" t="e">
        <f>VLOOKUP("Scot"&amp;G$10&amp;$A31,table_data!$A:$P,$E$11,FALSE)</f>
        <v>#N/A</v>
      </c>
      <c r="H31" s="10" t="e">
        <f>VLOOKUP("Scot"&amp;H$10&amp;$A31,table_data!$A:$P,$E$11,FALSE)</f>
        <v>#N/A</v>
      </c>
      <c r="I31" s="10"/>
      <c r="J31" s="10"/>
      <c r="K31" s="10"/>
      <c r="L31" s="10"/>
      <c r="M31" s="10"/>
      <c r="N31" s="10"/>
    </row>
    <row r="33">
      <c r="A33" s="9"/>
      <c r="B33" s="1" t="s">
        <v>115</v>
      </c>
    </row>
    <row r="34">
      <c r="A34" s="9"/>
      <c r="B34" s="1" t="str">
        <f>"for individual hospitals as of " &amp;TEXT(table_data!M2, "DD MMM YYYY")</f>
        <v>for individual hospitals as of 00 Jan 1900</v>
      </c>
    </row>
    <row r="35">
      <c r="A35" s="9"/>
      <c r="B35" s="7" t="s">
        <v>52</v>
      </c>
    </row>
    <row r="36">
      <c r="A36" s="9"/>
      <c r="B36" s="4" t="s">
        <v>179</v>
      </c>
    </row>
    <row r="37">
      <c r="A37" s="6"/>
      <c r="B37" s="4" t="s">
        <v>180</v>
      </c>
      <c r="C37" s="37"/>
      <c r="D37" s="37"/>
      <c r="E37" s="37"/>
      <c r="F37" s="37"/>
      <c r="G37" s="6"/>
      <c r="H37" s="6"/>
      <c r="I37" s="9"/>
      <c r="J37" s="9"/>
      <c r="K37" s="9"/>
      <c r="L37" s="9"/>
      <c r="M37" s="9"/>
      <c r="N37" s="9"/>
      <c r="O37" s="9"/>
    </row>
    <row r="38">
      <c r="B38" s="4"/>
    </row>
    <row r="42">
      <c r="A42" s="9"/>
      <c r="B42" s="3"/>
      <c r="C42" s="37"/>
      <c r="D42" s="37"/>
      <c r="E42" s="37"/>
      <c r="F42" s="37"/>
      <c r="G42" s="6"/>
      <c r="H42" s="6"/>
      <c r="I42" s="9"/>
      <c r="J42" s="9"/>
      <c r="K42" s="9"/>
      <c r="L42" s="9"/>
      <c r="M42" s="9"/>
      <c r="N42" s="9"/>
      <c r="O42" s="9"/>
    </row>
    <row r="46">
      <c r="A46" s="9"/>
      <c r="B46" s="3"/>
      <c r="C46" s="37"/>
      <c r="D46" s="37"/>
      <c r="E46" s="37"/>
      <c r="F46" s="37"/>
      <c r="G46" s="6"/>
      <c r="H46" s="6"/>
      <c r="I46" s="9"/>
      <c r="J46" s="9"/>
      <c r="K46" s="9"/>
      <c r="L46" s="9"/>
      <c r="M46" s="9"/>
      <c r="N46" s="9"/>
      <c r="O46" s="9"/>
    </row>
    <row r="50">
      <c r="A50" s="9"/>
      <c r="B50" s="3"/>
      <c r="C50" s="37"/>
      <c r="D50" s="37"/>
      <c r="E50" s="37"/>
      <c r="F50" s="37"/>
      <c r="G50" s="6"/>
      <c r="H50" s="6"/>
      <c r="I50" s="9"/>
      <c r="J50" s="9"/>
      <c r="K50" s="9"/>
      <c r="L50" s="9"/>
      <c r="M50" s="9"/>
      <c r="N50" s="9"/>
      <c r="O50" s="9"/>
    </row>
    <row r="52">
      <c r="A52" s="6"/>
      <c r="B52" s="3"/>
      <c r="C52" s="37"/>
      <c r="D52" s="37"/>
      <c r="E52" s="37"/>
      <c r="F52" s="37"/>
      <c r="G52" s="6"/>
      <c r="H52" s="6"/>
      <c r="I52" s="9"/>
      <c r="J52" s="9"/>
      <c r="K52" s="9"/>
      <c r="L52" s="9"/>
      <c r="M52" s="9"/>
      <c r="N52" s="9"/>
      <c r="O52" s="9"/>
    </row>
    <row r="54">
      <c r="A54" s="6"/>
      <c r="B54" s="3"/>
      <c r="C54" s="37"/>
      <c r="D54" s="37"/>
      <c r="E54" s="37"/>
      <c r="F54" s="37"/>
      <c r="G54" s="6"/>
      <c r="H54" s="6"/>
      <c r="I54" s="9"/>
      <c r="J54" s="9"/>
      <c r="K54" s="9"/>
      <c r="L54" s="9"/>
      <c r="M54" s="9"/>
      <c r="N54" s="9"/>
      <c r="O54" s="9"/>
    </row>
    <row r="58">
      <c r="A58" s="6"/>
      <c r="B58" s="3"/>
      <c r="C58" s="37"/>
      <c r="D58" s="37"/>
      <c r="E58" s="37"/>
      <c r="F58" s="37"/>
      <c r="G58" s="6"/>
      <c r="H58" s="6"/>
      <c r="I58" s="9"/>
      <c r="J58" s="9"/>
      <c r="K58" s="9"/>
      <c r="L58" s="9"/>
      <c r="M58" s="9"/>
      <c r="N58" s="9"/>
      <c r="O58" s="9"/>
    </row>
  </sheetData>
  <mergeCells count="1">
    <mergeCell ref="C9:E9"/>
  </mergeCells>
  <pageMargins left="0.7" right="0.7" top="0.75" bottom="0.75" header="0.3" footer="0.3"/>
  <pageSetup paperSize="9" orientation="portrait" r:id="rId2"/>
  <drawing r:id="rId1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11"/>
  </sheetPr>
  <dimension ref="A1"/>
  <sheetViews>
    <sheetView showGridLines="0" zoomScaleNormal="100" workbookViewId="0"/>
  </sheetViews>
  <sheetFormatPr defaultRowHeight="15.0"/>
  <cols>
    <col min="1" max="1" width="1.5703125" hidden="0" customWidth="1"/>
    <col min="2" max="2" width="14.85546875" hidden="0" customWidth="1"/>
    <col min="3" max="3" width="10.7109375" hidden="0" customWidth="1"/>
    <col min="4" max="4" width="10.7109375" hidden="0" customWidth="1"/>
    <col min="5" max="5" width="10.7109375" hidden="0" customWidth="1"/>
    <col min="6" max="6" width="1.85546875" hidden="0" customWidth="1"/>
    <col min="7" max="7" width="10.7109375" hidden="0" customWidth="1"/>
    <col min="8" max="8" width="10.7109375" hidden="0" customWidth="1"/>
    <col min="9" max="9" width="10.7109375" hidden="0" customWidth="1"/>
  </cols>
  <sheetData>
    <row r="1" ht="20.25" customHeight="1">
      <c r="A1" s="12"/>
      <c r="B1" s="21" t="s">
        <v>165</v>
      </c>
      <c r="C1" s="18"/>
      <c r="D1" s="18"/>
      <c r="E1" s="18"/>
      <c r="F1" s="18"/>
      <c r="G1" s="18"/>
      <c r="H1" s="18"/>
      <c r="I1" s="18"/>
      <c r="J1" s="12"/>
      <c r="K1" s="12"/>
      <c r="L1" s="12"/>
      <c r="M1" s="12"/>
      <c r="N1" s="12"/>
      <c r="O1" s="12"/>
      <c r="P1" s="12"/>
    </row>
    <row r="2" ht="4.5" customHeight="1">
      <c r="A2" s="12"/>
      <c r="C2" s="2"/>
      <c r="D2" s="2"/>
      <c r="E2" s="2"/>
      <c r="F2" s="2"/>
      <c r="G2" s="8"/>
      <c r="H2" s="8"/>
      <c r="I2" s="8"/>
      <c r="J2" s="12"/>
      <c r="K2" s="12"/>
      <c r="L2" s="12"/>
      <c r="M2" s="12"/>
      <c r="N2" s="12"/>
      <c r="O2" s="12"/>
      <c r="P2" s="12"/>
      <c r="Q2" s="46"/>
      <c r="R2" s="46"/>
      <c r="S2" s="46"/>
    </row>
    <row r="3" ht="6.75" customHeight="1">
      <c r="A3" s="12"/>
      <c r="B3" s="2"/>
      <c r="C3" s="2"/>
      <c r="D3" s="2"/>
      <c r="E3" s="2"/>
      <c r="F3" s="2"/>
      <c r="G3" s="8"/>
      <c r="H3" s="8"/>
      <c r="I3" s="8"/>
      <c r="J3" s="12"/>
      <c r="K3" s="12"/>
      <c r="L3" s="12"/>
      <c r="M3" s="12"/>
      <c r="N3" s="12"/>
      <c r="O3" s="12"/>
      <c r="P3" s="12"/>
    </row>
    <row r="4">
      <c r="A4" s="12" t="s">
        <v>24</v>
      </c>
      <c r="B4" s="31" t="s">
        <v>163</v>
      </c>
      <c r="C4" s="2"/>
      <c r="D4" s="2"/>
      <c r="E4" s="2"/>
      <c r="F4" s="2"/>
      <c r="G4" s="8"/>
      <c r="H4" s="8"/>
      <c r="I4" s="8"/>
      <c r="J4" s="12"/>
      <c r="K4" s="12"/>
      <c r="L4" s="12"/>
      <c r="M4" s="12"/>
      <c r="N4" s="12"/>
      <c r="O4" s="12"/>
      <c r="P4" s="12"/>
    </row>
    <row r="5" ht="11.25" customHeight="1">
      <c r="A5" s="5" t="s">
        <v>24</v>
      </c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5" t="n">
        <v>1</v>
      </c>
      <c r="B6" s="31" t="s">
        <v>116</v>
      </c>
      <c r="H6" s="5"/>
      <c r="I6" s="5"/>
      <c r="J6" s="5"/>
      <c r="K6" s="5"/>
      <c r="L6" s="5"/>
      <c r="M6" s="5"/>
      <c r="N6" s="5"/>
      <c r="O6" s="5"/>
      <c r="P6" s="5"/>
    </row>
    <row r="7">
      <c r="A7" s="5" t="str">
        <f>INDEX(subgrp_lookup!G:G,A6)</f>
        <v>Community</v>
      </c>
    </row>
    <row r="9">
      <c r="B9" s="13"/>
      <c r="C9" s="36" t="str">
        <f>A7</f>
        <v>Community</v>
      </c>
      <c r="D9" s="36"/>
      <c r="E9" s="36"/>
      <c r="G9" s="17"/>
      <c r="H9" s="17"/>
      <c r="I9" s="17"/>
    </row>
    <row r="10" ht="39" customHeight="1">
      <c r="B10" s="14"/>
      <c r="C10" s="15" t="s">
        <v>97</v>
      </c>
      <c r="D10" s="15" t="s">
        <v>87</v>
      </c>
      <c r="E10" s="15" t="s">
        <v>88</v>
      </c>
      <c r="G10" s="10" t="s">
        <v>105</v>
      </c>
      <c r="H10" s="10" t="s">
        <v>106</v>
      </c>
      <c r="I10" s="10" t="s">
        <v>191</v>
      </c>
      <c r="J10" s="6" t="s">
        <v>107</v>
      </c>
      <c r="K10" s="6" t="s">
        <v>109</v>
      </c>
      <c r="L10" s="6" t="s">
        <v>110</v>
      </c>
      <c r="M10" s="6" t="s">
        <v>111</v>
      </c>
      <c r="N10" s="6" t="s">
        <v>108</v>
      </c>
    </row>
    <row r="11" ht="5.25" customHeight="1">
      <c r="B11" s="16" t="n">
        <v>7</v>
      </c>
      <c r="C11" s="26" t="n">
        <v>14</v>
      </c>
      <c r="D11" s="26" t="n">
        <v>15</v>
      </c>
      <c r="E11" s="27" t="n">
        <v>16</v>
      </c>
      <c r="G11" s="10"/>
      <c r="H11" s="10"/>
      <c r="I11" s="10"/>
    </row>
    <row r="12">
      <c r="A12" s="5" t="n">
        <v>1</v>
      </c>
      <c r="B12" s="32" t="str">
        <f>'Table 2a - Overall'!B12</f>
        <v>-</v>
      </c>
      <c r="C12" s="29" t="str">
        <f>IF(ISERROR(VLOOKUP("Scot"&amp;$A$7&amp;$A12,table_data!$A:$P,C$11,FALSE)),"-",VLOOKUP("Scot"&amp;$A$7&amp;$A12,table_data!$A:$P,C$11,FALSE))</f>
        <v>-</v>
      </c>
      <c r="D12" s="29" t="str">
        <f>IF(ISERROR(VLOOKUP("Scot"&amp;$A$7&amp;$A12,table_data!$A:$P,D$11,FALSE)),"-",VLOOKUP("Scot"&amp;$A$7&amp;$A12,table_data!$A:$P,D$11,FALSE))</f>
        <v>-</v>
      </c>
      <c r="E12" s="33" t="str">
        <f>IF(ISERROR((C12/D12)*100),"-",(C12/D12)*100)</f>
        <v>-</v>
      </c>
      <c r="F12" s="37"/>
      <c r="G12" s="10" t="e">
        <f>VLOOKUP("Scot"&amp;G$10&amp;$A12,table_data!$A:$P,$E$11,FALSE)</f>
        <v>#N/A</v>
      </c>
      <c r="H12" s="10" t="e">
        <f>VLOOKUP("Scot"&amp;H$10&amp;$A12,table_data!$A:$P,$E$11,FALSE)</f>
        <v>#N/A</v>
      </c>
      <c r="I12" s="10" t="e">
        <f>VLOOKUP("Scot"&amp;I$10&amp;$A12,table_data!$A:$P,$E$11,FALSE)</f>
        <v>#N/A</v>
      </c>
      <c r="J12" s="10" t="e">
        <f>VLOOKUP("Scot"&amp;J$10&amp;$A12,table_data!$A:$P,$E$11,FALSE)</f>
        <v>#N/A</v>
      </c>
      <c r="K12" s="10" t="e">
        <f>VLOOKUP("Scot"&amp;K$10&amp;$A12,table_data!$A:$P,$E$11,FALSE)</f>
        <v>#N/A</v>
      </c>
      <c r="L12" s="10" t="e">
        <f>VLOOKUP("Scot"&amp;L$10&amp;$A12,table_data!$A:$P,$E$11,FALSE)</f>
        <v>#N/A</v>
      </c>
      <c r="M12" s="10" t="e">
        <f>VLOOKUP("Scot"&amp;M$10&amp;$A12,table_data!$A:$P,$E$11,FALSE)</f>
        <v>#N/A</v>
      </c>
      <c r="N12" s="10" t="e">
        <f>IF(VLOOKUP("Scot"&amp;N$10&amp;$A12,table_data!$A:$P,$E$11,FALSE)=0,#N/A,VLOOKUP("Scot"&amp;N$10&amp;$A12,table_data!$A:$P,$E$11,FALSE))</f>
        <v>#N/A</v>
      </c>
      <c r="O12" s="10"/>
      <c r="P12" s="11"/>
    </row>
    <row r="13">
      <c r="A13" s="5" t="n">
        <v>2</v>
      </c>
      <c r="B13" s="32" t="str">
        <f>'Table 2a - Overall'!B13</f>
        <v>-</v>
      </c>
      <c r="C13" s="29" t="str">
        <f>IF(ISERROR(VLOOKUP("Scot"&amp;$A$7&amp;$A13,table_data!$A:$P,C$11,FALSE)),"-",VLOOKUP("Scot"&amp;$A$7&amp;$A13,table_data!$A:$P,C$11,FALSE))</f>
        <v>-</v>
      </c>
      <c r="D13" s="29" t="str">
        <f>IF(ISERROR(VLOOKUP("Scot"&amp;$A$7&amp;$A13,table_data!$A:$P,D$11,FALSE)),"-",VLOOKUP("Scot"&amp;$A$7&amp;$A13,table_data!$A:$P,D$11,FALSE))</f>
        <v>-</v>
      </c>
      <c r="E13" s="33" t="str">
        <f t="shared" ref="E13:E31" si="0">IF(ISERROR((C13/D13)*100),"-",(C13/D13)*100)</f>
        <v>-</v>
      </c>
      <c r="F13" s="37"/>
      <c r="G13" s="10" t="e">
        <f>VLOOKUP("Scot"&amp;G$10&amp;$A13,table_data!$A:$P,$E$11,FALSE)</f>
        <v>#N/A</v>
      </c>
      <c r="H13" s="10" t="e">
        <f>VLOOKUP("Scot"&amp;H$10&amp;$A13,table_data!$A:$P,$E$11,FALSE)</f>
        <v>#N/A</v>
      </c>
      <c r="I13" s="10" t="e">
        <f>VLOOKUP("Scot"&amp;I$10&amp;$A13,table_data!$A:$P,$E$11,FALSE)</f>
        <v>#N/A</v>
      </c>
      <c r="J13" s="10" t="e">
        <f>VLOOKUP("Scot"&amp;J$10&amp;$A13,table_data!$A:$P,$E$11,FALSE)</f>
        <v>#N/A</v>
      </c>
      <c r="K13" s="10" t="e">
        <f>VLOOKUP("Scot"&amp;K$10&amp;$A13,table_data!$A:$P,$E$11,FALSE)</f>
        <v>#N/A</v>
      </c>
      <c r="L13" s="10" t="e">
        <f>VLOOKUP("Scot"&amp;L$10&amp;$A13,table_data!$A:$P,$E$11,FALSE)</f>
        <v>#N/A</v>
      </c>
      <c r="M13" s="10" t="e">
        <f>VLOOKUP("Scot"&amp;M$10&amp;$A13,table_data!$A:$P,$E$11,FALSE)</f>
        <v>#N/A</v>
      </c>
      <c r="N13" s="10" t="e">
        <f>IF(VLOOKUP("Scot"&amp;N$10&amp;$A13,table_data!$A:$P,$E$11,FALSE)=0,#N/A,VLOOKUP("Scot"&amp;N$10&amp;$A13,table_data!$A:$P,$E$11,FALSE))</f>
        <v>#N/A</v>
      </c>
      <c r="O13" s="10"/>
      <c r="P13" s="9"/>
    </row>
    <row r="14">
      <c r="A14" s="5" t="n">
        <v>3</v>
      </c>
      <c r="B14" s="32" t="str">
        <f>'Table 2a - Overall'!B14</f>
        <v>-</v>
      </c>
      <c r="C14" s="29" t="str">
        <f>IF(ISERROR(VLOOKUP("Scot"&amp;$A$7&amp;$A14,table_data!$A:$P,C$11,FALSE)),"-",VLOOKUP("Scot"&amp;$A$7&amp;$A14,table_data!$A:$P,C$11,FALSE))</f>
        <v>-</v>
      </c>
      <c r="D14" s="29" t="str">
        <f>IF(ISERROR(VLOOKUP("Scot"&amp;$A$7&amp;$A14,table_data!$A:$P,D$11,FALSE)),"-",VLOOKUP("Scot"&amp;$A$7&amp;$A14,table_data!$A:$P,D$11,FALSE))</f>
        <v>-</v>
      </c>
      <c r="E14" s="33" t="str">
        <f t="shared" si="0"/>
        <v>-</v>
      </c>
      <c r="F14" s="37"/>
      <c r="G14" s="10" t="e">
        <f>VLOOKUP("Scot"&amp;G$10&amp;$A14,table_data!$A:$P,$E$11,FALSE)</f>
        <v>#N/A</v>
      </c>
      <c r="H14" s="10" t="e">
        <f>VLOOKUP("Scot"&amp;H$10&amp;$A14,table_data!$A:$P,$E$11,FALSE)</f>
        <v>#N/A</v>
      </c>
      <c r="I14" s="10" t="e">
        <f>VLOOKUP("Scot"&amp;I$10&amp;$A14,table_data!$A:$P,$E$11,FALSE)</f>
        <v>#N/A</v>
      </c>
      <c r="J14" s="10" t="e">
        <f>VLOOKUP("Scot"&amp;J$10&amp;$A14,table_data!$A:$P,$E$11,FALSE)</f>
        <v>#N/A</v>
      </c>
      <c r="K14" s="10" t="e">
        <f>VLOOKUP("Scot"&amp;K$10&amp;$A14,table_data!$A:$P,$E$11,FALSE)</f>
        <v>#N/A</v>
      </c>
      <c r="L14" s="10" t="e">
        <f>VLOOKUP("Scot"&amp;L$10&amp;$A14,table_data!$A:$P,$E$11,FALSE)</f>
        <v>#N/A</v>
      </c>
      <c r="M14" s="10" t="e">
        <f>VLOOKUP("Scot"&amp;M$10&amp;$A14,table_data!$A:$P,$E$11,FALSE)</f>
        <v>#N/A</v>
      </c>
      <c r="N14" s="10" t="e">
        <f>IF(VLOOKUP("Scot"&amp;N$10&amp;$A14,table_data!$A:$P,$E$11,FALSE)=0,#N/A,VLOOKUP("Scot"&amp;N$10&amp;$A14,table_data!$A:$P,$E$11,FALSE))</f>
        <v>#N/A</v>
      </c>
      <c r="O14" s="10"/>
    </row>
    <row r="15">
      <c r="A15" s="5" t="n">
        <v>4</v>
      </c>
      <c r="B15" s="32" t="str">
        <f>'Table 2a - Overall'!B15</f>
        <v>-</v>
      </c>
      <c r="C15" s="29" t="str">
        <f>IF(ISERROR(VLOOKUP("Scot"&amp;$A$7&amp;$A15,table_data!$A:$P,C$11,FALSE)),"-",VLOOKUP("Scot"&amp;$A$7&amp;$A15,table_data!$A:$P,C$11,FALSE))</f>
        <v>-</v>
      </c>
      <c r="D15" s="29" t="str">
        <f>IF(ISERROR(VLOOKUP("Scot"&amp;$A$7&amp;$A15,table_data!$A:$P,D$11,FALSE)),"-",VLOOKUP("Scot"&amp;$A$7&amp;$A15,table_data!$A:$P,D$11,FALSE))</f>
        <v>-</v>
      </c>
      <c r="E15" s="33" t="str">
        <f t="shared" si="0"/>
        <v>-</v>
      </c>
      <c r="F15" s="37"/>
      <c r="G15" s="10" t="e">
        <f>VLOOKUP("Scot"&amp;G$10&amp;$A15,table_data!$A:$P,$E$11,FALSE)</f>
        <v>#N/A</v>
      </c>
      <c r="H15" s="10" t="e">
        <f>VLOOKUP("Scot"&amp;H$10&amp;$A15,table_data!$A:$P,$E$11,FALSE)</f>
        <v>#N/A</v>
      </c>
      <c r="I15" s="10" t="e">
        <f>VLOOKUP("Scot"&amp;I$10&amp;$A15,table_data!$A:$P,$E$11,FALSE)</f>
        <v>#N/A</v>
      </c>
      <c r="J15" s="10" t="e">
        <f>VLOOKUP("Scot"&amp;J$10&amp;$A15,table_data!$A:$P,$E$11,FALSE)</f>
        <v>#N/A</v>
      </c>
      <c r="K15" s="10" t="e">
        <f>VLOOKUP("Scot"&amp;K$10&amp;$A15,table_data!$A:$P,$E$11,FALSE)</f>
        <v>#N/A</v>
      </c>
      <c r="L15" s="10" t="e">
        <f>VLOOKUP("Scot"&amp;L$10&amp;$A15,table_data!$A:$P,$E$11,FALSE)</f>
        <v>#N/A</v>
      </c>
      <c r="M15" s="10" t="e">
        <f>VLOOKUP("Scot"&amp;M$10&amp;$A15,table_data!$A:$P,$E$11,FALSE)</f>
        <v>#N/A</v>
      </c>
      <c r="N15" s="10" t="e">
        <f>IF(VLOOKUP("Scot"&amp;N$10&amp;$A15,table_data!$A:$P,$E$11,FALSE)=0,#N/A,VLOOKUP("Scot"&amp;N$10&amp;$A15,table_data!$A:$P,$E$11,FALSE))</f>
        <v>#N/A</v>
      </c>
      <c r="O15" s="10"/>
    </row>
    <row r="16">
      <c r="A16" s="5" t="n">
        <v>5</v>
      </c>
      <c r="B16" s="32" t="str">
        <f>'Table 2a - Overall'!B16</f>
        <v>-</v>
      </c>
      <c r="C16" s="29" t="str">
        <f>IF(ISERROR(VLOOKUP("Scot"&amp;$A$7&amp;$A16,table_data!$A:$P,C$11,FALSE)),"-",VLOOKUP("Scot"&amp;$A$7&amp;$A16,table_data!$A:$P,C$11,FALSE))</f>
        <v>-</v>
      </c>
      <c r="D16" s="29" t="str">
        <f>IF(ISERROR(VLOOKUP("Scot"&amp;$A$7&amp;$A16,table_data!$A:$P,D$11,FALSE)),"-",VLOOKUP("Scot"&amp;$A$7&amp;$A16,table_data!$A:$P,D$11,FALSE))</f>
        <v>-</v>
      </c>
      <c r="E16" s="33" t="str">
        <f t="shared" si="0"/>
        <v>-</v>
      </c>
      <c r="F16" s="37"/>
      <c r="G16" s="10" t="e">
        <f>VLOOKUP("Scot"&amp;G$10&amp;$A16,table_data!$A:$P,$E$11,FALSE)</f>
        <v>#N/A</v>
      </c>
      <c r="H16" s="10" t="e">
        <f>VLOOKUP("Scot"&amp;H$10&amp;$A16,table_data!$A:$P,$E$11,FALSE)</f>
        <v>#N/A</v>
      </c>
      <c r="I16" s="10" t="e">
        <f>VLOOKUP("Scot"&amp;I$10&amp;$A16,table_data!$A:$P,$E$11,FALSE)</f>
        <v>#N/A</v>
      </c>
      <c r="J16" s="10" t="e">
        <f>VLOOKUP("Scot"&amp;J$10&amp;$A16,table_data!$A:$P,$E$11,FALSE)</f>
        <v>#N/A</v>
      </c>
      <c r="K16" s="10" t="e">
        <f>VLOOKUP("Scot"&amp;K$10&amp;$A16,table_data!$A:$P,$E$11,FALSE)</f>
        <v>#N/A</v>
      </c>
      <c r="L16" s="10" t="e">
        <f>VLOOKUP("Scot"&amp;L$10&amp;$A16,table_data!$A:$P,$E$11,FALSE)</f>
        <v>#N/A</v>
      </c>
      <c r="M16" s="10" t="e">
        <f>VLOOKUP("Scot"&amp;M$10&amp;$A16,table_data!$A:$P,$E$11,FALSE)</f>
        <v>#N/A</v>
      </c>
      <c r="N16" s="10" t="e">
        <f>IF(VLOOKUP("Scot"&amp;N$10&amp;$A16,table_data!$A:$P,$E$11,FALSE)=0,#N/A,VLOOKUP("Scot"&amp;N$10&amp;$A16,table_data!$A:$P,$E$11,FALSE))</f>
        <v>#N/A</v>
      </c>
      <c r="O16" s="10"/>
      <c r="P16" s="9"/>
    </row>
    <row r="17">
      <c r="A17" s="5" t="n">
        <v>6</v>
      </c>
      <c r="B17" s="32" t="str">
        <f>'Table 2a - Overall'!B17</f>
        <v>-</v>
      </c>
      <c r="C17" s="29" t="str">
        <f>IF(ISERROR(VLOOKUP("Scot"&amp;$A$7&amp;$A17,table_data!$A:$P,C$11,FALSE)),"-",VLOOKUP("Scot"&amp;$A$7&amp;$A17,table_data!$A:$P,C$11,FALSE))</f>
        <v>-</v>
      </c>
      <c r="D17" s="29" t="str">
        <f>IF(ISERROR(VLOOKUP("Scot"&amp;$A$7&amp;$A17,table_data!$A:$P,D$11,FALSE)),"-",VLOOKUP("Scot"&amp;$A$7&amp;$A17,table_data!$A:$P,D$11,FALSE))</f>
        <v>-</v>
      </c>
      <c r="E17" s="33" t="str">
        <f t="shared" si="0"/>
        <v>-</v>
      </c>
      <c r="F17" s="37"/>
      <c r="G17" s="10" t="e">
        <f>VLOOKUP("Scot"&amp;G$10&amp;$A17,table_data!$A:$P,$E$11,FALSE)</f>
        <v>#N/A</v>
      </c>
      <c r="H17" s="10" t="e">
        <f>VLOOKUP("Scot"&amp;H$10&amp;$A17,table_data!$A:$P,$E$11,FALSE)</f>
        <v>#N/A</v>
      </c>
      <c r="I17" s="10" t="e">
        <f>VLOOKUP("Scot"&amp;I$10&amp;$A17,table_data!$A:$P,$E$11,FALSE)</f>
        <v>#N/A</v>
      </c>
      <c r="J17" s="10" t="e">
        <f>VLOOKUP("Scot"&amp;J$10&amp;$A17,table_data!$A:$P,$E$11,FALSE)</f>
        <v>#N/A</v>
      </c>
      <c r="K17" s="10" t="e">
        <f>VLOOKUP("Scot"&amp;K$10&amp;$A17,table_data!$A:$P,$E$11,FALSE)</f>
        <v>#N/A</v>
      </c>
      <c r="L17" s="10" t="e">
        <f>VLOOKUP("Scot"&amp;L$10&amp;$A17,table_data!$A:$P,$E$11,FALSE)</f>
        <v>#N/A</v>
      </c>
      <c r="M17" s="10" t="e">
        <f>VLOOKUP("Scot"&amp;M$10&amp;$A17,table_data!$A:$P,$E$11,FALSE)</f>
        <v>#N/A</v>
      </c>
      <c r="N17" s="10" t="e">
        <f>IF(VLOOKUP("Scot"&amp;N$10&amp;$A17,table_data!$A:$P,$E$11,FALSE)=0,#N/A,VLOOKUP("Scot"&amp;N$10&amp;$A17,table_data!$A:$P,$E$11,FALSE))</f>
        <v>#N/A</v>
      </c>
      <c r="O17" s="10"/>
    </row>
    <row r="18">
      <c r="A18" s="5" t="n">
        <v>7</v>
      </c>
      <c r="B18" s="32" t="str">
        <f>'Table 2a - Overall'!B18</f>
        <v>-</v>
      </c>
      <c r="C18" s="29" t="str">
        <f>IF(ISERROR(VLOOKUP("Scot"&amp;$A$7&amp;$A18,table_data!$A:$P,C$11,FALSE)),"-",VLOOKUP("Scot"&amp;$A$7&amp;$A18,table_data!$A:$P,C$11,FALSE))</f>
        <v>-</v>
      </c>
      <c r="D18" s="29" t="str">
        <f>IF(ISERROR(VLOOKUP("Scot"&amp;$A$7&amp;$A18,table_data!$A:$P,D$11,FALSE)),"-",VLOOKUP("Scot"&amp;$A$7&amp;$A18,table_data!$A:$P,D$11,FALSE))</f>
        <v>-</v>
      </c>
      <c r="E18" s="33" t="str">
        <f t="shared" si="0"/>
        <v>-</v>
      </c>
      <c r="F18" s="37"/>
      <c r="G18" s="10" t="e">
        <f>VLOOKUP("Scot"&amp;G$10&amp;$A18,table_data!$A:$P,$E$11,FALSE)</f>
        <v>#N/A</v>
      </c>
      <c r="H18" s="10" t="e">
        <f>VLOOKUP("Scot"&amp;H$10&amp;$A18,table_data!$A:$P,$E$11,FALSE)</f>
        <v>#N/A</v>
      </c>
      <c r="I18" s="10" t="e">
        <f>VLOOKUP("Scot"&amp;I$10&amp;$A18,table_data!$A:$P,$E$11,FALSE)</f>
        <v>#N/A</v>
      </c>
      <c r="J18" s="10" t="e">
        <f>VLOOKUP("Scot"&amp;J$10&amp;$A18,table_data!$A:$P,$E$11,FALSE)</f>
        <v>#N/A</v>
      </c>
      <c r="K18" s="10" t="e">
        <f>VLOOKUP("Scot"&amp;K$10&amp;$A18,table_data!$A:$P,$E$11,FALSE)</f>
        <v>#N/A</v>
      </c>
      <c r="L18" s="10" t="e">
        <f>VLOOKUP("Scot"&amp;L$10&amp;$A18,table_data!$A:$P,$E$11,FALSE)</f>
        <v>#N/A</v>
      </c>
      <c r="M18" s="10" t="e">
        <f>VLOOKUP("Scot"&amp;M$10&amp;$A18,table_data!$A:$P,$E$11,FALSE)</f>
        <v>#N/A</v>
      </c>
      <c r="N18" s="10" t="e">
        <f>IF(VLOOKUP("Scot"&amp;N$10&amp;$A18,table_data!$A:$P,$E$11,FALSE)=0,#N/A,VLOOKUP("Scot"&amp;N$10&amp;$A18,table_data!$A:$P,$E$11,FALSE))</f>
        <v>#N/A</v>
      </c>
      <c r="O18" s="10"/>
      <c r="P18" s="9"/>
    </row>
    <row r="19">
      <c r="A19" s="5" t="n">
        <v>8</v>
      </c>
      <c r="B19" s="32" t="str">
        <f>'Table 2a - Overall'!B19</f>
        <v>-</v>
      </c>
      <c r="C19" s="29" t="str">
        <f>IF(ISERROR(VLOOKUP("Scot"&amp;$A$7&amp;$A19,table_data!$A:$P,C$11,FALSE)),"-",VLOOKUP("Scot"&amp;$A$7&amp;$A19,table_data!$A:$P,C$11,FALSE))</f>
        <v>-</v>
      </c>
      <c r="D19" s="29" t="str">
        <f>IF(ISERROR(VLOOKUP("Scot"&amp;$A$7&amp;$A19,table_data!$A:$P,D$11,FALSE)),"-",VLOOKUP("Scot"&amp;$A$7&amp;$A19,table_data!$A:$P,D$11,FALSE))</f>
        <v>-</v>
      </c>
      <c r="E19" s="33" t="str">
        <f t="shared" si="0"/>
        <v>-</v>
      </c>
      <c r="F19" s="37"/>
      <c r="G19" s="10" t="e">
        <f>VLOOKUP("Scot"&amp;G$10&amp;$A19,table_data!$A:$P,$E$11,FALSE)</f>
        <v>#N/A</v>
      </c>
      <c r="H19" s="10" t="e">
        <f>VLOOKUP("Scot"&amp;H$10&amp;$A19,table_data!$A:$P,$E$11,FALSE)</f>
        <v>#N/A</v>
      </c>
      <c r="I19" s="10" t="e">
        <f>VLOOKUP("Scot"&amp;I$10&amp;$A19,table_data!$A:$P,$E$11,FALSE)</f>
        <v>#N/A</v>
      </c>
      <c r="J19" s="10" t="e">
        <f>VLOOKUP("Scot"&amp;J$10&amp;$A19,table_data!$A:$P,$E$11,FALSE)</f>
        <v>#N/A</v>
      </c>
      <c r="K19" s="10" t="e">
        <f>VLOOKUP("Scot"&amp;K$10&amp;$A19,table_data!$A:$P,$E$11,FALSE)</f>
        <v>#N/A</v>
      </c>
      <c r="L19" s="10" t="e">
        <f>VLOOKUP("Scot"&amp;L$10&amp;$A19,table_data!$A:$P,$E$11,FALSE)</f>
        <v>#N/A</v>
      </c>
      <c r="M19" s="10" t="e">
        <f>VLOOKUP("Scot"&amp;M$10&amp;$A19,table_data!$A:$P,$E$11,FALSE)</f>
        <v>#N/A</v>
      </c>
      <c r="N19" s="10" t="e">
        <f>IF(VLOOKUP("Scot"&amp;N$10&amp;$A19,table_data!$A:$P,$E$11,FALSE)=0,#N/A,VLOOKUP("Scot"&amp;N$10&amp;$A19,table_data!$A:$P,$E$11,FALSE))</f>
        <v>#N/A</v>
      </c>
      <c r="O19" s="10"/>
    </row>
    <row r="20">
      <c r="A20" s="5" t="n">
        <v>9</v>
      </c>
      <c r="B20" s="32" t="str">
        <f>'Table 2a - Overall'!B20</f>
        <v>-</v>
      </c>
      <c r="C20" s="29" t="str">
        <f>IF(ISERROR(VLOOKUP("Scot"&amp;$A$7&amp;$A20,table_data!$A:$P,C$11,FALSE)),"-",VLOOKUP("Scot"&amp;$A$7&amp;$A20,table_data!$A:$P,C$11,FALSE))</f>
        <v>-</v>
      </c>
      <c r="D20" s="29" t="str">
        <f>IF(ISERROR(VLOOKUP("Scot"&amp;$A$7&amp;$A20,table_data!$A:$P,D$11,FALSE)),"-",VLOOKUP("Scot"&amp;$A$7&amp;$A20,table_data!$A:$P,D$11,FALSE))</f>
        <v>-</v>
      </c>
      <c r="E20" s="33" t="str">
        <f t="shared" si="0"/>
        <v>-</v>
      </c>
      <c r="F20" s="37"/>
      <c r="G20" s="10" t="e">
        <f>VLOOKUP("Scot"&amp;G$10&amp;$A20,table_data!$A:$P,$E$11,FALSE)</f>
        <v>#N/A</v>
      </c>
      <c r="H20" s="10" t="e">
        <f>VLOOKUP("Scot"&amp;H$10&amp;$A20,table_data!$A:$P,$E$11,FALSE)</f>
        <v>#N/A</v>
      </c>
      <c r="I20" s="10" t="e">
        <f>VLOOKUP("Scot"&amp;I$10&amp;$A20,table_data!$A:$P,$E$11,FALSE)</f>
        <v>#N/A</v>
      </c>
      <c r="J20" s="10" t="e">
        <f>VLOOKUP("Scot"&amp;J$10&amp;$A20,table_data!$A:$P,$E$11,FALSE)</f>
        <v>#N/A</v>
      </c>
      <c r="K20" s="10" t="e">
        <f>VLOOKUP("Scot"&amp;K$10&amp;$A20,table_data!$A:$P,$E$11,FALSE)</f>
        <v>#N/A</v>
      </c>
      <c r="L20" s="10" t="e">
        <f>VLOOKUP("Scot"&amp;L$10&amp;$A20,table_data!$A:$P,$E$11,FALSE)</f>
        <v>#N/A</v>
      </c>
      <c r="M20" s="10" t="e">
        <f>VLOOKUP("Scot"&amp;M$10&amp;$A20,table_data!$A:$P,$E$11,FALSE)</f>
        <v>#N/A</v>
      </c>
      <c r="N20" s="10" t="e">
        <f>IF(VLOOKUP("Scot"&amp;N$10&amp;$A20,table_data!$A:$P,$E$11,FALSE)=0,#N/A,VLOOKUP("Scot"&amp;N$10&amp;$A20,table_data!$A:$P,$E$11,FALSE))</f>
        <v>#N/A</v>
      </c>
      <c r="O20" s="10"/>
    </row>
    <row r="21">
      <c r="A21" s="5" t="n">
        <v>10</v>
      </c>
      <c r="B21" s="32" t="str">
        <f>'Table 2a - Overall'!B21</f>
        <v>-</v>
      </c>
      <c r="C21" s="29" t="str">
        <f>IF(ISERROR(VLOOKUP("Scot"&amp;$A$7&amp;$A21,table_data!$A:$P,C$11,FALSE)),"-",VLOOKUP("Scot"&amp;$A$7&amp;$A21,table_data!$A:$P,C$11,FALSE))</f>
        <v>-</v>
      </c>
      <c r="D21" s="29" t="str">
        <f>IF(ISERROR(VLOOKUP("Scot"&amp;$A$7&amp;$A21,table_data!$A:$P,D$11,FALSE)),"-",VLOOKUP("Scot"&amp;$A$7&amp;$A21,table_data!$A:$P,D$11,FALSE))</f>
        <v>-</v>
      </c>
      <c r="E21" s="33" t="str">
        <f t="shared" si="0"/>
        <v>-</v>
      </c>
      <c r="F21" s="37"/>
      <c r="G21" s="10" t="e">
        <f>VLOOKUP("Scot"&amp;G$10&amp;$A21,table_data!$A:$P,$E$11,FALSE)</f>
        <v>#N/A</v>
      </c>
      <c r="H21" s="10" t="e">
        <f>VLOOKUP("Scot"&amp;H$10&amp;$A21,table_data!$A:$P,$E$11,FALSE)</f>
        <v>#N/A</v>
      </c>
      <c r="I21" s="10" t="e">
        <f>VLOOKUP("Scot"&amp;I$10&amp;$A21,table_data!$A:$P,$E$11,FALSE)</f>
        <v>#N/A</v>
      </c>
      <c r="J21" s="10" t="e">
        <f>VLOOKUP("Scot"&amp;J$10&amp;$A21,table_data!$A:$P,$E$11,FALSE)</f>
        <v>#N/A</v>
      </c>
      <c r="K21" s="10" t="e">
        <f>VLOOKUP("Scot"&amp;K$10&amp;$A21,table_data!$A:$P,$E$11,FALSE)</f>
        <v>#N/A</v>
      </c>
      <c r="L21" s="10" t="e">
        <f>VLOOKUP("Scot"&amp;L$10&amp;$A21,table_data!$A:$P,$E$11,FALSE)</f>
        <v>#N/A</v>
      </c>
      <c r="M21" s="10" t="e">
        <f>VLOOKUP("Scot"&amp;M$10&amp;$A21,table_data!$A:$P,$E$11,FALSE)</f>
        <v>#N/A</v>
      </c>
      <c r="N21" s="10" t="e">
        <f>IF(VLOOKUP("Scot"&amp;N$10&amp;$A21,table_data!$A:$P,$E$11,FALSE)=0,#N/A,VLOOKUP("Scot"&amp;N$10&amp;$A21,table_data!$A:$P,$E$11,FALSE))</f>
        <v>#N/A</v>
      </c>
      <c r="O21" s="10"/>
      <c r="P21" s="9"/>
    </row>
    <row r="22">
      <c r="A22" s="5" t="n">
        <v>11</v>
      </c>
      <c r="B22" s="32" t="str">
        <f>'Table 2a - Overall'!B22</f>
        <v>-</v>
      </c>
      <c r="C22" s="29" t="str">
        <f>IF(ISERROR(VLOOKUP("Scot"&amp;$A$7&amp;$A22,table_data!$A:$P,C$11,FALSE)),"-",VLOOKUP("Scot"&amp;$A$7&amp;$A22,table_data!$A:$P,C$11,FALSE))</f>
        <v>-</v>
      </c>
      <c r="D22" s="29" t="str">
        <f>IF(ISERROR(VLOOKUP("Scot"&amp;$A$7&amp;$A22,table_data!$A:$P,D$11,FALSE)),"-",VLOOKUP("Scot"&amp;$A$7&amp;$A22,table_data!$A:$P,D$11,FALSE))</f>
        <v>-</v>
      </c>
      <c r="E22" s="33" t="str">
        <f t="shared" si="0"/>
        <v>-</v>
      </c>
      <c r="F22" s="37"/>
      <c r="G22" s="10" t="e">
        <f>VLOOKUP("Scot"&amp;G$10&amp;$A22,table_data!$A:$P,$E$11,FALSE)</f>
        <v>#N/A</v>
      </c>
      <c r="H22" s="10" t="e">
        <f>VLOOKUP("Scot"&amp;H$10&amp;$A22,table_data!$A:$P,$E$11,FALSE)</f>
        <v>#N/A</v>
      </c>
      <c r="I22" s="10" t="e">
        <f>VLOOKUP("Scot"&amp;I$10&amp;$A22,table_data!$A:$P,$E$11,FALSE)</f>
        <v>#N/A</v>
      </c>
      <c r="J22" s="10" t="e">
        <f>VLOOKUP("Scot"&amp;J$10&amp;$A22,table_data!$A:$P,$E$11,FALSE)</f>
        <v>#N/A</v>
      </c>
      <c r="K22" s="10" t="e">
        <f>VLOOKUP("Scot"&amp;K$10&amp;$A22,table_data!$A:$P,$E$11,FALSE)</f>
        <v>#N/A</v>
      </c>
      <c r="L22" s="10" t="e">
        <f>VLOOKUP("Scot"&amp;L$10&amp;$A22,table_data!$A:$P,$E$11,FALSE)</f>
        <v>#N/A</v>
      </c>
      <c r="M22" s="10" t="e">
        <f>VLOOKUP("Scot"&amp;M$10&amp;$A22,table_data!$A:$P,$E$11,FALSE)</f>
        <v>#N/A</v>
      </c>
      <c r="N22" s="10" t="e">
        <f>IF(VLOOKUP("Scot"&amp;N$10&amp;$A22,table_data!$A:$P,$E$11,FALSE)=0,#N/A,VLOOKUP("Scot"&amp;N$10&amp;$A22,table_data!$A:$P,$E$11,FALSE))</f>
        <v>#N/A</v>
      </c>
      <c r="O22" s="10"/>
    </row>
    <row r="23">
      <c r="A23" s="5" t="n">
        <v>12</v>
      </c>
      <c r="B23" s="32" t="str">
        <f>'Table 2a - Overall'!B23</f>
        <v>-</v>
      </c>
      <c r="C23" s="29" t="str">
        <f>IF(ISERROR(VLOOKUP("Scot"&amp;$A$7&amp;$A23,table_data!$A:$P,C$11,FALSE)),"-",VLOOKUP("Scot"&amp;$A$7&amp;$A23,table_data!$A:$P,C$11,FALSE))</f>
        <v>-</v>
      </c>
      <c r="D23" s="29" t="str">
        <f>IF(ISERROR(VLOOKUP("Scot"&amp;$A$7&amp;$A23,table_data!$A:$P,D$11,FALSE)),"-",VLOOKUP("Scot"&amp;$A$7&amp;$A23,table_data!$A:$P,D$11,FALSE))</f>
        <v>-</v>
      </c>
      <c r="E23" s="33" t="str">
        <f t="shared" si="0"/>
        <v>-</v>
      </c>
      <c r="F23" s="37"/>
      <c r="G23" s="10" t="e">
        <f>VLOOKUP("Scot"&amp;G$10&amp;$A23,table_data!$A:$P,$E$11,FALSE)</f>
        <v>#N/A</v>
      </c>
      <c r="H23" s="10" t="e">
        <f>VLOOKUP("Scot"&amp;H$10&amp;$A23,table_data!$A:$P,$E$11,FALSE)</f>
        <v>#N/A</v>
      </c>
      <c r="I23" s="10" t="e">
        <f>VLOOKUP("Scot"&amp;I$10&amp;$A23,table_data!$A:$P,$E$11,FALSE)</f>
        <v>#N/A</v>
      </c>
      <c r="J23" s="10" t="e">
        <f>VLOOKUP("Scot"&amp;J$10&amp;$A23,table_data!$A:$P,$E$11,FALSE)</f>
        <v>#N/A</v>
      </c>
      <c r="K23" s="10" t="e">
        <f>VLOOKUP("Scot"&amp;K$10&amp;$A23,table_data!$A:$P,$E$11,FALSE)</f>
        <v>#N/A</v>
      </c>
      <c r="L23" s="10" t="e">
        <f>VLOOKUP("Scot"&amp;L$10&amp;$A23,table_data!$A:$P,$E$11,FALSE)</f>
        <v>#N/A</v>
      </c>
      <c r="M23" s="10" t="e">
        <f>VLOOKUP("Scot"&amp;M$10&amp;$A23,table_data!$A:$P,$E$11,FALSE)</f>
        <v>#N/A</v>
      </c>
      <c r="N23" s="10" t="e">
        <f>IF(VLOOKUP("Scot"&amp;N$10&amp;$A23,table_data!$A:$P,$E$11,FALSE)=0,#N/A,VLOOKUP("Scot"&amp;N$10&amp;$A23,table_data!$A:$P,$E$11,FALSE))</f>
        <v>#N/A</v>
      </c>
      <c r="O23" s="10"/>
      <c r="P23" s="9"/>
    </row>
    <row r="24">
      <c r="A24" s="5" t="n">
        <v>13</v>
      </c>
      <c r="B24" s="32" t="str">
        <f>'Table 2a - Overall'!B24</f>
        <v>-</v>
      </c>
      <c r="C24" s="29" t="str">
        <f>IF(ISERROR(VLOOKUP("Scot"&amp;$A$7&amp;$A24,table_data!$A:$P,C$11,FALSE)),"-",VLOOKUP("Scot"&amp;$A$7&amp;$A24,table_data!$A:$P,C$11,FALSE))</f>
        <v>-</v>
      </c>
      <c r="D24" s="29" t="str">
        <f>IF(ISERROR(VLOOKUP("Scot"&amp;$A$7&amp;$A24,table_data!$A:$P,D$11,FALSE)),"-",VLOOKUP("Scot"&amp;$A$7&amp;$A24,table_data!$A:$P,D$11,FALSE))</f>
        <v>-</v>
      </c>
      <c r="E24" s="33" t="str">
        <f t="shared" si="0"/>
        <v>-</v>
      </c>
      <c r="F24" s="37"/>
      <c r="G24" s="10" t="e">
        <f>VLOOKUP("Scot"&amp;G$10&amp;$A24,table_data!$A:$P,$E$11,FALSE)</f>
        <v>#N/A</v>
      </c>
      <c r="H24" s="10" t="e">
        <f>VLOOKUP("Scot"&amp;H$10&amp;$A24,table_data!$A:$P,$E$11,FALSE)</f>
        <v>#N/A</v>
      </c>
      <c r="I24" s="10" t="e">
        <f>VLOOKUP("Scot"&amp;I$10&amp;$A24,table_data!$A:$P,$E$11,FALSE)</f>
        <v>#N/A</v>
      </c>
      <c r="J24" s="10" t="e">
        <f>VLOOKUP("Scot"&amp;J$10&amp;$A24,table_data!$A:$P,$E$11,FALSE)</f>
        <v>#N/A</v>
      </c>
      <c r="K24" s="10" t="e">
        <f>VLOOKUP("Scot"&amp;K$10&amp;$A24,table_data!$A:$P,$E$11,FALSE)</f>
        <v>#N/A</v>
      </c>
      <c r="L24" s="10" t="e">
        <f>VLOOKUP("Scot"&amp;L$10&amp;$A24,table_data!$A:$P,$E$11,FALSE)</f>
        <v>#N/A</v>
      </c>
      <c r="M24" s="10" t="e">
        <f>VLOOKUP("Scot"&amp;M$10&amp;$A24,table_data!$A:$P,$E$11,FALSE)</f>
        <v>#N/A</v>
      </c>
      <c r="N24" s="10" t="e">
        <f>IF(VLOOKUP("Scot"&amp;N$10&amp;$A24,table_data!$A:$P,$E$11,FALSE)=0,#N/A,VLOOKUP("Scot"&amp;N$10&amp;$A24,table_data!$A:$P,$E$11,FALSE))</f>
        <v>#N/A</v>
      </c>
      <c r="O24" s="10"/>
    </row>
    <row r="25">
      <c r="A25" s="5" t="n">
        <v>14</v>
      </c>
      <c r="B25" s="32" t="str">
        <f>'Table 2a - Overall'!B25</f>
        <v>-</v>
      </c>
      <c r="C25" s="29" t="str">
        <f>IF(ISERROR(VLOOKUP("Scot"&amp;$A$7&amp;$A25,table_data!$A:$P,C$11,FALSE)),"-",VLOOKUP("Scot"&amp;$A$7&amp;$A25,table_data!$A:$P,C$11,FALSE))</f>
        <v>-</v>
      </c>
      <c r="D25" s="29" t="str">
        <f>IF(ISERROR(VLOOKUP("Scot"&amp;$A$7&amp;$A25,table_data!$A:$P,D$11,FALSE)),"-",VLOOKUP("Scot"&amp;$A$7&amp;$A25,table_data!$A:$P,D$11,FALSE))</f>
        <v>-</v>
      </c>
      <c r="E25" s="33" t="str">
        <f t="shared" si="0"/>
        <v>-</v>
      </c>
      <c r="F25" s="37"/>
      <c r="G25" s="10" t="e">
        <f>VLOOKUP("Scot"&amp;G$10&amp;$A25,table_data!$A:$P,$E$11,FALSE)</f>
        <v>#N/A</v>
      </c>
      <c r="H25" s="10" t="e">
        <f>VLOOKUP("Scot"&amp;H$10&amp;$A25,table_data!$A:$P,$E$11,FALSE)</f>
        <v>#N/A</v>
      </c>
      <c r="I25" s="10" t="e">
        <f>VLOOKUP("Scot"&amp;I$10&amp;$A25,table_data!$A:$P,$E$11,FALSE)</f>
        <v>#N/A</v>
      </c>
      <c r="J25" s="10" t="e">
        <f>VLOOKUP("Scot"&amp;J$10&amp;$A25,table_data!$A:$P,$E$11,FALSE)</f>
        <v>#N/A</v>
      </c>
      <c r="K25" s="10" t="e">
        <f>VLOOKUP("Scot"&amp;K$10&amp;$A25,table_data!$A:$P,$E$11,FALSE)</f>
        <v>#N/A</v>
      </c>
      <c r="L25" s="10" t="e">
        <f>VLOOKUP("Scot"&amp;L$10&amp;$A25,table_data!$A:$P,$E$11,FALSE)</f>
        <v>#N/A</v>
      </c>
      <c r="M25" s="10" t="e">
        <f>VLOOKUP("Scot"&amp;M$10&amp;$A25,table_data!$A:$P,$E$11,FALSE)</f>
        <v>#N/A</v>
      </c>
      <c r="N25" s="10" t="e">
        <f>IF(VLOOKUP("Scot"&amp;N$10&amp;$A25,table_data!$A:$P,$E$11,FALSE)=0,#N/A,VLOOKUP("Scot"&amp;N$10&amp;$A25,table_data!$A:$P,$E$11,FALSE))</f>
        <v>#N/A</v>
      </c>
      <c r="O25" s="10"/>
      <c r="P25" s="9"/>
    </row>
    <row r="26">
      <c r="A26" s="5" t="n">
        <v>15</v>
      </c>
      <c r="B26" s="32" t="str">
        <f>'Table 2a - Overall'!B26</f>
        <v>-</v>
      </c>
      <c r="C26" s="29" t="str">
        <f>IF(ISERROR(VLOOKUP("Scot"&amp;$A$7&amp;$A26,table_data!$A:$P,C$11,FALSE)),"-",VLOOKUP("Scot"&amp;$A$7&amp;$A26,table_data!$A:$P,C$11,FALSE))</f>
        <v>-</v>
      </c>
      <c r="D26" s="29" t="str">
        <f>IF(ISERROR(VLOOKUP("Scot"&amp;$A$7&amp;$A26,table_data!$A:$P,D$11,FALSE)),"-",VLOOKUP("Scot"&amp;$A$7&amp;$A26,table_data!$A:$P,D$11,FALSE))</f>
        <v>-</v>
      </c>
      <c r="E26" s="33" t="str">
        <f t="shared" si="0"/>
        <v>-</v>
      </c>
      <c r="F26" s="37"/>
      <c r="G26" s="10" t="e">
        <f>VLOOKUP("Scot"&amp;G$10&amp;$A26,table_data!$A:$P,$E$11,FALSE)</f>
        <v>#N/A</v>
      </c>
      <c r="H26" s="10" t="e">
        <f>VLOOKUP("Scot"&amp;H$10&amp;$A26,table_data!$A:$P,$E$11,FALSE)</f>
        <v>#N/A</v>
      </c>
      <c r="I26" s="10" t="e">
        <f>VLOOKUP("Scot"&amp;I$10&amp;$A26,table_data!$A:$P,$E$11,FALSE)</f>
        <v>#N/A</v>
      </c>
      <c r="J26" s="10" t="e">
        <f>VLOOKUP("Scot"&amp;J$10&amp;$A26,table_data!$A:$P,$E$11,FALSE)</f>
        <v>#N/A</v>
      </c>
      <c r="K26" s="10" t="e">
        <f>VLOOKUP("Scot"&amp;K$10&amp;$A26,table_data!$A:$P,$E$11,FALSE)</f>
        <v>#N/A</v>
      </c>
      <c r="L26" s="10" t="e">
        <f>VLOOKUP("Scot"&amp;L$10&amp;$A26,table_data!$A:$P,$E$11,FALSE)</f>
        <v>#N/A</v>
      </c>
      <c r="M26" s="10" t="e">
        <f>VLOOKUP("Scot"&amp;M$10&amp;$A26,table_data!$A:$P,$E$11,FALSE)</f>
        <v>#N/A</v>
      </c>
      <c r="N26" s="10" t="e">
        <f>IF(VLOOKUP("Scot"&amp;N$10&amp;$A26,table_data!$A:$P,$E$11,FALSE)=0,#N/A,VLOOKUP("Scot"&amp;N$10&amp;$A26,table_data!$A:$P,$E$11,FALSE))</f>
        <v>#N/A</v>
      </c>
      <c r="O26" s="10"/>
    </row>
    <row r="27">
      <c r="A27" s="5" t="n">
        <v>16</v>
      </c>
      <c r="B27" s="32" t="str">
        <f>'Table 2a - Overall'!B27</f>
        <v>-</v>
      </c>
      <c r="C27" s="29" t="str">
        <f>IF(ISERROR(VLOOKUP("Scot"&amp;$A$7&amp;$A27,table_data!$A:$P,C$11,FALSE)),"-",VLOOKUP("Scot"&amp;$A$7&amp;$A27,table_data!$A:$P,C$11,FALSE))</f>
        <v>-</v>
      </c>
      <c r="D27" s="29" t="str">
        <f>IF(ISERROR(VLOOKUP("Scot"&amp;$A$7&amp;$A27,table_data!$A:$P,D$11,FALSE)),"-",VLOOKUP("Scot"&amp;$A$7&amp;$A27,table_data!$A:$P,D$11,FALSE))</f>
        <v>-</v>
      </c>
      <c r="E27" s="33" t="str">
        <f t="shared" si="0"/>
        <v>-</v>
      </c>
      <c r="F27" s="37"/>
      <c r="G27" s="10" t="e">
        <f>VLOOKUP("Scot"&amp;G$10&amp;$A27,table_data!$A:$P,$E$11,FALSE)</f>
        <v>#N/A</v>
      </c>
      <c r="H27" s="10" t="e">
        <f>VLOOKUP("Scot"&amp;H$10&amp;$A27,table_data!$A:$P,$E$11,FALSE)</f>
        <v>#N/A</v>
      </c>
      <c r="I27" s="10" t="e">
        <f>VLOOKUP("Scot"&amp;I$10&amp;$A27,table_data!$A:$P,$E$11,FALSE)</f>
        <v>#N/A</v>
      </c>
      <c r="J27" s="10" t="e">
        <f>VLOOKUP("Scot"&amp;J$10&amp;$A27,table_data!$A:$P,$E$11,FALSE)</f>
        <v>#N/A</v>
      </c>
      <c r="K27" s="10" t="e">
        <f>VLOOKUP("Scot"&amp;K$10&amp;$A27,table_data!$A:$P,$E$11,FALSE)</f>
        <v>#N/A</v>
      </c>
      <c r="L27" s="10" t="e">
        <f>VLOOKUP("Scot"&amp;L$10&amp;$A27,table_data!$A:$P,$E$11,FALSE)</f>
        <v>#N/A</v>
      </c>
      <c r="M27" s="10" t="e">
        <f>VLOOKUP("Scot"&amp;M$10&amp;$A27,table_data!$A:$P,$E$11,FALSE)</f>
        <v>#N/A</v>
      </c>
      <c r="N27" s="10" t="e">
        <f>IF(VLOOKUP("Scot"&amp;N$10&amp;$A27,table_data!$A:$P,$E$11,FALSE)=0,#N/A,VLOOKUP("Scot"&amp;N$10&amp;$A27,table_data!$A:$P,$E$11,FALSE))</f>
        <v>#N/A</v>
      </c>
      <c r="O27" s="10"/>
    </row>
    <row r="28">
      <c r="A28" s="5" t="n">
        <v>17</v>
      </c>
      <c r="B28" s="32" t="str">
        <f>'Table 2a - Overall'!B28</f>
        <v>-</v>
      </c>
      <c r="C28" s="29" t="str">
        <f>IF(ISERROR(VLOOKUP("Scot"&amp;$A$7&amp;$A28,table_data!$A:$P,C$11,FALSE)),"-",VLOOKUP("Scot"&amp;$A$7&amp;$A28,table_data!$A:$P,C$11,FALSE))</f>
        <v>-</v>
      </c>
      <c r="D28" s="29" t="str">
        <f>IF(ISERROR(VLOOKUP("Scot"&amp;$A$7&amp;$A28,table_data!$A:$P,D$11,FALSE)),"-",VLOOKUP("Scot"&amp;$A$7&amp;$A28,table_data!$A:$P,D$11,FALSE))</f>
        <v>-</v>
      </c>
      <c r="E28" s="33" t="str">
        <f t="shared" si="0"/>
        <v>-</v>
      </c>
      <c r="F28" s="37"/>
      <c r="G28" s="10" t="e">
        <f>VLOOKUP("Scot"&amp;G$10&amp;$A28,table_data!$A:$P,$E$11,FALSE)</f>
        <v>#N/A</v>
      </c>
      <c r="H28" s="10" t="e">
        <f>VLOOKUP("Scot"&amp;H$10&amp;$A28,table_data!$A:$P,$E$11,FALSE)</f>
        <v>#N/A</v>
      </c>
      <c r="I28" s="10" t="e">
        <f>VLOOKUP("Scot"&amp;I$10&amp;$A28,table_data!$A:$P,$E$11,FALSE)</f>
        <v>#N/A</v>
      </c>
      <c r="J28" s="10" t="e">
        <f>VLOOKUP("Scot"&amp;J$10&amp;$A28,table_data!$A:$P,$E$11,FALSE)</f>
        <v>#N/A</v>
      </c>
      <c r="K28" s="10" t="e">
        <f>VLOOKUP("Scot"&amp;K$10&amp;$A28,table_data!$A:$P,$E$11,FALSE)</f>
        <v>#N/A</v>
      </c>
      <c r="L28" s="10" t="e">
        <f>VLOOKUP("Scot"&amp;L$10&amp;$A28,table_data!$A:$P,$E$11,FALSE)</f>
        <v>#N/A</v>
      </c>
      <c r="M28" s="10" t="e">
        <f>VLOOKUP("Scot"&amp;M$10&amp;$A28,table_data!$A:$P,$E$11,FALSE)</f>
        <v>#N/A</v>
      </c>
      <c r="N28" s="10" t="e">
        <f>IF(VLOOKUP("Scot"&amp;N$10&amp;$A28,table_data!$A:$P,$E$11,FALSE)=0,#N/A,VLOOKUP("Scot"&amp;N$10&amp;$A28,table_data!$A:$P,$E$11,FALSE))</f>
        <v>#N/A</v>
      </c>
      <c r="O28" s="10"/>
      <c r="P28" s="9"/>
    </row>
    <row r="29">
      <c r="A29" s="5" t="n">
        <v>18</v>
      </c>
      <c r="B29" s="32" t="str">
        <f>'Table 2a - Overall'!B29</f>
        <v>-</v>
      </c>
      <c r="C29" s="29" t="str">
        <f>IF(ISERROR(VLOOKUP("Scot"&amp;$A$7&amp;$A29,table_data!$A:$P,C$11,FALSE)),"-",VLOOKUP("Scot"&amp;$A$7&amp;$A29,table_data!$A:$P,C$11,FALSE))</f>
        <v>-</v>
      </c>
      <c r="D29" s="29" t="str">
        <f>IF(ISERROR(VLOOKUP("Scot"&amp;$A$7&amp;$A29,table_data!$A:$P,D$11,FALSE)),"-",VLOOKUP("Scot"&amp;$A$7&amp;$A29,table_data!$A:$P,D$11,FALSE))</f>
        <v>-</v>
      </c>
      <c r="E29" s="33" t="str">
        <f t="shared" si="0"/>
        <v>-</v>
      </c>
      <c r="F29" s="37"/>
      <c r="G29" s="10" t="e">
        <f>VLOOKUP("Scot"&amp;G$10&amp;$A29,table_data!$A:$P,$E$11,FALSE)</f>
        <v>#N/A</v>
      </c>
      <c r="H29" s="10" t="e">
        <f>VLOOKUP("Scot"&amp;H$10&amp;$A29,table_data!$A:$P,$E$11,FALSE)</f>
        <v>#N/A</v>
      </c>
      <c r="I29" s="10" t="e">
        <f>VLOOKUP("Scot"&amp;I$10&amp;$A29,table_data!$A:$P,$E$11,FALSE)</f>
        <v>#N/A</v>
      </c>
      <c r="J29" s="10" t="e">
        <f>VLOOKUP("Scot"&amp;J$10&amp;$A29,table_data!$A:$P,$E$11,FALSE)</f>
        <v>#N/A</v>
      </c>
      <c r="K29" s="10" t="e">
        <f>VLOOKUP("Scot"&amp;K$10&amp;$A29,table_data!$A:$P,$E$11,FALSE)</f>
        <v>#N/A</v>
      </c>
      <c r="L29" s="10" t="e">
        <f>VLOOKUP("Scot"&amp;L$10&amp;$A29,table_data!$A:$P,$E$11,FALSE)</f>
        <v>#N/A</v>
      </c>
      <c r="M29" s="10" t="e">
        <f>VLOOKUP("Scot"&amp;M$10&amp;$A29,table_data!$A:$P,$E$11,FALSE)</f>
        <v>#N/A</v>
      </c>
      <c r="N29" s="10" t="e">
        <f>IF(VLOOKUP("Scot"&amp;N$10&amp;$A29,table_data!$A:$P,$E$11,FALSE)=0,#N/A,VLOOKUP("Scot"&amp;N$10&amp;$A29,table_data!$A:$P,$E$11,FALSE))</f>
        <v>#N/A</v>
      </c>
      <c r="O29" s="10"/>
    </row>
    <row r="30">
      <c r="A30" s="5" t="n">
        <v>19</v>
      </c>
      <c r="B30" s="32" t="str">
        <f>'Table 2a - Overall'!B30</f>
        <v>-</v>
      </c>
      <c r="C30" s="29" t="str">
        <f>IF(ISERROR(VLOOKUP("Scot"&amp;$A$7&amp;$A30,table_data!$A:$P,C$11,FALSE)),"-",VLOOKUP("Scot"&amp;$A$7&amp;$A30,table_data!$A:$P,C$11,FALSE))</f>
        <v>-</v>
      </c>
      <c r="D30" s="29" t="str">
        <f>IF(ISERROR(VLOOKUP("Scot"&amp;$A$7&amp;$A30,table_data!$A:$P,D$11,FALSE)),"-",VLOOKUP("Scot"&amp;$A$7&amp;$A30,table_data!$A:$P,D$11,FALSE))</f>
        <v>-</v>
      </c>
      <c r="E30" s="33" t="str">
        <f t="shared" si="0"/>
        <v>-</v>
      </c>
      <c r="F30" s="37"/>
      <c r="G30" s="10" t="e">
        <f>VLOOKUP("Scot"&amp;G$10&amp;$A30,table_data!$A:$P,$E$11,FALSE)</f>
        <v>#N/A</v>
      </c>
      <c r="H30" s="10" t="e">
        <f>VLOOKUP("Scot"&amp;H$10&amp;$A30,table_data!$A:$P,$E$11,FALSE)</f>
        <v>#N/A</v>
      </c>
      <c r="I30" s="10" t="e">
        <f>VLOOKUP("Scot"&amp;I$10&amp;$A30,table_data!$A:$P,$E$11,FALSE)</f>
        <v>#N/A</v>
      </c>
      <c r="J30" s="10" t="e">
        <f>VLOOKUP("Scot"&amp;J$10&amp;$A30,table_data!$A:$P,$E$11,FALSE)</f>
        <v>#N/A</v>
      </c>
      <c r="K30" s="10" t="e">
        <f>VLOOKUP("Scot"&amp;K$10&amp;$A30,table_data!$A:$P,$E$11,FALSE)</f>
        <v>#N/A</v>
      </c>
      <c r="L30" s="10" t="e">
        <f>VLOOKUP("Scot"&amp;L$10&amp;$A30,table_data!$A:$P,$E$11,FALSE)</f>
        <v>#N/A</v>
      </c>
      <c r="M30" s="10" t="e">
        <f>VLOOKUP("Scot"&amp;M$10&amp;$A30,table_data!$A:$P,$E$11,FALSE)</f>
        <v>#N/A</v>
      </c>
      <c r="N30" s="10" t="e">
        <f>IF(VLOOKUP("Scot"&amp;N$10&amp;$A30,table_data!$A:$P,$E$11,FALSE)=0,#N/A,VLOOKUP("Scot"&amp;N$10&amp;$A30,table_data!$A:$P,$E$11,FALSE))</f>
        <v>#N/A</v>
      </c>
      <c r="O30" s="10"/>
    </row>
    <row r="31">
      <c r="A31" s="5" t="n">
        <v>20</v>
      </c>
      <c r="B31" s="32" t="str">
        <f>'Table 2a - Overall'!B31</f>
        <v>-p</v>
      </c>
      <c r="C31" s="29" t="str">
        <f>IF(ISERROR(VLOOKUP("Scot"&amp;$A$7&amp;$A31,table_data!$A:$P,C$11,FALSE)),"-",VLOOKUP("Scot"&amp;$A$7&amp;$A31,table_data!$A:$P,C$11,FALSE))</f>
        <v>-</v>
      </c>
      <c r="D31" s="29" t="str">
        <f>IF(ISERROR(VLOOKUP("Scot"&amp;$A$7&amp;$A31,table_data!$A:$P,D$11,FALSE)),"-",VLOOKUP("Scot"&amp;$A$7&amp;$A31,table_data!$A:$P,D$11,FALSE))</f>
        <v>-</v>
      </c>
      <c r="E31" s="33" t="str">
        <f t="shared" si="0"/>
        <v>-</v>
      </c>
      <c r="F31" s="37"/>
      <c r="G31" s="10" t="e">
        <f>VLOOKUP("Scot"&amp;G$10&amp;$A31,table_data!$A:$P,$E$11,FALSE)</f>
        <v>#N/A</v>
      </c>
      <c r="H31" s="10" t="e">
        <f>VLOOKUP("Scot"&amp;H$10&amp;$A31,table_data!$A:$P,$E$11,FALSE)</f>
        <v>#N/A</v>
      </c>
      <c r="I31" s="10" t="e">
        <f>VLOOKUP("Scot"&amp;I$10&amp;$A31,table_data!$A:$P,$E$11,FALSE)</f>
        <v>#N/A</v>
      </c>
      <c r="J31" s="10" t="e">
        <f>VLOOKUP("Scot"&amp;J$10&amp;$A31,table_data!$A:$P,$E$11,FALSE)</f>
        <v>#N/A</v>
      </c>
      <c r="K31" s="10" t="e">
        <f>VLOOKUP("Scot"&amp;K$10&amp;$A31,table_data!$A:$P,$E$11,FALSE)</f>
        <v>#N/A</v>
      </c>
      <c r="L31" s="10" t="e">
        <f>VLOOKUP("Scot"&amp;L$10&amp;$A31,table_data!$A:$P,$E$11,FALSE)</f>
        <v>#N/A</v>
      </c>
      <c r="M31" s="10" t="e">
        <f>VLOOKUP("Scot"&amp;M$10&amp;$A31,table_data!$A:$P,$E$11,FALSE)</f>
        <v>#N/A</v>
      </c>
      <c r="N31" s="10" t="e">
        <f>IF(VLOOKUP("Scot"&amp;N$10&amp;$A31,table_data!$A:$P,$E$11,FALSE)=0,#N/A,VLOOKUP("Scot"&amp;N$10&amp;$A31,table_data!$A:$P,$E$11,FALSE))</f>
        <v>#N/A</v>
      </c>
      <c r="O31" s="10"/>
    </row>
    <row r="33">
      <c r="A33" s="9"/>
      <c r="B33" s="1" t="s">
        <v>115</v>
      </c>
    </row>
    <row r="34">
      <c r="A34" s="9"/>
      <c r="B34" s="1" t="str">
        <f>"for individual hospitals as of " &amp;TEXT(table_data!M2, "DD MMM YYYY")</f>
        <v>for individual hospitals as of 00 Jan 1900</v>
      </c>
    </row>
    <row r="35">
      <c r="A35" s="9"/>
      <c r="B35" s="7" t="s">
        <v>52</v>
      </c>
    </row>
    <row r="36">
      <c r="A36" s="9"/>
      <c r="B36" s="4" t="s">
        <v>179</v>
      </c>
    </row>
    <row r="37">
      <c r="A37" s="6"/>
      <c r="B37" s="4" t="s">
        <v>180</v>
      </c>
      <c r="C37" s="37"/>
      <c r="D37" s="37"/>
      <c r="E37" s="37"/>
      <c r="F37" s="37"/>
      <c r="G37" s="6"/>
      <c r="H37" s="6"/>
      <c r="I37" s="6"/>
      <c r="J37" s="9"/>
      <c r="K37" s="9"/>
      <c r="L37" s="9"/>
      <c r="M37" s="9"/>
      <c r="N37" s="9"/>
      <c r="O37" s="9"/>
      <c r="P37" s="9"/>
    </row>
    <row r="38">
      <c r="B38" s="4"/>
    </row>
    <row r="42">
      <c r="A42" s="9"/>
      <c r="B42" s="3"/>
      <c r="C42" s="37"/>
      <c r="D42" s="37"/>
      <c r="E42" s="37"/>
      <c r="F42" s="37"/>
      <c r="G42" s="6"/>
      <c r="H42" s="6"/>
      <c r="I42" s="6"/>
      <c r="J42" s="9"/>
      <c r="K42" s="9"/>
      <c r="L42" s="9"/>
      <c r="M42" s="9"/>
      <c r="N42" s="9"/>
      <c r="O42" s="9"/>
      <c r="P42" s="9"/>
    </row>
    <row r="46">
      <c r="A46" s="9"/>
      <c r="B46" s="3"/>
      <c r="C46" s="37"/>
      <c r="D46" s="37"/>
      <c r="E46" s="37"/>
      <c r="F46" s="37"/>
      <c r="G46" s="6"/>
      <c r="H46" s="6"/>
      <c r="I46" s="6"/>
      <c r="J46" s="9"/>
      <c r="K46" s="9"/>
      <c r="L46" s="9"/>
      <c r="M46" s="9"/>
      <c r="N46" s="9"/>
      <c r="O46" s="9"/>
      <c r="P46" s="9"/>
    </row>
    <row r="50">
      <c r="A50" s="9"/>
      <c r="B50" s="3"/>
      <c r="C50" s="37"/>
      <c r="D50" s="37"/>
      <c r="E50" s="37"/>
      <c r="F50" s="37"/>
      <c r="G50" s="6"/>
      <c r="H50" s="6"/>
      <c r="I50" s="6"/>
      <c r="J50" s="9"/>
      <c r="K50" s="9"/>
      <c r="L50" s="9"/>
      <c r="M50" s="9"/>
      <c r="N50" s="9"/>
      <c r="O50" s="9"/>
      <c r="P50" s="9"/>
    </row>
    <row r="52">
      <c r="A52" s="6"/>
      <c r="B52" s="3"/>
      <c r="C52" s="37"/>
      <c r="D52" s="37"/>
      <c r="E52" s="37"/>
      <c r="F52" s="37"/>
      <c r="G52" s="6"/>
      <c r="H52" s="6"/>
      <c r="I52" s="6"/>
      <c r="J52" s="9"/>
      <c r="K52" s="9"/>
      <c r="L52" s="9"/>
      <c r="M52" s="9"/>
      <c r="N52" s="9"/>
      <c r="O52" s="9"/>
      <c r="P52" s="9"/>
    </row>
    <row r="54">
      <c r="A54" s="6"/>
      <c r="B54" s="3"/>
      <c r="C54" s="37"/>
      <c r="D54" s="37"/>
      <c r="E54" s="37"/>
      <c r="F54" s="37"/>
      <c r="G54" s="6"/>
      <c r="H54" s="6"/>
      <c r="I54" s="6"/>
      <c r="J54" s="9"/>
      <c r="K54" s="9"/>
      <c r="L54" s="9"/>
      <c r="M54" s="9"/>
      <c r="N54" s="9"/>
      <c r="O54" s="9"/>
      <c r="P54" s="9"/>
    </row>
    <row r="58">
      <c r="A58" s="6"/>
      <c r="B58" s="3"/>
      <c r="C58" s="37"/>
      <c r="D58" s="37"/>
      <c r="E58" s="37"/>
      <c r="F58" s="37"/>
      <c r="G58" s="6"/>
      <c r="H58" s="6"/>
      <c r="I58" s="6"/>
      <c r="J58" s="9"/>
      <c r="K58" s="9"/>
      <c r="L58" s="9"/>
      <c r="M58" s="9"/>
      <c r="N58" s="9"/>
      <c r="O58" s="9"/>
      <c r="P58" s="9"/>
    </row>
  </sheetData>
  <mergeCells count="1">
    <mergeCell ref="C9:E9"/>
  </mergeCells>
  <pageMargins left="0.7" right="0.7" top="0.75" bottom="0.75" header="0.3" footer="0.3"/>
  <pageSetup paperSize="9" orientation="portrait" r:id="rId2"/>
  <drawing r:id="rId1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12"/>
  </sheetPr>
  <dimension ref="A1"/>
  <sheetViews>
    <sheetView showGridLines="0" zoomScaleNormal="100" workbookViewId="0"/>
  </sheetViews>
  <sheetFormatPr defaultRowHeight="15.0"/>
  <cols>
    <col min="1" max="1" width="1.42578125" hidden="0" customWidth="1"/>
    <col min="2" max="2" width="14.85546875" hidden="0" customWidth="1"/>
    <col min="3" max="3" width="10.7109375" hidden="0" customWidth="1"/>
    <col min="4" max="4" width="10.7109375" hidden="0" customWidth="1"/>
    <col min="5" max="5" width="10.7109375" hidden="0" customWidth="1"/>
    <col min="6" max="6" width="1.85546875" hidden="0" customWidth="1"/>
    <col min="7" max="7" width="10.7109375" hidden="0" customWidth="1"/>
    <col min="8" max="8" width="10.7109375" hidden="0" customWidth="1"/>
  </cols>
  <sheetData>
    <row r="1" ht="20.25" customHeight="1">
      <c r="A1" s="12"/>
      <c r="B1" s="21" t="s">
        <v>165</v>
      </c>
      <c r="C1" s="18"/>
      <c r="D1" s="18"/>
      <c r="E1" s="18"/>
      <c r="F1" s="18"/>
      <c r="G1" s="45"/>
      <c r="H1" s="45"/>
      <c r="I1" s="12"/>
      <c r="J1" s="12"/>
      <c r="K1" s="12"/>
      <c r="L1" s="49"/>
      <c r="M1" s="49"/>
      <c r="N1" s="49"/>
      <c r="O1" s="49"/>
    </row>
    <row r="2" ht="4.5" customHeight="1">
      <c r="A2" s="12"/>
      <c r="C2" s="2"/>
      <c r="D2" s="2"/>
      <c r="E2" s="2"/>
      <c r="F2" s="2"/>
      <c r="G2" s="8"/>
      <c r="H2" s="8"/>
      <c r="I2" s="12"/>
      <c r="J2" s="12"/>
      <c r="K2" s="12"/>
      <c r="L2" s="49"/>
      <c r="M2" s="49"/>
      <c r="N2" s="49"/>
      <c r="O2" s="49"/>
      <c r="P2" s="46"/>
      <c r="Q2" s="46"/>
    </row>
    <row r="3" ht="6.75" customHeight="1">
      <c r="A3" s="12"/>
      <c r="B3" s="2"/>
      <c r="C3" s="2"/>
      <c r="D3" s="2"/>
      <c r="E3" s="2"/>
      <c r="F3" s="2"/>
      <c r="G3" s="8"/>
      <c r="H3" s="8"/>
      <c r="I3" s="12"/>
      <c r="J3" s="12"/>
      <c r="K3" s="12"/>
      <c r="L3" s="49"/>
      <c r="M3" s="49"/>
      <c r="N3" s="49"/>
      <c r="O3" s="49"/>
    </row>
    <row r="4">
      <c r="A4" s="12" t="s">
        <v>24</v>
      </c>
      <c r="B4" s="31" t="s">
        <v>164</v>
      </c>
      <c r="C4" s="2"/>
      <c r="D4" s="2"/>
      <c r="E4" s="2"/>
      <c r="F4" s="2"/>
      <c r="G4" s="8"/>
      <c r="H4" s="8"/>
      <c r="I4" s="12"/>
      <c r="J4" s="12"/>
      <c r="K4" s="12"/>
      <c r="L4" s="49"/>
      <c r="M4" s="49"/>
      <c r="N4" s="49"/>
      <c r="O4" s="49"/>
    </row>
    <row r="5" ht="11.25" customHeight="1">
      <c r="A5" s="5" t="s">
        <v>24</v>
      </c>
      <c r="G5" s="5"/>
      <c r="H5" s="5"/>
      <c r="I5" s="5"/>
      <c r="J5" s="5"/>
      <c r="K5" s="5"/>
    </row>
    <row r="6">
      <c r="A6" s="5" t="n">
        <v>1</v>
      </c>
      <c r="B6" s="31" t="s">
        <v>116</v>
      </c>
      <c r="G6" s="5"/>
      <c r="H6" s="5"/>
      <c r="I6" s="5"/>
      <c r="J6" s="5"/>
      <c r="K6" s="5"/>
    </row>
    <row r="7">
      <c r="A7" s="54" t="str">
        <f>INDEX(subgrp_lookup!I:I,A6)</f>
        <v>1 - Most Deprived</v>
      </c>
    </row>
    <row r="9">
      <c r="B9" s="13"/>
      <c r="C9" s="36" t="str">
        <f>A7</f>
        <v>1 - Most Deprived</v>
      </c>
      <c r="D9" s="36"/>
      <c r="E9" s="36"/>
      <c r="G9" s="17"/>
      <c r="H9" s="17"/>
    </row>
    <row r="10" ht="39" customHeight="1">
      <c r="B10" s="14"/>
      <c r="C10" s="15" t="s">
        <v>97</v>
      </c>
      <c r="D10" s="15" t="s">
        <v>87</v>
      </c>
      <c r="E10" s="15" t="s">
        <v>88</v>
      </c>
      <c r="G10" s="47" t="s">
        <v>101</v>
      </c>
      <c r="H10" s="55" t="s">
        <v>112</v>
      </c>
      <c r="I10" s="56" t="s">
        <v>113</v>
      </c>
      <c r="J10" s="56" t="s">
        <v>114</v>
      </c>
      <c r="K10" s="48" t="s">
        <v>102</v>
      </c>
    </row>
    <row r="11" ht="5.25" customHeight="1">
      <c r="B11" s="16" t="n">
        <v>7</v>
      </c>
      <c r="C11" s="26" t="n">
        <v>14</v>
      </c>
      <c r="D11" s="26" t="n">
        <v>15</v>
      </c>
      <c r="E11" s="27" t="n">
        <v>16</v>
      </c>
      <c r="G11" s="10"/>
      <c r="H11" s="10"/>
      <c r="L11" s="50"/>
      <c r="M11" s="50"/>
      <c r="N11" s="50"/>
      <c r="O11" s="50"/>
    </row>
    <row r="12">
      <c r="A12" s="5" t="n">
        <v>1</v>
      </c>
      <c r="B12" s="32" t="e">
        <f>VLOOKUP("Scot"&amp;$A$7&amp;$A12,table_data!$A:$N,B$11,FALSE)</f>
        <v>#N/A</v>
      </c>
      <c r="C12" s="44" t="e">
        <f>VLOOKUP("Scot"&amp;$A$7&amp;$A12,table_data!$A:$P,C$11,FALSE)</f>
        <v>#N/A</v>
      </c>
      <c r="D12" s="44" t="e">
        <f>VLOOKUP("Scot"&amp;$A$7&amp;$A12,table_data!$A:$P,D$11,FALSE)</f>
        <v>#N/A</v>
      </c>
      <c r="E12" s="33" t="str">
        <f>IF(ISERROR((C12/D12)*100),"-",(C12/D12)*100)</f>
        <v>-</v>
      </c>
      <c r="F12" s="44"/>
      <c r="G12" s="10" t="e">
        <f>VLOOKUP("Scot"&amp;G$10&amp;$A12,table_data!$A:$P,$E$11,FALSE)</f>
        <v>#N/A</v>
      </c>
      <c r="H12" s="10" t="e">
        <f>VLOOKUP("Scot"&amp;H$10&amp;$A12,table_data!$A:$P,$E$11,FALSE)</f>
        <v>#N/A</v>
      </c>
      <c r="I12" s="10" t="e">
        <f>VLOOKUP("Scot"&amp;I$10&amp;$A12,table_data!$A:$P,$E$11,FALSE)</f>
        <v>#N/A</v>
      </c>
      <c r="J12" s="10" t="e">
        <f>VLOOKUP("Scot"&amp;J$10&amp;$A12,table_data!$A:$P,$E$11,FALSE)</f>
        <v>#N/A</v>
      </c>
      <c r="K12" s="10" t="e">
        <f>VLOOKUP("Scot"&amp;K$10&amp;$A12,table_data!$A:$P,$E$11,FALSE)</f>
        <v>#N/A</v>
      </c>
      <c r="L12" s="51"/>
      <c r="M12" s="51"/>
      <c r="N12" s="52"/>
      <c r="O12" s="53"/>
    </row>
    <row r="13">
      <c r="A13" s="5" t="n">
        <v>2</v>
      </c>
      <c r="B13" s="32" t="e">
        <f>VLOOKUP("Scot"&amp;$A$7&amp;$A13,table_data!$A:$N,B$11,FALSE)</f>
        <v>#N/A</v>
      </c>
      <c r="C13" s="44" t="e">
        <f>VLOOKUP("Scot"&amp;$A$7&amp;$A13,table_data!$A:$P,C$11,FALSE)</f>
        <v>#N/A</v>
      </c>
      <c r="D13" s="44" t="e">
        <f>VLOOKUP("Scot"&amp;$A$7&amp;$A13,table_data!$A:$P,D$11,FALSE)</f>
        <v>#N/A</v>
      </c>
      <c r="E13" s="33" t="str">
        <f t="shared" ref="E13:E31" si="0">IF(ISERROR((C13/D13)*100),"-",(C13/D13)*100)</f>
        <v>-</v>
      </c>
      <c r="F13" s="37"/>
      <c r="G13" s="10" t="e">
        <f>VLOOKUP("Scot"&amp;G$10&amp;$A13,table_data!$A:$P,$E$11,FALSE)</f>
        <v>#N/A</v>
      </c>
      <c r="H13" s="10" t="e">
        <f>VLOOKUP("Scot"&amp;H$10&amp;$A13,table_data!$A:$P,$E$11,FALSE)</f>
        <v>#N/A</v>
      </c>
      <c r="I13" s="10" t="e">
        <f>VLOOKUP("Scot"&amp;I$10&amp;$A13,table_data!$A:$P,$E$11,FALSE)</f>
        <v>#N/A</v>
      </c>
      <c r="J13" s="10" t="e">
        <f>VLOOKUP("Scot"&amp;J$10&amp;$A13,table_data!$A:$P,$E$11,FALSE)</f>
        <v>#N/A</v>
      </c>
      <c r="K13" s="10" t="e">
        <f>VLOOKUP("Scot"&amp;K$10&amp;$A13,table_data!$A:$P,$E$11,FALSE)</f>
        <v>#N/A</v>
      </c>
      <c r="L13" s="51"/>
      <c r="M13" s="51"/>
      <c r="N13" s="53"/>
      <c r="O13" s="53"/>
    </row>
    <row r="14">
      <c r="A14" s="5" t="n">
        <v>3</v>
      </c>
      <c r="B14" s="32" t="e">
        <f>VLOOKUP("Scot"&amp;$A$7&amp;$A14,table_data!$A:$N,B$11,FALSE)</f>
        <v>#N/A</v>
      </c>
      <c r="C14" s="44" t="e">
        <f>VLOOKUP("Scot"&amp;$A$7&amp;$A14,table_data!$A:$P,C$11,FALSE)</f>
        <v>#N/A</v>
      </c>
      <c r="D14" s="44" t="e">
        <f>VLOOKUP("Scot"&amp;$A$7&amp;$A14,table_data!$A:$P,D$11,FALSE)</f>
        <v>#N/A</v>
      </c>
      <c r="E14" s="33" t="str">
        <f t="shared" si="0"/>
        <v>-</v>
      </c>
      <c r="F14" s="37"/>
      <c r="G14" s="10" t="e">
        <f>VLOOKUP("Scot"&amp;G$10&amp;$A14,table_data!$A:$P,$E$11,FALSE)</f>
        <v>#N/A</v>
      </c>
      <c r="H14" s="10" t="e">
        <f>VLOOKUP("Scot"&amp;H$10&amp;$A14,table_data!$A:$P,$E$11,FALSE)</f>
        <v>#N/A</v>
      </c>
      <c r="I14" s="10" t="e">
        <f>VLOOKUP("Scot"&amp;I$10&amp;$A14,table_data!$A:$P,$E$11,FALSE)</f>
        <v>#N/A</v>
      </c>
      <c r="J14" s="10" t="e">
        <f>VLOOKUP("Scot"&amp;J$10&amp;$A14,table_data!$A:$P,$E$11,FALSE)</f>
        <v>#N/A</v>
      </c>
      <c r="K14" s="10" t="e">
        <f>VLOOKUP("Scot"&amp;K$10&amp;$A14,table_data!$A:$P,$E$11,FALSE)</f>
        <v>#N/A</v>
      </c>
      <c r="L14" s="51"/>
      <c r="M14" s="51"/>
    </row>
    <row r="15">
      <c r="A15" s="5" t="n">
        <v>4</v>
      </c>
      <c r="B15" s="32" t="e">
        <f>VLOOKUP("Scot"&amp;$A$7&amp;$A15,table_data!$A:$N,B$11,FALSE)</f>
        <v>#N/A</v>
      </c>
      <c r="C15" s="44" t="e">
        <f>VLOOKUP("Scot"&amp;$A$7&amp;$A15,table_data!$A:$P,C$11,FALSE)</f>
        <v>#N/A</v>
      </c>
      <c r="D15" s="44" t="e">
        <f>VLOOKUP("Scot"&amp;$A$7&amp;$A15,table_data!$A:$P,D$11,FALSE)</f>
        <v>#N/A</v>
      </c>
      <c r="E15" s="33" t="str">
        <f t="shared" si="0"/>
        <v>-</v>
      </c>
      <c r="F15" s="37"/>
      <c r="G15" s="10" t="e">
        <f>VLOOKUP("Scot"&amp;G$10&amp;$A15,table_data!$A:$P,$E$11,FALSE)</f>
        <v>#N/A</v>
      </c>
      <c r="H15" s="10" t="e">
        <f>VLOOKUP("Scot"&amp;H$10&amp;$A15,table_data!$A:$P,$E$11,FALSE)</f>
        <v>#N/A</v>
      </c>
      <c r="I15" s="10" t="e">
        <f>VLOOKUP("Scot"&amp;I$10&amp;$A15,table_data!$A:$P,$E$11,FALSE)</f>
        <v>#N/A</v>
      </c>
      <c r="J15" s="10" t="e">
        <f>VLOOKUP("Scot"&amp;J$10&amp;$A15,table_data!$A:$P,$E$11,FALSE)</f>
        <v>#N/A</v>
      </c>
      <c r="K15" s="10" t="e">
        <f>VLOOKUP("Scot"&amp;K$10&amp;$A15,table_data!$A:$P,$E$11,FALSE)</f>
        <v>#N/A</v>
      </c>
      <c r="L15" s="51"/>
      <c r="M15" s="51"/>
    </row>
    <row r="16">
      <c r="A16" s="5" t="n">
        <v>5</v>
      </c>
      <c r="B16" s="32" t="e">
        <f>VLOOKUP("Scot"&amp;$A$7&amp;$A16,table_data!$A:$N,B$11,FALSE)</f>
        <v>#N/A</v>
      </c>
      <c r="C16" s="44" t="e">
        <f>VLOOKUP("Scot"&amp;$A$7&amp;$A16,table_data!$A:$P,C$11,FALSE)</f>
        <v>#N/A</v>
      </c>
      <c r="D16" s="44" t="e">
        <f>VLOOKUP("Scot"&amp;$A$7&amp;$A16,table_data!$A:$P,D$11,FALSE)</f>
        <v>#N/A</v>
      </c>
      <c r="E16" s="33" t="str">
        <f t="shared" si="0"/>
        <v>-</v>
      </c>
      <c r="F16" s="37"/>
      <c r="G16" s="10" t="e">
        <f>VLOOKUP("Scot"&amp;G$10&amp;$A16,table_data!$A:$P,$E$11,FALSE)</f>
        <v>#N/A</v>
      </c>
      <c r="H16" s="10" t="e">
        <f>VLOOKUP("Scot"&amp;H$10&amp;$A16,table_data!$A:$P,$E$11,FALSE)</f>
        <v>#N/A</v>
      </c>
      <c r="I16" s="10" t="e">
        <f>VLOOKUP("Scot"&amp;I$10&amp;$A16,table_data!$A:$P,$E$11,FALSE)</f>
        <v>#N/A</v>
      </c>
      <c r="J16" s="10" t="e">
        <f>VLOOKUP("Scot"&amp;J$10&amp;$A16,table_data!$A:$P,$E$11,FALSE)</f>
        <v>#N/A</v>
      </c>
      <c r="K16" s="10" t="e">
        <f>VLOOKUP("Scot"&amp;K$10&amp;$A16,table_data!$A:$P,$E$11,FALSE)</f>
        <v>#N/A</v>
      </c>
      <c r="L16" s="51"/>
      <c r="M16" s="51"/>
      <c r="N16" s="53"/>
      <c r="O16" s="53"/>
    </row>
    <row r="17">
      <c r="A17" s="5" t="n">
        <v>6</v>
      </c>
      <c r="B17" s="32" t="e">
        <f>VLOOKUP("Scot"&amp;$A$7&amp;$A17,table_data!$A:$N,B$11,FALSE)</f>
        <v>#N/A</v>
      </c>
      <c r="C17" s="44" t="e">
        <f>VLOOKUP("Scot"&amp;$A$7&amp;$A17,table_data!$A:$P,C$11,FALSE)</f>
        <v>#N/A</v>
      </c>
      <c r="D17" s="44" t="e">
        <f>VLOOKUP("Scot"&amp;$A$7&amp;$A17,table_data!$A:$P,D$11,FALSE)</f>
        <v>#N/A</v>
      </c>
      <c r="E17" s="33" t="str">
        <f t="shared" si="0"/>
        <v>-</v>
      </c>
      <c r="F17" s="37"/>
      <c r="G17" s="10" t="e">
        <f>VLOOKUP("Scot"&amp;G$10&amp;$A17,table_data!$A:$P,$E$11,FALSE)</f>
        <v>#N/A</v>
      </c>
      <c r="H17" s="10" t="e">
        <f>VLOOKUP("Scot"&amp;H$10&amp;$A17,table_data!$A:$P,$E$11,FALSE)</f>
        <v>#N/A</v>
      </c>
      <c r="I17" s="10" t="e">
        <f>VLOOKUP("Scot"&amp;I$10&amp;$A17,table_data!$A:$P,$E$11,FALSE)</f>
        <v>#N/A</v>
      </c>
      <c r="J17" s="10" t="e">
        <f>VLOOKUP("Scot"&amp;J$10&amp;$A17,table_data!$A:$P,$E$11,FALSE)</f>
        <v>#N/A</v>
      </c>
      <c r="K17" s="10" t="e">
        <f>VLOOKUP("Scot"&amp;K$10&amp;$A17,table_data!$A:$P,$E$11,FALSE)</f>
        <v>#N/A</v>
      </c>
      <c r="L17" s="51"/>
      <c r="M17" s="51"/>
    </row>
    <row r="18">
      <c r="A18" s="5" t="n">
        <v>7</v>
      </c>
      <c r="B18" s="32" t="e">
        <f>VLOOKUP("Scot"&amp;$A$7&amp;$A18,table_data!$A:$N,B$11,FALSE)</f>
        <v>#N/A</v>
      </c>
      <c r="C18" s="44" t="e">
        <f>VLOOKUP("Scot"&amp;$A$7&amp;$A18,table_data!$A:$P,C$11,FALSE)</f>
        <v>#N/A</v>
      </c>
      <c r="D18" s="44" t="e">
        <f>VLOOKUP("Scot"&amp;$A$7&amp;$A18,table_data!$A:$P,D$11,FALSE)</f>
        <v>#N/A</v>
      </c>
      <c r="E18" s="33" t="str">
        <f t="shared" si="0"/>
        <v>-</v>
      </c>
      <c r="F18" s="37"/>
      <c r="G18" s="10" t="e">
        <f>VLOOKUP("Scot"&amp;G$10&amp;$A18,table_data!$A:$P,$E$11,FALSE)</f>
        <v>#N/A</v>
      </c>
      <c r="H18" s="10" t="e">
        <f>VLOOKUP("Scot"&amp;H$10&amp;$A18,table_data!$A:$P,$E$11,FALSE)</f>
        <v>#N/A</v>
      </c>
      <c r="I18" s="10" t="e">
        <f>VLOOKUP("Scot"&amp;I$10&amp;$A18,table_data!$A:$P,$E$11,FALSE)</f>
        <v>#N/A</v>
      </c>
      <c r="J18" s="10" t="e">
        <f>VLOOKUP("Scot"&amp;J$10&amp;$A18,table_data!$A:$P,$E$11,FALSE)</f>
        <v>#N/A</v>
      </c>
      <c r="K18" s="10" t="e">
        <f>VLOOKUP("Scot"&amp;K$10&amp;$A18,table_data!$A:$P,$E$11,FALSE)</f>
        <v>#N/A</v>
      </c>
      <c r="L18" s="51"/>
      <c r="M18" s="51"/>
      <c r="N18" s="53"/>
      <c r="O18" s="53"/>
    </row>
    <row r="19">
      <c r="A19" s="5" t="n">
        <v>8</v>
      </c>
      <c r="B19" s="32" t="e">
        <f>VLOOKUP("Scot"&amp;$A$7&amp;$A19,table_data!$A:$N,B$11,FALSE)</f>
        <v>#N/A</v>
      </c>
      <c r="C19" s="44" t="e">
        <f>VLOOKUP("Scot"&amp;$A$7&amp;$A19,table_data!$A:$P,C$11,FALSE)</f>
        <v>#N/A</v>
      </c>
      <c r="D19" s="44" t="e">
        <f>VLOOKUP("Scot"&amp;$A$7&amp;$A19,table_data!$A:$P,D$11,FALSE)</f>
        <v>#N/A</v>
      </c>
      <c r="E19" s="33" t="str">
        <f t="shared" si="0"/>
        <v>-</v>
      </c>
      <c r="F19" s="37"/>
      <c r="G19" s="10" t="e">
        <f>VLOOKUP("Scot"&amp;G$10&amp;$A19,table_data!$A:$P,$E$11,FALSE)</f>
        <v>#N/A</v>
      </c>
      <c r="H19" s="10" t="e">
        <f>VLOOKUP("Scot"&amp;H$10&amp;$A19,table_data!$A:$P,$E$11,FALSE)</f>
        <v>#N/A</v>
      </c>
      <c r="I19" s="10" t="e">
        <f>VLOOKUP("Scot"&amp;I$10&amp;$A19,table_data!$A:$P,$E$11,FALSE)</f>
        <v>#N/A</v>
      </c>
      <c r="J19" s="10" t="e">
        <f>VLOOKUP("Scot"&amp;J$10&amp;$A19,table_data!$A:$P,$E$11,FALSE)</f>
        <v>#N/A</v>
      </c>
      <c r="K19" s="10" t="e">
        <f>VLOOKUP("Scot"&amp;K$10&amp;$A19,table_data!$A:$P,$E$11,FALSE)</f>
        <v>#N/A</v>
      </c>
      <c r="L19" s="51"/>
      <c r="M19" s="51"/>
    </row>
    <row r="20">
      <c r="A20" s="5" t="n">
        <v>9</v>
      </c>
      <c r="B20" s="32" t="e">
        <f>VLOOKUP("Scot"&amp;$A$7&amp;$A20,table_data!$A:$N,B$11,FALSE)</f>
        <v>#N/A</v>
      </c>
      <c r="C20" s="44" t="e">
        <f>VLOOKUP("Scot"&amp;$A$7&amp;$A20,table_data!$A:$P,C$11,FALSE)</f>
        <v>#N/A</v>
      </c>
      <c r="D20" s="44" t="e">
        <f>VLOOKUP("Scot"&amp;$A$7&amp;$A20,table_data!$A:$P,D$11,FALSE)</f>
        <v>#N/A</v>
      </c>
      <c r="E20" s="33" t="str">
        <f t="shared" si="0"/>
        <v>-</v>
      </c>
      <c r="F20" s="37"/>
      <c r="G20" s="10" t="e">
        <f>VLOOKUP("Scot"&amp;G$10&amp;$A20,table_data!$A:$P,$E$11,FALSE)</f>
        <v>#N/A</v>
      </c>
      <c r="H20" s="10" t="e">
        <f>VLOOKUP("Scot"&amp;H$10&amp;$A20,table_data!$A:$P,$E$11,FALSE)</f>
        <v>#N/A</v>
      </c>
      <c r="I20" s="10" t="e">
        <f>VLOOKUP("Scot"&amp;I$10&amp;$A20,table_data!$A:$P,$E$11,FALSE)</f>
        <v>#N/A</v>
      </c>
      <c r="J20" s="10" t="e">
        <f>VLOOKUP("Scot"&amp;J$10&amp;$A20,table_data!$A:$P,$E$11,FALSE)</f>
        <v>#N/A</v>
      </c>
      <c r="K20" s="10" t="e">
        <f>VLOOKUP("Scot"&amp;K$10&amp;$A20,table_data!$A:$P,$E$11,FALSE)</f>
        <v>#N/A</v>
      </c>
      <c r="L20" s="51"/>
      <c r="M20" s="51"/>
    </row>
    <row r="21">
      <c r="A21" s="5" t="n">
        <v>10</v>
      </c>
      <c r="B21" s="32" t="e">
        <f>VLOOKUP("Scot"&amp;$A$7&amp;$A21,table_data!$A:$N,B$11,FALSE)</f>
        <v>#N/A</v>
      </c>
      <c r="C21" s="44" t="e">
        <f>VLOOKUP("Scot"&amp;$A$7&amp;$A21,table_data!$A:$P,C$11,FALSE)</f>
        <v>#N/A</v>
      </c>
      <c r="D21" s="44" t="e">
        <f>VLOOKUP("Scot"&amp;$A$7&amp;$A21,table_data!$A:$P,D$11,FALSE)</f>
        <v>#N/A</v>
      </c>
      <c r="E21" s="33" t="str">
        <f t="shared" si="0"/>
        <v>-</v>
      </c>
      <c r="F21" s="37"/>
      <c r="G21" s="10" t="e">
        <f>VLOOKUP("Scot"&amp;G$10&amp;$A21,table_data!$A:$P,$E$11,FALSE)</f>
        <v>#N/A</v>
      </c>
      <c r="H21" s="10" t="e">
        <f>VLOOKUP("Scot"&amp;H$10&amp;$A21,table_data!$A:$P,$E$11,FALSE)</f>
        <v>#N/A</v>
      </c>
      <c r="I21" s="10" t="e">
        <f>VLOOKUP("Scot"&amp;I$10&amp;$A21,table_data!$A:$P,$E$11,FALSE)</f>
        <v>#N/A</v>
      </c>
      <c r="J21" s="10" t="e">
        <f>VLOOKUP("Scot"&amp;J$10&amp;$A21,table_data!$A:$P,$E$11,FALSE)</f>
        <v>#N/A</v>
      </c>
      <c r="K21" s="10" t="e">
        <f>VLOOKUP("Scot"&amp;K$10&amp;$A21,table_data!$A:$P,$E$11,FALSE)</f>
        <v>#N/A</v>
      </c>
      <c r="L21" s="51"/>
      <c r="M21" s="51"/>
      <c r="N21" s="53"/>
      <c r="O21" s="53"/>
    </row>
    <row r="22">
      <c r="A22" s="5" t="n">
        <v>11</v>
      </c>
      <c r="B22" s="32" t="e">
        <f>VLOOKUP("Scot"&amp;$A$7&amp;$A22,table_data!$A:$N,B$11,FALSE)</f>
        <v>#N/A</v>
      </c>
      <c r="C22" s="44" t="e">
        <f>VLOOKUP("Scot"&amp;$A$7&amp;$A22,table_data!$A:$P,C$11,FALSE)</f>
        <v>#N/A</v>
      </c>
      <c r="D22" s="44" t="e">
        <f>VLOOKUP("Scot"&amp;$A$7&amp;$A22,table_data!$A:$P,D$11,FALSE)</f>
        <v>#N/A</v>
      </c>
      <c r="E22" s="33" t="str">
        <f t="shared" si="0"/>
        <v>-</v>
      </c>
      <c r="F22" s="37"/>
      <c r="G22" s="10" t="e">
        <f>VLOOKUP("Scot"&amp;G$10&amp;$A22,table_data!$A:$P,$E$11,FALSE)</f>
        <v>#N/A</v>
      </c>
      <c r="H22" s="10" t="e">
        <f>VLOOKUP("Scot"&amp;H$10&amp;$A22,table_data!$A:$P,$E$11,FALSE)</f>
        <v>#N/A</v>
      </c>
      <c r="I22" s="10" t="e">
        <f>VLOOKUP("Scot"&amp;I$10&amp;$A22,table_data!$A:$P,$E$11,FALSE)</f>
        <v>#N/A</v>
      </c>
      <c r="J22" s="10" t="e">
        <f>VLOOKUP("Scot"&amp;J$10&amp;$A22,table_data!$A:$P,$E$11,FALSE)</f>
        <v>#N/A</v>
      </c>
      <c r="K22" s="10" t="e">
        <f>VLOOKUP("Scot"&amp;K$10&amp;$A22,table_data!$A:$P,$E$11,FALSE)</f>
        <v>#N/A</v>
      </c>
      <c r="L22" s="51"/>
      <c r="M22" s="51"/>
    </row>
    <row r="23">
      <c r="A23" s="5" t="n">
        <v>12</v>
      </c>
      <c r="B23" s="32" t="e">
        <f>VLOOKUP("Scot"&amp;$A$7&amp;$A23,table_data!$A:$N,B$11,FALSE)</f>
        <v>#N/A</v>
      </c>
      <c r="C23" s="44" t="e">
        <f>VLOOKUP("Scot"&amp;$A$7&amp;$A23,table_data!$A:$P,C$11,FALSE)</f>
        <v>#N/A</v>
      </c>
      <c r="D23" s="44" t="e">
        <f>VLOOKUP("Scot"&amp;$A$7&amp;$A23,table_data!$A:$P,D$11,FALSE)</f>
        <v>#N/A</v>
      </c>
      <c r="E23" s="33" t="str">
        <f t="shared" si="0"/>
        <v>-</v>
      </c>
      <c r="F23" s="37"/>
      <c r="G23" s="10" t="e">
        <f>VLOOKUP("Scot"&amp;G$10&amp;$A23,table_data!$A:$P,$E$11,FALSE)</f>
        <v>#N/A</v>
      </c>
      <c r="H23" s="10" t="e">
        <f>VLOOKUP("Scot"&amp;H$10&amp;$A23,table_data!$A:$P,$E$11,FALSE)</f>
        <v>#N/A</v>
      </c>
      <c r="I23" s="10" t="e">
        <f>VLOOKUP("Scot"&amp;I$10&amp;$A23,table_data!$A:$P,$E$11,FALSE)</f>
        <v>#N/A</v>
      </c>
      <c r="J23" s="10" t="e">
        <f>VLOOKUP("Scot"&amp;J$10&amp;$A23,table_data!$A:$P,$E$11,FALSE)</f>
        <v>#N/A</v>
      </c>
      <c r="K23" s="10" t="e">
        <f>VLOOKUP("Scot"&amp;K$10&amp;$A23,table_data!$A:$P,$E$11,FALSE)</f>
        <v>#N/A</v>
      </c>
      <c r="L23" s="51"/>
      <c r="M23" s="51"/>
      <c r="N23" s="53"/>
      <c r="O23" s="53"/>
    </row>
    <row r="24">
      <c r="A24" s="5" t="n">
        <v>13</v>
      </c>
      <c r="B24" s="32" t="e">
        <f>VLOOKUP("Scot"&amp;$A$7&amp;$A24,table_data!$A:$N,B$11,FALSE)</f>
        <v>#N/A</v>
      </c>
      <c r="C24" s="44" t="e">
        <f>VLOOKUP("Scot"&amp;$A$7&amp;$A24,table_data!$A:$P,C$11,FALSE)</f>
        <v>#N/A</v>
      </c>
      <c r="D24" s="44" t="e">
        <f>VLOOKUP("Scot"&amp;$A$7&amp;$A24,table_data!$A:$P,D$11,FALSE)</f>
        <v>#N/A</v>
      </c>
      <c r="E24" s="33" t="str">
        <f t="shared" si="0"/>
        <v>-</v>
      </c>
      <c r="F24" s="37"/>
      <c r="G24" s="10" t="e">
        <f>VLOOKUP("Scot"&amp;G$10&amp;$A24,table_data!$A:$P,$E$11,FALSE)</f>
        <v>#N/A</v>
      </c>
      <c r="H24" s="10" t="e">
        <f>VLOOKUP("Scot"&amp;H$10&amp;$A24,table_data!$A:$P,$E$11,FALSE)</f>
        <v>#N/A</v>
      </c>
      <c r="I24" s="10" t="e">
        <f>VLOOKUP("Scot"&amp;I$10&amp;$A24,table_data!$A:$P,$E$11,FALSE)</f>
        <v>#N/A</v>
      </c>
      <c r="J24" s="10" t="e">
        <f>VLOOKUP("Scot"&amp;J$10&amp;$A24,table_data!$A:$P,$E$11,FALSE)</f>
        <v>#N/A</v>
      </c>
      <c r="K24" s="10" t="e">
        <f>VLOOKUP("Scot"&amp;K$10&amp;$A24,table_data!$A:$P,$E$11,FALSE)</f>
        <v>#N/A</v>
      </c>
      <c r="L24" s="51"/>
      <c r="M24" s="51"/>
    </row>
    <row r="25">
      <c r="A25" s="5" t="n">
        <v>14</v>
      </c>
      <c r="B25" s="32" t="e">
        <f>VLOOKUP("Scot"&amp;$A$7&amp;$A25,table_data!$A:$N,B$11,FALSE)</f>
        <v>#N/A</v>
      </c>
      <c r="C25" s="44" t="e">
        <f>VLOOKUP("Scot"&amp;$A$7&amp;$A25,table_data!$A:$P,C$11,FALSE)</f>
        <v>#N/A</v>
      </c>
      <c r="D25" s="44" t="e">
        <f>VLOOKUP("Scot"&amp;$A$7&amp;$A25,table_data!$A:$P,D$11,FALSE)</f>
        <v>#N/A</v>
      </c>
      <c r="E25" s="33" t="str">
        <f t="shared" si="0"/>
        <v>-</v>
      </c>
      <c r="F25" s="37"/>
      <c r="G25" s="10" t="e">
        <f>VLOOKUP("Scot"&amp;G$10&amp;$A25,table_data!$A:$P,$E$11,FALSE)</f>
        <v>#N/A</v>
      </c>
      <c r="H25" s="10" t="e">
        <f>VLOOKUP("Scot"&amp;H$10&amp;$A25,table_data!$A:$P,$E$11,FALSE)</f>
        <v>#N/A</v>
      </c>
      <c r="I25" s="10" t="e">
        <f>VLOOKUP("Scot"&amp;I$10&amp;$A25,table_data!$A:$P,$E$11,FALSE)</f>
        <v>#N/A</v>
      </c>
      <c r="J25" s="10" t="e">
        <f>VLOOKUP("Scot"&amp;J$10&amp;$A25,table_data!$A:$P,$E$11,FALSE)</f>
        <v>#N/A</v>
      </c>
      <c r="K25" s="10" t="e">
        <f>VLOOKUP("Scot"&amp;K$10&amp;$A25,table_data!$A:$P,$E$11,FALSE)</f>
        <v>#N/A</v>
      </c>
      <c r="L25" s="51"/>
      <c r="M25" s="51"/>
      <c r="N25" s="53"/>
      <c r="O25" s="53"/>
    </row>
    <row r="26">
      <c r="A26" s="5" t="n">
        <v>15</v>
      </c>
      <c r="B26" s="32" t="e">
        <f>VLOOKUP("Scot"&amp;$A$7&amp;$A26,table_data!$A:$N,B$11,FALSE)</f>
        <v>#N/A</v>
      </c>
      <c r="C26" s="44" t="e">
        <f>VLOOKUP("Scot"&amp;$A$7&amp;$A26,table_data!$A:$P,C$11,FALSE)</f>
        <v>#N/A</v>
      </c>
      <c r="D26" s="44" t="e">
        <f>VLOOKUP("Scot"&amp;$A$7&amp;$A26,table_data!$A:$P,D$11,FALSE)</f>
        <v>#N/A</v>
      </c>
      <c r="E26" s="33" t="str">
        <f t="shared" si="0"/>
        <v>-</v>
      </c>
      <c r="F26" s="37"/>
      <c r="G26" s="10" t="e">
        <f>VLOOKUP("Scot"&amp;G$10&amp;$A26,table_data!$A:$P,$E$11,FALSE)</f>
        <v>#N/A</v>
      </c>
      <c r="H26" s="10" t="e">
        <f>VLOOKUP("Scot"&amp;H$10&amp;$A26,table_data!$A:$P,$E$11,FALSE)</f>
        <v>#N/A</v>
      </c>
      <c r="I26" s="10" t="e">
        <f>VLOOKUP("Scot"&amp;I$10&amp;$A26,table_data!$A:$P,$E$11,FALSE)</f>
        <v>#N/A</v>
      </c>
      <c r="J26" s="10" t="e">
        <f>VLOOKUP("Scot"&amp;J$10&amp;$A26,table_data!$A:$P,$E$11,FALSE)</f>
        <v>#N/A</v>
      </c>
      <c r="K26" s="10" t="e">
        <f>VLOOKUP("Scot"&amp;K$10&amp;$A26,table_data!$A:$P,$E$11,FALSE)</f>
        <v>#N/A</v>
      </c>
      <c r="L26" s="51"/>
      <c r="M26" s="51"/>
    </row>
    <row r="27">
      <c r="A27" s="5" t="n">
        <v>16</v>
      </c>
      <c r="B27" s="32" t="e">
        <f>VLOOKUP("Scot"&amp;$A$7&amp;$A27,table_data!$A:$N,B$11,FALSE)</f>
        <v>#N/A</v>
      </c>
      <c r="C27" s="44" t="e">
        <f>VLOOKUP("Scot"&amp;$A$7&amp;$A27,table_data!$A:$P,C$11,FALSE)</f>
        <v>#N/A</v>
      </c>
      <c r="D27" s="44" t="e">
        <f>VLOOKUP("Scot"&amp;$A$7&amp;$A27,table_data!$A:$P,D$11,FALSE)</f>
        <v>#N/A</v>
      </c>
      <c r="E27" s="33" t="str">
        <f t="shared" si="0"/>
        <v>-</v>
      </c>
      <c r="F27" s="37"/>
      <c r="G27" s="10" t="e">
        <f>VLOOKUP("Scot"&amp;G$10&amp;$A27,table_data!$A:$P,$E$11,FALSE)</f>
        <v>#N/A</v>
      </c>
      <c r="H27" s="10" t="e">
        <f>VLOOKUP("Scot"&amp;H$10&amp;$A27,table_data!$A:$P,$E$11,FALSE)</f>
        <v>#N/A</v>
      </c>
      <c r="I27" s="10" t="e">
        <f>VLOOKUP("Scot"&amp;I$10&amp;$A27,table_data!$A:$P,$E$11,FALSE)</f>
        <v>#N/A</v>
      </c>
      <c r="J27" s="10" t="e">
        <f>VLOOKUP("Scot"&amp;J$10&amp;$A27,table_data!$A:$P,$E$11,FALSE)</f>
        <v>#N/A</v>
      </c>
      <c r="K27" s="10" t="e">
        <f>VLOOKUP("Scot"&amp;K$10&amp;$A27,table_data!$A:$P,$E$11,FALSE)</f>
        <v>#N/A</v>
      </c>
      <c r="L27" s="51"/>
      <c r="M27" s="51"/>
    </row>
    <row r="28">
      <c r="A28" s="5" t="n">
        <v>17</v>
      </c>
      <c r="B28" s="32" t="e">
        <f>VLOOKUP("Scot"&amp;$A$7&amp;$A28,table_data!$A:$N,B$11,FALSE)</f>
        <v>#N/A</v>
      </c>
      <c r="C28" s="44" t="e">
        <f>VLOOKUP("Scot"&amp;$A$7&amp;$A28,table_data!$A:$P,C$11,FALSE)</f>
        <v>#N/A</v>
      </c>
      <c r="D28" s="44" t="e">
        <f>VLOOKUP("Scot"&amp;$A$7&amp;$A28,table_data!$A:$P,D$11,FALSE)</f>
        <v>#N/A</v>
      </c>
      <c r="E28" s="33" t="str">
        <f t="shared" si="0"/>
        <v>-</v>
      </c>
      <c r="F28" s="37"/>
      <c r="G28" s="10" t="e">
        <f>VLOOKUP("Scot"&amp;G$10&amp;$A28,table_data!$A:$P,$E$11,FALSE)</f>
        <v>#N/A</v>
      </c>
      <c r="H28" s="10" t="e">
        <f>VLOOKUP("Scot"&amp;H$10&amp;$A28,table_data!$A:$P,$E$11,FALSE)</f>
        <v>#N/A</v>
      </c>
      <c r="I28" s="10" t="e">
        <f>VLOOKUP("Scot"&amp;I$10&amp;$A28,table_data!$A:$P,$E$11,FALSE)</f>
        <v>#N/A</v>
      </c>
      <c r="J28" s="10" t="e">
        <f>VLOOKUP("Scot"&amp;J$10&amp;$A28,table_data!$A:$P,$E$11,FALSE)</f>
        <v>#N/A</v>
      </c>
      <c r="K28" s="10" t="e">
        <f>VLOOKUP("Scot"&amp;K$10&amp;$A28,table_data!$A:$P,$E$11,FALSE)</f>
        <v>#N/A</v>
      </c>
      <c r="L28" s="51"/>
      <c r="M28" s="51"/>
      <c r="N28" s="53"/>
      <c r="O28" s="53"/>
    </row>
    <row r="29">
      <c r="A29" s="5" t="n">
        <v>18</v>
      </c>
      <c r="B29" s="32" t="e">
        <f>VLOOKUP("Scot"&amp;$A$7&amp;$A29,table_data!$A:$N,B$11,FALSE)</f>
        <v>#N/A</v>
      </c>
      <c r="C29" s="44" t="e">
        <f>VLOOKUP("Scot"&amp;$A$7&amp;$A29,table_data!$A:$P,C$11,FALSE)</f>
        <v>#N/A</v>
      </c>
      <c r="D29" s="44" t="e">
        <f>VLOOKUP("Scot"&amp;$A$7&amp;$A29,table_data!$A:$P,D$11,FALSE)</f>
        <v>#N/A</v>
      </c>
      <c r="E29" s="33" t="str">
        <f t="shared" si="0"/>
        <v>-</v>
      </c>
      <c r="F29" s="37"/>
      <c r="G29" s="10" t="e">
        <f>VLOOKUP("Scot"&amp;G$10&amp;$A29,table_data!$A:$P,$E$11,FALSE)</f>
        <v>#N/A</v>
      </c>
      <c r="H29" s="10" t="e">
        <f>VLOOKUP("Scot"&amp;H$10&amp;$A29,table_data!$A:$P,$E$11,FALSE)</f>
        <v>#N/A</v>
      </c>
      <c r="I29" s="10" t="e">
        <f>VLOOKUP("Scot"&amp;I$10&amp;$A29,table_data!$A:$P,$E$11,FALSE)</f>
        <v>#N/A</v>
      </c>
      <c r="J29" s="10" t="e">
        <f>VLOOKUP("Scot"&amp;J$10&amp;$A29,table_data!$A:$P,$E$11,FALSE)</f>
        <v>#N/A</v>
      </c>
      <c r="K29" s="10" t="e">
        <f>VLOOKUP("Scot"&amp;K$10&amp;$A29,table_data!$A:$P,$E$11,FALSE)</f>
        <v>#N/A</v>
      </c>
      <c r="L29" s="51"/>
      <c r="M29" s="51"/>
    </row>
    <row r="30">
      <c r="A30" s="5" t="n">
        <v>19</v>
      </c>
      <c r="B30" s="32" t="e">
        <f>VLOOKUP("Scot"&amp;$A$7&amp;$A30,table_data!$A:$N,B$11,FALSE)</f>
        <v>#N/A</v>
      </c>
      <c r="C30" s="44" t="e">
        <f>VLOOKUP("Scot"&amp;$A$7&amp;$A30,table_data!$A:$P,C$11,FALSE)</f>
        <v>#N/A</v>
      </c>
      <c r="D30" s="44" t="e">
        <f>VLOOKUP("Scot"&amp;$A$7&amp;$A30,table_data!$A:$P,D$11,FALSE)</f>
        <v>#N/A</v>
      </c>
      <c r="E30" s="33" t="str">
        <f t="shared" si="0"/>
        <v>-</v>
      </c>
      <c r="F30" s="37"/>
      <c r="G30" s="10" t="e">
        <f>VLOOKUP("Scot"&amp;G$10&amp;$A30,table_data!$A:$P,$E$11,FALSE)</f>
        <v>#N/A</v>
      </c>
      <c r="H30" s="10" t="e">
        <f>VLOOKUP("Scot"&amp;H$10&amp;$A30,table_data!$A:$P,$E$11,FALSE)</f>
        <v>#N/A</v>
      </c>
      <c r="I30" s="10" t="e">
        <f>VLOOKUP("Scot"&amp;I$10&amp;$A30,table_data!$A:$P,$E$11,FALSE)</f>
        <v>#N/A</v>
      </c>
      <c r="J30" s="10" t="e">
        <f>VLOOKUP("Scot"&amp;J$10&amp;$A30,table_data!$A:$P,$E$11,FALSE)</f>
        <v>#N/A</v>
      </c>
      <c r="K30" s="10" t="e">
        <f>VLOOKUP("Scot"&amp;K$10&amp;$A30,table_data!$A:$P,$E$11,FALSE)</f>
        <v>#N/A</v>
      </c>
      <c r="L30" s="51"/>
      <c r="M30" s="51"/>
    </row>
    <row r="31">
      <c r="A31" s="5" t="n">
        <v>20</v>
      </c>
      <c r="B31" s="32" t="e">
        <f>VLOOKUP("Scot"&amp;$A$7&amp;$A31,table_data!$A:$N,B$11,FALSE)&amp;"p"</f>
        <v>#N/A</v>
      </c>
      <c r="C31" s="44" t="e">
        <f>VLOOKUP("Scot"&amp;$A$7&amp;$A31,table_data!$A:$P,C$11,FALSE)</f>
        <v>#N/A</v>
      </c>
      <c r="D31" s="44" t="e">
        <f>VLOOKUP("Scot"&amp;$A$7&amp;$A31,table_data!$A:$P,D$11,FALSE)</f>
        <v>#N/A</v>
      </c>
      <c r="E31" s="33" t="str">
        <f t="shared" si="0"/>
        <v>-</v>
      </c>
      <c r="F31" s="37"/>
      <c r="G31" s="10" t="e">
        <f>VLOOKUP("Scot"&amp;G$10&amp;$A31,table_data!$A:$P,$E$11,FALSE)</f>
        <v>#N/A</v>
      </c>
      <c r="H31" s="10" t="e">
        <f>VLOOKUP("Scot"&amp;H$10&amp;$A31,table_data!$A:$P,$E$11,FALSE)</f>
        <v>#N/A</v>
      </c>
      <c r="I31" s="10" t="e">
        <f>VLOOKUP("Scot"&amp;I$10&amp;$A31,table_data!$A:$P,$E$11,FALSE)</f>
        <v>#N/A</v>
      </c>
      <c r="J31" s="10" t="e">
        <f>VLOOKUP("Scot"&amp;J$10&amp;$A31,table_data!$A:$P,$E$11,FALSE)</f>
        <v>#N/A</v>
      </c>
      <c r="K31" s="10" t="e">
        <f>VLOOKUP("Scot"&amp;K$10&amp;$A31,table_data!$A:$P,$E$11,FALSE)</f>
        <v>#N/A</v>
      </c>
      <c r="L31" s="51"/>
      <c r="M31" s="51"/>
    </row>
    <row r="33">
      <c r="A33" s="9"/>
      <c r="B33" s="1" t="s">
        <v>115</v>
      </c>
    </row>
    <row r="34">
      <c r="A34" s="9"/>
      <c r="B34" s="1" t="str">
        <f>"for individual hospitals as of " &amp;TEXT(table_data!M2, "DD MMM YYYY")</f>
        <v>for individual hospitals as of 00 Jan 1900</v>
      </c>
    </row>
    <row r="35">
      <c r="A35" s="9"/>
      <c r="B35" s="7" t="s">
        <v>52</v>
      </c>
    </row>
    <row r="36">
      <c r="A36" s="9"/>
      <c r="B36" s="4" t="s">
        <v>179</v>
      </c>
    </row>
    <row r="37">
      <c r="A37" s="6"/>
      <c r="B37" s="4" t="s">
        <v>180</v>
      </c>
      <c r="C37" s="37"/>
      <c r="D37" s="37"/>
      <c r="E37" s="37"/>
      <c r="F37" s="37"/>
      <c r="G37" s="6"/>
      <c r="H37" s="6"/>
      <c r="I37" s="9"/>
      <c r="J37" s="9"/>
      <c r="K37" s="9"/>
      <c r="L37" s="53"/>
      <c r="M37" s="53"/>
      <c r="N37" s="53"/>
      <c r="O37" s="53"/>
    </row>
    <row r="38">
      <c r="B38" s="4"/>
    </row>
    <row r="42">
      <c r="A42" s="9"/>
      <c r="B42" s="3"/>
      <c r="C42" s="37"/>
      <c r="D42" s="37"/>
      <c r="E42" s="37"/>
      <c r="F42" s="37"/>
      <c r="G42" s="6"/>
      <c r="H42" s="6"/>
      <c r="I42" s="9"/>
      <c r="J42" s="9"/>
      <c r="K42" s="9"/>
      <c r="L42" s="53"/>
      <c r="M42" s="53"/>
      <c r="N42" s="53"/>
      <c r="O42" s="53"/>
    </row>
    <row r="46">
      <c r="A46" s="9"/>
      <c r="B46" s="3"/>
      <c r="C46" s="37"/>
      <c r="D46" s="37"/>
      <c r="E46" s="37"/>
      <c r="F46" s="37"/>
      <c r="G46" s="6"/>
      <c r="H46" s="6"/>
      <c r="I46" s="9"/>
      <c r="J46" s="9"/>
      <c r="K46" s="9"/>
      <c r="L46" s="53"/>
      <c r="M46" s="53"/>
      <c r="N46" s="53"/>
      <c r="O46" s="53"/>
    </row>
    <row r="50">
      <c r="A50" s="9"/>
      <c r="B50" s="3"/>
      <c r="C50" s="37"/>
      <c r="D50" s="37"/>
      <c r="E50" s="37"/>
      <c r="F50" s="37"/>
      <c r="G50" s="6"/>
      <c r="H50" s="6"/>
      <c r="I50" s="9"/>
      <c r="J50" s="9"/>
      <c r="K50" s="9"/>
      <c r="L50" s="53"/>
      <c r="M50" s="53"/>
      <c r="N50" s="53"/>
      <c r="O50" s="53"/>
    </row>
    <row r="52">
      <c r="A52" s="6"/>
      <c r="B52" s="3"/>
      <c r="C52" s="37"/>
      <c r="D52" s="37"/>
      <c r="E52" s="37"/>
      <c r="F52" s="37"/>
      <c r="G52" s="6"/>
      <c r="H52" s="6"/>
      <c r="I52" s="9"/>
      <c r="J52" s="9"/>
      <c r="K52" s="9"/>
      <c r="L52" s="53"/>
      <c r="M52" s="53"/>
      <c r="N52" s="53"/>
      <c r="O52" s="53"/>
    </row>
    <row r="54">
      <c r="A54" s="6"/>
      <c r="B54" s="3"/>
      <c r="C54" s="37"/>
      <c r="D54" s="37"/>
      <c r="E54" s="37"/>
      <c r="F54" s="37"/>
      <c r="G54" s="6"/>
      <c r="H54" s="6"/>
      <c r="I54" s="9"/>
      <c r="J54" s="9"/>
      <c r="K54" s="9"/>
      <c r="L54" s="53"/>
      <c r="M54" s="53"/>
      <c r="N54" s="53"/>
      <c r="O54" s="53"/>
    </row>
    <row r="58">
      <c r="A58" s="6"/>
      <c r="B58" s="3"/>
      <c r="C58" s="37"/>
      <c r="D58" s="37"/>
      <c r="E58" s="37"/>
      <c r="F58" s="37"/>
      <c r="G58" s="6"/>
      <c r="H58" s="6"/>
      <c r="I58" s="9"/>
      <c r="J58" s="9"/>
      <c r="K58" s="9"/>
      <c r="L58" s="53"/>
      <c r="M58" s="53"/>
      <c r="N58" s="53"/>
      <c r="O58" s="53"/>
    </row>
  </sheetData>
  <mergeCells count="1">
    <mergeCell ref="C9:E9"/>
  </mergeCells>
  <pageMargins left="0.7" right="0.7" top="0.75" bottom="0.75" header="0.3" footer="0.3"/>
  <pageSetup paperSize="9" orientation="portrait" r:id="rId2"/>
  <drawing r:id="rId1"/>
  <legacyDrawing r:id="rIdvml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13"/>
  </sheetPr>
  <dimension ref="A1"/>
  <sheetViews>
    <sheetView showGridLines="0" zoomScaleNormal="100" workbookViewId="0"/>
  </sheetViews>
  <sheetFormatPr defaultRowHeight="15.0"/>
  <cols>
    <col min="1" max="1" width="2.140625" hidden="0" customWidth="1"/>
    <col min="2" max="2" width="14.85546875" hidden="0" customWidth="1"/>
    <col min="3" max="3" width="10.7109375" hidden="0" customWidth="1"/>
    <col min="4" max="4" width="10.7109375" hidden="0" customWidth="1"/>
    <col min="5" max="5" width="12" hidden="0" customWidth="1"/>
    <col min="6" max="6" width="10.7109375" hidden="0" customWidth="1"/>
    <col min="7" max="7" width="1.85546875" hidden="0" customWidth="1"/>
    <col min="8" max="8" width="10.7109375" hidden="0" customWidth="1"/>
    <col min="9" max="9" width="10.7109375" hidden="0" customWidth="1"/>
  </cols>
  <sheetData>
    <row r="1" ht="20.25" customHeight="1">
      <c r="A1" s="12"/>
      <c r="B1" s="21" t="s">
        <v>160</v>
      </c>
      <c r="C1" s="18"/>
      <c r="D1" s="18"/>
      <c r="E1" s="18"/>
      <c r="F1" s="18"/>
      <c r="G1" s="18"/>
      <c r="H1" s="18"/>
      <c r="I1" s="18"/>
      <c r="J1" s="12"/>
      <c r="K1" s="12"/>
      <c r="L1" s="12"/>
    </row>
    <row r="2" ht="4.5" customHeight="1">
      <c r="A2" s="12"/>
      <c r="C2" s="2"/>
      <c r="D2" s="2"/>
      <c r="E2" s="2"/>
      <c r="F2" s="2"/>
      <c r="G2" s="2"/>
      <c r="H2" s="8"/>
      <c r="I2" s="8"/>
      <c r="J2" s="12"/>
      <c r="K2" s="12"/>
      <c r="L2" s="12"/>
      <c r="M2" s="46"/>
      <c r="N2" s="46"/>
      <c r="O2" s="46"/>
    </row>
    <row r="4">
      <c r="B4" s="13"/>
      <c r="C4" s="59"/>
      <c r="D4" s="59"/>
      <c r="E4" s="59"/>
      <c r="F4" s="59"/>
      <c r="H4" s="17"/>
      <c r="I4" s="17"/>
    </row>
    <row r="5" ht="39" customHeight="1">
      <c r="B5" s="14"/>
      <c r="C5" s="15" t="s">
        <v>188</v>
      </c>
      <c r="D5" s="15" t="s">
        <v>190</v>
      </c>
      <c r="E5" s="15" t="s">
        <v>189</v>
      </c>
      <c r="F5" s="15" t="s">
        <v>190</v>
      </c>
      <c r="H5" s="47"/>
      <c r="I5" s="47"/>
    </row>
    <row r="6" ht="5.25" customHeight="1">
      <c r="B6" s="16" t="n">
        <v>7</v>
      </c>
      <c r="C6" s="57" t="n">
        <v>14</v>
      </c>
      <c r="D6" s="57"/>
      <c r="E6" s="57" t="n">
        <v>14</v>
      </c>
      <c r="F6" s="58"/>
      <c r="H6" s="10"/>
      <c r="I6" s="10"/>
    </row>
    <row r="7">
      <c r="A7" s="5" t="n">
        <v>1</v>
      </c>
      <c r="B7" s="32" t="e">
        <f>VLOOKUP("Scot"&amp;"Died in Hospital"&amp;$A7,table_data!$A:$N,B$6,FALSE)</f>
        <v>#N/A</v>
      </c>
      <c r="C7" s="44" t="e">
        <f>VLOOKUP("Scot"&amp;"Died in Hospital"&amp;$A7,table_data!$A:$P,C$6,FALSE)</f>
        <v>#N/A</v>
      </c>
      <c r="D7" s="60" t="e">
        <f>C7/(C7+E7)</f>
        <v>#N/A</v>
      </c>
      <c r="E7" s="44" t="e">
        <f>VLOOKUP("Scot"&amp;"Died in Community"&amp;$A7,table_data!$A:$P,E$6,FALSE)</f>
        <v>#N/A</v>
      </c>
      <c r="F7" s="60" t="e">
        <f>E7/(C7+E7)</f>
        <v>#N/A</v>
      </c>
      <c r="G7" s="37"/>
      <c r="H7" s="10"/>
      <c r="I7" s="10"/>
      <c r="J7" s="10"/>
      <c r="K7" s="10"/>
      <c r="L7" s="11"/>
    </row>
    <row r="8">
      <c r="A8" s="5" t="n">
        <v>2</v>
      </c>
      <c r="B8" s="32" t="e">
        <f>VLOOKUP("Scot"&amp;"Died in Hospital"&amp;$A8,table_data!$A:$N,B$6,FALSE)</f>
        <v>#N/A</v>
      </c>
      <c r="C8" s="44" t="e">
        <f>VLOOKUP("Scot"&amp;"Died in Hospital"&amp;$A8,table_data!$A:$P,C$6,FALSE)</f>
        <v>#N/A</v>
      </c>
      <c r="D8" s="60" t="e">
        <f t="shared" ref="D8:D26" si="0">C8/(C8+E8)</f>
        <v>#N/A</v>
      </c>
      <c r="E8" s="44" t="e">
        <f>VLOOKUP("Scot"&amp;"Died in Community"&amp;$A8,table_data!$A:$P,E$6,FALSE)</f>
        <v>#N/A</v>
      </c>
      <c r="F8" s="60" t="e">
        <f t="shared" ref="F8:F26" si="1">E8/(C8+E8)</f>
        <v>#N/A</v>
      </c>
      <c r="G8" s="37"/>
      <c r="H8" s="10"/>
      <c r="I8" s="10"/>
      <c r="J8" s="10"/>
      <c r="K8" s="10"/>
      <c r="L8" s="9"/>
    </row>
    <row r="9">
      <c r="A9" s="5" t="n">
        <v>3</v>
      </c>
      <c r="B9" s="32" t="e">
        <f>VLOOKUP("Scot"&amp;"Died in Hospital"&amp;$A9,table_data!$A:$N,B$6,FALSE)</f>
        <v>#N/A</v>
      </c>
      <c r="C9" s="44" t="e">
        <f>VLOOKUP("Scot"&amp;"Died in Hospital"&amp;$A9,table_data!$A:$P,C$6,FALSE)</f>
        <v>#N/A</v>
      </c>
      <c r="D9" s="60" t="e">
        <f t="shared" si="0"/>
        <v>#N/A</v>
      </c>
      <c r="E9" s="44" t="e">
        <f>VLOOKUP("Scot"&amp;"Died in Community"&amp;$A9,table_data!$A:$P,E$6,FALSE)</f>
        <v>#N/A</v>
      </c>
      <c r="F9" s="60" t="e">
        <f t="shared" si="1"/>
        <v>#N/A</v>
      </c>
      <c r="G9" s="37"/>
      <c r="H9" s="10"/>
      <c r="I9" s="10"/>
      <c r="J9" s="10"/>
      <c r="K9" s="10"/>
    </row>
    <row r="10">
      <c r="A10" s="5" t="n">
        <v>4</v>
      </c>
      <c r="B10" s="32" t="e">
        <f>VLOOKUP("Scot"&amp;"Died in Hospital"&amp;$A10,table_data!$A:$N,B$6,FALSE)</f>
        <v>#N/A</v>
      </c>
      <c r="C10" s="44" t="e">
        <f>VLOOKUP("Scot"&amp;"Died in Hospital"&amp;$A10,table_data!$A:$P,C$6,FALSE)</f>
        <v>#N/A</v>
      </c>
      <c r="D10" s="60" t="e">
        <f t="shared" si="0"/>
        <v>#N/A</v>
      </c>
      <c r="E10" s="44" t="e">
        <f>VLOOKUP("Scot"&amp;"Died in Community"&amp;$A10,table_data!$A:$P,E$6,FALSE)</f>
        <v>#N/A</v>
      </c>
      <c r="F10" s="60" t="e">
        <f t="shared" si="1"/>
        <v>#N/A</v>
      </c>
      <c r="G10" s="37"/>
      <c r="H10" s="10"/>
      <c r="I10" s="10"/>
      <c r="J10" s="10"/>
      <c r="K10" s="10"/>
    </row>
    <row r="11">
      <c r="A11" s="5" t="n">
        <v>5</v>
      </c>
      <c r="B11" s="32" t="e">
        <f>VLOOKUP("Scot"&amp;"Died in Hospital"&amp;$A11,table_data!$A:$N,B$6,FALSE)</f>
        <v>#N/A</v>
      </c>
      <c r="C11" s="44" t="e">
        <f>VLOOKUP("Scot"&amp;"Died in Hospital"&amp;$A11,table_data!$A:$P,C$6,FALSE)</f>
        <v>#N/A</v>
      </c>
      <c r="D11" s="60" t="e">
        <f t="shared" si="0"/>
        <v>#N/A</v>
      </c>
      <c r="E11" s="44" t="e">
        <f>VLOOKUP("Scot"&amp;"Died in Community"&amp;$A11,table_data!$A:$P,E$6,FALSE)</f>
        <v>#N/A</v>
      </c>
      <c r="F11" s="60" t="e">
        <f t="shared" si="1"/>
        <v>#N/A</v>
      </c>
      <c r="G11" s="37"/>
      <c r="H11" s="10"/>
      <c r="I11" s="10"/>
      <c r="J11" s="10"/>
      <c r="K11" s="10"/>
      <c r="L11" s="9"/>
    </row>
    <row r="12">
      <c r="A12" s="5" t="n">
        <v>6</v>
      </c>
      <c r="B12" s="32" t="e">
        <f>VLOOKUP("Scot"&amp;"Died in Hospital"&amp;$A12,table_data!$A:$N,B$6,FALSE)</f>
        <v>#N/A</v>
      </c>
      <c r="C12" s="44" t="e">
        <f>VLOOKUP("Scot"&amp;"Died in Hospital"&amp;$A12,table_data!$A:$P,C$6,FALSE)</f>
        <v>#N/A</v>
      </c>
      <c r="D12" s="60" t="e">
        <f t="shared" si="0"/>
        <v>#N/A</v>
      </c>
      <c r="E12" s="44" t="e">
        <f>VLOOKUP("Scot"&amp;"Died in Community"&amp;$A12,table_data!$A:$P,E$6,FALSE)</f>
        <v>#N/A</v>
      </c>
      <c r="F12" s="60" t="e">
        <f t="shared" si="1"/>
        <v>#N/A</v>
      </c>
      <c r="G12" s="37"/>
      <c r="H12" s="10"/>
      <c r="I12" s="10"/>
      <c r="J12" s="10"/>
      <c r="K12" s="10"/>
    </row>
    <row r="13">
      <c r="A13" s="5" t="n">
        <v>7</v>
      </c>
      <c r="B13" s="32" t="e">
        <f>VLOOKUP("Scot"&amp;"Died in Hospital"&amp;$A13,table_data!$A:$N,B$6,FALSE)</f>
        <v>#N/A</v>
      </c>
      <c r="C13" s="44" t="e">
        <f>VLOOKUP("Scot"&amp;"Died in Hospital"&amp;$A13,table_data!$A:$P,C$6,FALSE)</f>
        <v>#N/A</v>
      </c>
      <c r="D13" s="60" t="e">
        <f t="shared" si="0"/>
        <v>#N/A</v>
      </c>
      <c r="E13" s="44" t="e">
        <f>VLOOKUP("Scot"&amp;"Died in Community"&amp;$A13,table_data!$A:$P,E$6,FALSE)</f>
        <v>#N/A</v>
      </c>
      <c r="F13" s="60" t="e">
        <f t="shared" si="1"/>
        <v>#N/A</v>
      </c>
      <c r="G13" s="37"/>
      <c r="H13" s="10"/>
      <c r="I13" s="10"/>
      <c r="J13" s="10"/>
      <c r="K13" s="10"/>
      <c r="L13" s="9"/>
    </row>
    <row r="14">
      <c r="A14" s="5" t="n">
        <v>8</v>
      </c>
      <c r="B14" s="32" t="e">
        <f>VLOOKUP("Scot"&amp;"Died in Hospital"&amp;$A14,table_data!$A:$N,B$6,FALSE)</f>
        <v>#N/A</v>
      </c>
      <c r="C14" s="44" t="e">
        <f>VLOOKUP("Scot"&amp;"Died in Hospital"&amp;$A14,table_data!$A:$P,C$6,FALSE)</f>
        <v>#N/A</v>
      </c>
      <c r="D14" s="60" t="e">
        <f t="shared" si="0"/>
        <v>#N/A</v>
      </c>
      <c r="E14" s="44" t="e">
        <f>VLOOKUP("Scot"&amp;"Died in Community"&amp;$A14,table_data!$A:$P,E$6,FALSE)</f>
        <v>#N/A</v>
      </c>
      <c r="F14" s="60" t="e">
        <f t="shared" si="1"/>
        <v>#N/A</v>
      </c>
      <c r="G14" s="37"/>
      <c r="H14" s="10"/>
      <c r="I14" s="10"/>
      <c r="J14" s="10"/>
      <c r="K14" s="10"/>
    </row>
    <row r="15">
      <c r="A15" s="5" t="n">
        <v>9</v>
      </c>
      <c r="B15" s="32" t="e">
        <f>VLOOKUP("Scot"&amp;"Died in Hospital"&amp;$A15,table_data!$A:$N,B$6,FALSE)</f>
        <v>#N/A</v>
      </c>
      <c r="C15" s="44" t="e">
        <f>VLOOKUP("Scot"&amp;"Died in Hospital"&amp;$A15,table_data!$A:$P,C$6,FALSE)</f>
        <v>#N/A</v>
      </c>
      <c r="D15" s="60" t="e">
        <f t="shared" si="0"/>
        <v>#N/A</v>
      </c>
      <c r="E15" s="44" t="e">
        <f>VLOOKUP("Scot"&amp;"Died in Community"&amp;$A15,table_data!$A:$P,E$6,FALSE)</f>
        <v>#N/A</v>
      </c>
      <c r="F15" s="60" t="e">
        <f t="shared" si="1"/>
        <v>#N/A</v>
      </c>
      <c r="G15" s="37"/>
      <c r="H15" s="10"/>
      <c r="I15" s="10"/>
      <c r="J15" s="10"/>
      <c r="K15" s="10"/>
    </row>
    <row r="16">
      <c r="A16" s="5" t="n">
        <v>10</v>
      </c>
      <c r="B16" s="32" t="e">
        <f>VLOOKUP("Scot"&amp;"Died in Hospital"&amp;$A16,table_data!$A:$N,B$6,FALSE)</f>
        <v>#N/A</v>
      </c>
      <c r="C16" s="44" t="e">
        <f>VLOOKUP("Scot"&amp;"Died in Hospital"&amp;$A16,table_data!$A:$P,C$6,FALSE)</f>
        <v>#N/A</v>
      </c>
      <c r="D16" s="60" t="e">
        <f t="shared" si="0"/>
        <v>#N/A</v>
      </c>
      <c r="E16" s="44" t="e">
        <f>VLOOKUP("Scot"&amp;"Died in Community"&amp;$A16,table_data!$A:$P,E$6,FALSE)</f>
        <v>#N/A</v>
      </c>
      <c r="F16" s="60" t="e">
        <f t="shared" si="1"/>
        <v>#N/A</v>
      </c>
      <c r="G16" s="37"/>
      <c r="H16" s="10"/>
      <c r="I16" s="10"/>
      <c r="J16" s="10"/>
      <c r="K16" s="10"/>
      <c r="L16" s="9"/>
    </row>
    <row r="17">
      <c r="A17" s="5" t="n">
        <v>11</v>
      </c>
      <c r="B17" s="32" t="e">
        <f>VLOOKUP("Scot"&amp;"Died in Hospital"&amp;$A17,table_data!$A:$N,B$6,FALSE)</f>
        <v>#N/A</v>
      </c>
      <c r="C17" s="44" t="e">
        <f>VLOOKUP("Scot"&amp;"Died in Hospital"&amp;$A17,table_data!$A:$P,C$6,FALSE)</f>
        <v>#N/A</v>
      </c>
      <c r="D17" s="60" t="e">
        <f t="shared" si="0"/>
        <v>#N/A</v>
      </c>
      <c r="E17" s="44" t="e">
        <f>VLOOKUP("Scot"&amp;"Died in Community"&amp;$A17,table_data!$A:$P,E$6,FALSE)</f>
        <v>#N/A</v>
      </c>
      <c r="F17" s="60" t="e">
        <f t="shared" si="1"/>
        <v>#N/A</v>
      </c>
      <c r="G17" s="37"/>
      <c r="H17" s="10"/>
      <c r="I17" s="10"/>
      <c r="J17" s="10"/>
      <c r="K17" s="10"/>
    </row>
    <row r="18">
      <c r="A18" s="5" t="n">
        <v>12</v>
      </c>
      <c r="B18" s="32" t="e">
        <f>VLOOKUP("Scot"&amp;"Died in Hospital"&amp;$A18,table_data!$A:$N,B$6,FALSE)</f>
        <v>#N/A</v>
      </c>
      <c r="C18" s="44" t="e">
        <f>VLOOKUP("Scot"&amp;"Died in Hospital"&amp;$A18,table_data!$A:$P,C$6,FALSE)</f>
        <v>#N/A</v>
      </c>
      <c r="D18" s="60" t="e">
        <f t="shared" si="0"/>
        <v>#N/A</v>
      </c>
      <c r="E18" s="44" t="e">
        <f>VLOOKUP("Scot"&amp;"Died in Community"&amp;$A18,table_data!$A:$P,E$6,FALSE)</f>
        <v>#N/A</v>
      </c>
      <c r="F18" s="60" t="e">
        <f t="shared" si="1"/>
        <v>#N/A</v>
      </c>
      <c r="G18" s="37"/>
      <c r="H18" s="10"/>
      <c r="I18" s="10"/>
      <c r="J18" s="10"/>
      <c r="K18" s="10"/>
      <c r="L18" s="9"/>
    </row>
    <row r="19">
      <c r="A19" s="5" t="n">
        <v>13</v>
      </c>
      <c r="B19" s="32" t="e">
        <f>VLOOKUP("Scot"&amp;"Died in Hospital"&amp;$A19,table_data!$A:$N,B$6,FALSE)</f>
        <v>#N/A</v>
      </c>
      <c r="C19" s="44" t="e">
        <f>VLOOKUP("Scot"&amp;"Died in Hospital"&amp;$A19,table_data!$A:$P,C$6,FALSE)</f>
        <v>#N/A</v>
      </c>
      <c r="D19" s="60" t="e">
        <f t="shared" si="0"/>
        <v>#N/A</v>
      </c>
      <c r="E19" s="44" t="e">
        <f>VLOOKUP("Scot"&amp;"Died in Community"&amp;$A19,table_data!$A:$P,E$6,FALSE)</f>
        <v>#N/A</v>
      </c>
      <c r="F19" s="60" t="e">
        <f t="shared" si="1"/>
        <v>#N/A</v>
      </c>
      <c r="G19" s="37"/>
      <c r="H19" s="10"/>
      <c r="I19" s="10"/>
      <c r="J19" s="10"/>
      <c r="K19" s="10"/>
    </row>
    <row r="20">
      <c r="A20" s="5" t="n">
        <v>14</v>
      </c>
      <c r="B20" s="32" t="e">
        <f>VLOOKUP("Scot"&amp;"Died in Hospital"&amp;$A20,table_data!$A:$N,B$6,FALSE)</f>
        <v>#N/A</v>
      </c>
      <c r="C20" s="44" t="e">
        <f>VLOOKUP("Scot"&amp;"Died in Hospital"&amp;$A20,table_data!$A:$P,C$6,FALSE)</f>
        <v>#N/A</v>
      </c>
      <c r="D20" s="60" t="e">
        <f t="shared" si="0"/>
        <v>#N/A</v>
      </c>
      <c r="E20" s="44" t="e">
        <f>VLOOKUP("Scot"&amp;"Died in Community"&amp;$A20,table_data!$A:$P,E$6,FALSE)</f>
        <v>#N/A</v>
      </c>
      <c r="F20" s="60" t="e">
        <f t="shared" si="1"/>
        <v>#N/A</v>
      </c>
      <c r="G20" s="37"/>
      <c r="H20" s="10"/>
      <c r="I20" s="10"/>
      <c r="J20" s="10"/>
      <c r="K20" s="10"/>
      <c r="L20" s="9"/>
    </row>
    <row r="21">
      <c r="A21" s="5" t="n">
        <v>15</v>
      </c>
      <c r="B21" s="32" t="e">
        <f>VLOOKUP("Scot"&amp;"Died in Hospital"&amp;$A21,table_data!$A:$N,B$6,FALSE)</f>
        <v>#N/A</v>
      </c>
      <c r="C21" s="44" t="e">
        <f>VLOOKUP("Scot"&amp;"Died in Hospital"&amp;$A21,table_data!$A:$P,C$6,FALSE)</f>
        <v>#N/A</v>
      </c>
      <c r="D21" s="60" t="e">
        <f t="shared" si="0"/>
        <v>#N/A</v>
      </c>
      <c r="E21" s="44" t="e">
        <f>VLOOKUP("Scot"&amp;"Died in Community"&amp;$A21,table_data!$A:$P,E$6,FALSE)</f>
        <v>#N/A</v>
      </c>
      <c r="F21" s="60" t="e">
        <f t="shared" si="1"/>
        <v>#N/A</v>
      </c>
      <c r="G21" s="37"/>
      <c r="H21" s="10"/>
      <c r="I21" s="10"/>
      <c r="J21" s="10"/>
      <c r="K21" s="10"/>
    </row>
    <row r="22">
      <c r="A22" s="5" t="n">
        <v>16</v>
      </c>
      <c r="B22" s="32" t="e">
        <f>VLOOKUP("Scot"&amp;"Died in Hospital"&amp;$A22,table_data!$A:$N,B$6,FALSE)</f>
        <v>#N/A</v>
      </c>
      <c r="C22" s="44" t="e">
        <f>VLOOKUP("Scot"&amp;"Died in Hospital"&amp;$A22,table_data!$A:$P,C$6,FALSE)</f>
        <v>#N/A</v>
      </c>
      <c r="D22" s="60" t="e">
        <f t="shared" si="0"/>
        <v>#N/A</v>
      </c>
      <c r="E22" s="44" t="e">
        <f>VLOOKUP("Scot"&amp;"Died in Community"&amp;$A22,table_data!$A:$P,E$6,FALSE)</f>
        <v>#N/A</v>
      </c>
      <c r="F22" s="60" t="e">
        <f t="shared" si="1"/>
        <v>#N/A</v>
      </c>
      <c r="G22" s="37"/>
      <c r="H22" s="10"/>
      <c r="I22" s="10"/>
      <c r="J22" s="10"/>
      <c r="K22" s="10"/>
    </row>
    <row r="23">
      <c r="A23" s="5" t="n">
        <v>17</v>
      </c>
      <c r="B23" s="32" t="e">
        <f>VLOOKUP("Scot"&amp;"Died in Hospital"&amp;$A23,table_data!$A:$N,B$6,FALSE)</f>
        <v>#N/A</v>
      </c>
      <c r="C23" s="44" t="e">
        <f>VLOOKUP("Scot"&amp;"Died in Hospital"&amp;$A23,table_data!$A:$P,C$6,FALSE)</f>
        <v>#N/A</v>
      </c>
      <c r="D23" s="60" t="e">
        <f t="shared" si="0"/>
        <v>#N/A</v>
      </c>
      <c r="E23" s="44" t="e">
        <f>VLOOKUP("Scot"&amp;"Died in Community"&amp;$A23,table_data!$A:$P,E$6,FALSE)</f>
        <v>#N/A</v>
      </c>
      <c r="F23" s="60" t="e">
        <f t="shared" si="1"/>
        <v>#N/A</v>
      </c>
      <c r="G23" s="37"/>
      <c r="H23" s="10"/>
      <c r="I23" s="10"/>
      <c r="J23" s="10"/>
      <c r="K23" s="10"/>
      <c r="L23" s="9"/>
    </row>
    <row r="24">
      <c r="A24" s="5" t="n">
        <v>18</v>
      </c>
      <c r="B24" s="32" t="e">
        <f>VLOOKUP("Scot"&amp;"Died in Hospital"&amp;$A24,table_data!$A:$N,B$6,FALSE)</f>
        <v>#N/A</v>
      </c>
      <c r="C24" s="44" t="e">
        <f>VLOOKUP("Scot"&amp;"Died in Hospital"&amp;$A24,table_data!$A:$P,C$6,FALSE)</f>
        <v>#N/A</v>
      </c>
      <c r="D24" s="60" t="e">
        <f t="shared" si="0"/>
        <v>#N/A</v>
      </c>
      <c r="E24" s="44" t="e">
        <f>VLOOKUP("Scot"&amp;"Died in Community"&amp;$A24,table_data!$A:$P,E$6,FALSE)</f>
        <v>#N/A</v>
      </c>
      <c r="F24" s="60" t="e">
        <f t="shared" si="1"/>
        <v>#N/A</v>
      </c>
      <c r="G24" s="37"/>
      <c r="H24" s="10"/>
      <c r="I24" s="10"/>
      <c r="J24" s="10"/>
      <c r="K24" s="10"/>
    </row>
    <row r="25">
      <c r="A25" s="5" t="n">
        <v>19</v>
      </c>
      <c r="B25" s="32" t="e">
        <f>VLOOKUP("Scot"&amp;"Died in Hospital"&amp;$A25,table_data!$A:$N,B$6,FALSE)</f>
        <v>#N/A</v>
      </c>
      <c r="C25" s="44" t="e">
        <f>VLOOKUP("Scot"&amp;"Died in Hospital"&amp;$A25,table_data!$A:$P,C$6,FALSE)</f>
        <v>#N/A</v>
      </c>
      <c r="D25" s="60" t="e">
        <f t="shared" si="0"/>
        <v>#N/A</v>
      </c>
      <c r="E25" s="44" t="e">
        <f>VLOOKUP("Scot"&amp;"Died in Community"&amp;$A25,table_data!$A:$P,E$6,FALSE)</f>
        <v>#N/A</v>
      </c>
      <c r="F25" s="60" t="e">
        <f t="shared" si="1"/>
        <v>#N/A</v>
      </c>
      <c r="G25" s="37"/>
      <c r="H25" s="10"/>
      <c r="I25" s="10"/>
      <c r="J25" s="10"/>
      <c r="K25" s="10"/>
    </row>
    <row r="26">
      <c r="A26" s="5" t="n">
        <v>20</v>
      </c>
      <c r="B26" s="32" t="e">
        <f>VLOOKUP("Scot"&amp;"Died in Hospital"&amp;$A26,table_data!$A:$N,B$6,FALSE)&amp;"p"</f>
        <v>#N/A</v>
      </c>
      <c r="C26" s="44" t="e">
        <f>VLOOKUP("Scot"&amp;"Died in Hospital"&amp;$A26,table_data!$A:$P,C$6,FALSE)</f>
        <v>#N/A</v>
      </c>
      <c r="D26" s="60" t="e">
        <f t="shared" si="0"/>
        <v>#N/A</v>
      </c>
      <c r="E26" s="44" t="e">
        <f>VLOOKUP("Scot"&amp;"Died in Community"&amp;$A26,table_data!$A:$P,E$6,FALSE)</f>
        <v>#N/A</v>
      </c>
      <c r="F26" s="60" t="e">
        <f t="shared" si="1"/>
        <v>#N/A</v>
      </c>
      <c r="G26" s="37"/>
      <c r="H26" s="10"/>
      <c r="I26" s="10"/>
      <c r="J26" s="10"/>
      <c r="K26" s="10"/>
    </row>
    <row r="28">
      <c r="A28" s="9"/>
      <c r="B28" s="1" t="s">
        <v>115</v>
      </c>
    </row>
    <row r="29">
      <c r="A29" s="9"/>
      <c r="B29" s="1" t="str">
        <f>"for individual hospitals as of " &amp;TEXT(table_data!M2, "DD MMM YYYY")</f>
        <v>for individual hospitals as of 00 Jan 1900</v>
      </c>
    </row>
    <row r="30">
      <c r="A30" s="9"/>
      <c r="B30" s="7" t="s">
        <v>52</v>
      </c>
    </row>
    <row r="31">
      <c r="A31" s="9"/>
      <c r="B31" s="4" t="s">
        <v>179</v>
      </c>
    </row>
    <row r="32">
      <c r="A32" s="6"/>
      <c r="B32" s="4" t="s">
        <v>180</v>
      </c>
      <c r="C32" s="37"/>
      <c r="D32" s="37"/>
      <c r="E32" s="37"/>
      <c r="F32" s="37"/>
      <c r="G32" s="37"/>
      <c r="H32" s="6"/>
      <c r="I32" s="6"/>
      <c r="J32" s="9"/>
      <c r="K32" s="9"/>
      <c r="L32" s="9"/>
    </row>
    <row r="33">
      <c r="B33" s="4"/>
    </row>
    <row r="37">
      <c r="A37" s="9"/>
      <c r="B37" s="3"/>
      <c r="C37" s="37"/>
      <c r="D37" s="37"/>
      <c r="E37" s="37"/>
      <c r="F37" s="37"/>
      <c r="G37" s="37"/>
      <c r="H37" s="6"/>
      <c r="I37" s="6"/>
      <c r="J37" s="9"/>
      <c r="K37" s="9"/>
      <c r="L37" s="9"/>
    </row>
    <row r="41">
      <c r="A41" s="9"/>
      <c r="B41" s="3"/>
      <c r="C41" s="37"/>
      <c r="D41" s="37"/>
      <c r="E41" s="37"/>
      <c r="F41" s="37"/>
      <c r="G41" s="37"/>
      <c r="H41" s="6"/>
      <c r="I41" s="6"/>
      <c r="J41" s="9"/>
      <c r="K41" s="9"/>
      <c r="L41" s="9"/>
    </row>
    <row r="45">
      <c r="A45" s="9"/>
      <c r="B45" s="3"/>
      <c r="C45" s="37"/>
      <c r="D45" s="37"/>
      <c r="E45" s="37"/>
      <c r="F45" s="37"/>
      <c r="G45" s="37"/>
      <c r="H45" s="6"/>
      <c r="I45" s="6"/>
      <c r="J45" s="9"/>
      <c r="K45" s="9"/>
      <c r="L45" s="9"/>
    </row>
    <row r="47">
      <c r="A47" s="6"/>
      <c r="B47" s="3"/>
      <c r="C47" s="37"/>
      <c r="D47" s="37"/>
      <c r="E47" s="37"/>
      <c r="F47" s="37"/>
      <c r="G47" s="37"/>
      <c r="H47" s="6"/>
      <c r="I47" s="6"/>
      <c r="J47" s="9"/>
      <c r="K47" s="9"/>
      <c r="L47" s="9"/>
    </row>
    <row r="49">
      <c r="A49" s="6"/>
      <c r="B49" s="3"/>
      <c r="C49" s="37"/>
      <c r="D49" s="37"/>
      <c r="E49" s="37"/>
      <c r="F49" s="37"/>
      <c r="G49" s="37"/>
      <c r="H49" s="6"/>
      <c r="I49" s="6"/>
      <c r="J49" s="9"/>
      <c r="K49" s="9"/>
      <c r="L49" s="9"/>
    </row>
    <row r="53">
      <c r="A53" s="6"/>
      <c r="B53" s="3"/>
      <c r="C53" s="37"/>
      <c r="D53" s="37"/>
      <c r="E53" s="37"/>
      <c r="F53" s="37"/>
      <c r="G53" s="37"/>
      <c r="H53" s="6"/>
      <c r="I53" s="6"/>
      <c r="J53" s="9"/>
      <c r="K53" s="9"/>
      <c r="L53" s="9"/>
    </row>
  </sheetData>
  <pageMargins left="0.7" right="0.7" top="0.75" bottom="0.75" header="0.3" footer="0.3"/>
  <pageSetup paperSize="9" orientation="portrait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2"/>
  </sheetPr>
  <dimension ref="A1"/>
  <sheetViews>
    <sheetView workbookViewId="0">
      <selection activeCell="O1" sqref="O1:O1048576"/>
    </sheetView>
  </sheetViews>
  <sheetFormatPr defaultRowHeight="15.0"/>
  <cols>
    <col min="1" max="1" width="26.7109375" hidden="0" customWidth="1"/>
  </cols>
  <sheetData>
    <row r="1">
      <c r="A1" t="s">
        <v>57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</row>
    <row r="2">
      <c r="A2" t="str">
        <f>C2&amp;J2&amp;F2</f>
      </c>
      <c r="B2" t="s">
        <v>209</v>
      </c>
      <c r="C2" t="s">
        <v>210</v>
      </c>
      <c r="D2" t="s">
        <v>209</v>
      </c>
      <c r="E2" t="s">
        <v>209</v>
      </c>
      <c r="F2" t="n">
        <v>1</v>
      </c>
      <c r="G2" t="s">
        <v>211</v>
      </c>
      <c r="H2" t="s">
        <v>212</v>
      </c>
      <c r="I2" t="s">
        <v>213</v>
      </c>
      <c r="J2" t="s">
        <v>213</v>
      </c>
      <c r="K2" t="n">
        <v>6668</v>
      </c>
      <c r="L2" t="n">
        <v>234923</v>
      </c>
      <c r="M2" s="63" t="n">
        <v>43750</v>
      </c>
      <c r="N2" t="n">
        <v>6668</v>
      </c>
      <c r="O2" t="n">
        <v>234923</v>
      </c>
      <c r="P2" t="n">
        <v>2.83837682985489</v>
      </c>
    </row>
    <row r="3">
      <c r="A3" t="str">
        <f t="shared" ref="A3:A66" si="0">C3&amp;J3&amp;F3</f>
      </c>
      <c r="B3" t="s">
        <v>209</v>
      </c>
      <c r="C3" t="s">
        <v>210</v>
      </c>
      <c r="D3" t="s">
        <v>209</v>
      </c>
      <c r="E3" t="s">
        <v>209</v>
      </c>
      <c r="F3" t="n">
        <v>1</v>
      </c>
      <c r="G3" t="s">
        <v>211</v>
      </c>
      <c r="H3" t="s">
        <v>212</v>
      </c>
      <c r="I3" t="s">
        <v>214</v>
      </c>
      <c r="J3" t="s">
        <v>215</v>
      </c>
      <c r="K3" t="n">
        <v>25</v>
      </c>
      <c r="L3" t="n">
        <v>26180</v>
      </c>
      <c r="M3" s="63" t="n">
        <v>43750</v>
      </c>
      <c r="N3" t="n">
        <v>25</v>
      </c>
      <c r="O3" t="n">
        <v>26180</v>
      </c>
      <c r="P3" t="n">
        <v>0.0954927425515661</v>
      </c>
    </row>
    <row r="4">
      <c r="A4" t="str">
        <f t="shared" si="0"/>
      </c>
      <c r="B4" t="s">
        <v>209</v>
      </c>
      <c r="C4" t="s">
        <v>210</v>
      </c>
      <c r="D4" t="s">
        <v>209</v>
      </c>
      <c r="E4" t="s">
        <v>209</v>
      </c>
      <c r="F4" t="n">
        <v>1</v>
      </c>
      <c r="G4" t="s">
        <v>211</v>
      </c>
      <c r="H4" t="s">
        <v>212</v>
      </c>
      <c r="I4" t="s">
        <v>214</v>
      </c>
      <c r="J4" t="s">
        <v>216</v>
      </c>
      <c r="K4" t="n">
        <v>101</v>
      </c>
      <c r="L4" t="n">
        <v>34960</v>
      </c>
      <c r="M4" s="63" t="n">
        <v>43750</v>
      </c>
      <c r="N4" t="n">
        <v>101</v>
      </c>
      <c r="O4" t="n">
        <v>34960</v>
      </c>
      <c r="P4" t="n">
        <v>0.288901601830664</v>
      </c>
    </row>
    <row r="5">
      <c r="A5" t="str">
        <f t="shared" si="0"/>
      </c>
      <c r="B5" t="s">
        <v>209</v>
      </c>
      <c r="C5" t="s">
        <v>210</v>
      </c>
      <c r="D5" t="s">
        <v>209</v>
      </c>
      <c r="E5" t="s">
        <v>209</v>
      </c>
      <c r="F5" t="n">
        <v>1</v>
      </c>
      <c r="G5" t="s">
        <v>211</v>
      </c>
      <c r="H5" t="s">
        <v>212</v>
      </c>
      <c r="I5" t="s">
        <v>214</v>
      </c>
      <c r="J5" t="s">
        <v>217</v>
      </c>
      <c r="K5" t="n">
        <v>707</v>
      </c>
      <c r="L5" t="n">
        <v>60057</v>
      </c>
      <c r="M5" s="63" t="n">
        <v>43750</v>
      </c>
      <c r="N5" t="n">
        <v>707</v>
      </c>
      <c r="O5" t="n">
        <v>60057</v>
      </c>
      <c r="P5" t="n">
        <v>1.17721497910319</v>
      </c>
    </row>
    <row r="6">
      <c r="A6" t="str">
        <f t="shared" si="0"/>
      </c>
      <c r="B6" t="s">
        <v>209</v>
      </c>
      <c r="C6" t="s">
        <v>210</v>
      </c>
      <c r="D6" t="s">
        <v>209</v>
      </c>
      <c r="E6" t="s">
        <v>209</v>
      </c>
      <c r="F6" t="n">
        <v>1</v>
      </c>
      <c r="G6" t="s">
        <v>211</v>
      </c>
      <c r="H6" t="s">
        <v>212</v>
      </c>
      <c r="I6" t="s">
        <v>214</v>
      </c>
      <c r="J6" t="s">
        <v>218</v>
      </c>
      <c r="K6" t="n">
        <v>2902</v>
      </c>
      <c r="L6" t="n">
        <v>79742</v>
      </c>
      <c r="M6" s="63" t="n">
        <v>43750</v>
      </c>
      <c r="N6" t="n">
        <v>2902</v>
      </c>
      <c r="O6" t="n">
        <v>79742</v>
      </c>
      <c r="P6" t="n">
        <v>3.63923653783452</v>
      </c>
    </row>
    <row r="7">
      <c r="A7" t="str">
        <f t="shared" si="0"/>
      </c>
      <c r="B7" t="s">
        <v>209</v>
      </c>
      <c r="C7" t="s">
        <v>210</v>
      </c>
      <c r="D7" t="s">
        <v>209</v>
      </c>
      <c r="E7" t="s">
        <v>209</v>
      </c>
      <c r="F7" t="n">
        <v>1</v>
      </c>
      <c r="G7" t="s">
        <v>211</v>
      </c>
      <c r="H7" t="s">
        <v>212</v>
      </c>
      <c r="I7" t="s">
        <v>214</v>
      </c>
      <c r="J7" t="s">
        <v>219</v>
      </c>
      <c r="K7" t="n">
        <v>2933</v>
      </c>
      <c r="L7" t="n">
        <v>33984</v>
      </c>
      <c r="M7" s="63" t="n">
        <v>43750</v>
      </c>
      <c r="N7" t="n">
        <v>2933</v>
      </c>
      <c r="O7" t="n">
        <v>33984</v>
      </c>
      <c r="P7" t="n">
        <v>8.63053201506592</v>
      </c>
    </row>
    <row r="8">
      <c r="A8" t="str">
        <f t="shared" si="0"/>
      </c>
      <c r="B8" t="s">
        <v>209</v>
      </c>
      <c r="C8" t="s">
        <v>210</v>
      </c>
      <c r="D8" t="s">
        <v>209</v>
      </c>
      <c r="E8" t="s">
        <v>209</v>
      </c>
      <c r="F8" t="n">
        <v>1</v>
      </c>
      <c r="G8" t="s">
        <v>211</v>
      </c>
      <c r="H8" t="s">
        <v>212</v>
      </c>
      <c r="I8" t="s">
        <v>220</v>
      </c>
      <c r="J8" t="s">
        <v>221</v>
      </c>
      <c r="K8" t="n">
        <v>3405</v>
      </c>
      <c r="L8" t="n">
        <v>110007</v>
      </c>
      <c r="M8" s="63" t="n">
        <v>43750</v>
      </c>
      <c r="N8" t="n">
        <v>3405</v>
      </c>
      <c r="O8" t="n">
        <v>110007</v>
      </c>
      <c r="P8" t="n">
        <v>3.09525757451799</v>
      </c>
    </row>
    <row r="9">
      <c r="A9" t="str">
        <f t="shared" si="0"/>
      </c>
      <c r="B9" t="s">
        <v>209</v>
      </c>
      <c r="C9" t="s">
        <v>210</v>
      </c>
      <c r="D9" t="s">
        <v>209</v>
      </c>
      <c r="E9" t="s">
        <v>209</v>
      </c>
      <c r="F9" t="n">
        <v>1</v>
      </c>
      <c r="G9" t="s">
        <v>211</v>
      </c>
      <c r="H9" t="s">
        <v>212</v>
      </c>
      <c r="I9" t="s">
        <v>220</v>
      </c>
      <c r="J9" t="s">
        <v>222</v>
      </c>
      <c r="K9" t="n">
        <v>3263</v>
      </c>
      <c r="L9" t="n">
        <v>124913</v>
      </c>
      <c r="M9" s="63" t="n">
        <v>43750</v>
      </c>
      <c r="N9" t="n">
        <v>3263</v>
      </c>
      <c r="O9" t="n">
        <v>124913</v>
      </c>
      <c r="P9" t="n">
        <v>2.61221810380025</v>
      </c>
    </row>
    <row r="10">
      <c r="A10" t="str">
        <f t="shared" si="0"/>
      </c>
      <c r="B10" t="s">
        <v>209</v>
      </c>
      <c r="C10" t="s">
        <v>210</v>
      </c>
      <c r="D10" t="s">
        <v>209</v>
      </c>
      <c r="E10" t="s">
        <v>209</v>
      </c>
      <c r="F10" t="n">
        <v>1</v>
      </c>
      <c r="G10" t="s">
        <v>211</v>
      </c>
      <c r="H10" t="s">
        <v>212</v>
      </c>
      <c r="I10" t="s">
        <v>223</v>
      </c>
      <c r="J10" t="s">
        <v>224</v>
      </c>
      <c r="K10" t="n">
        <v>578</v>
      </c>
      <c r="L10" t="n">
        <v>118112</v>
      </c>
      <c r="M10" s="63" t="n">
        <v>43750</v>
      </c>
      <c r="N10" t="n">
        <v>578</v>
      </c>
      <c r="O10" t="n">
        <v>118112</v>
      </c>
      <c r="P10" t="n">
        <v>0.489366025467353</v>
      </c>
    </row>
    <row r="11">
      <c r="A11" t="str">
        <f t="shared" si="0"/>
      </c>
      <c r="B11" t="s">
        <v>209</v>
      </c>
      <c r="C11" t="s">
        <v>210</v>
      </c>
      <c r="D11" t="s">
        <v>209</v>
      </c>
      <c r="E11" t="s">
        <v>209</v>
      </c>
      <c r="F11" t="n">
        <v>1</v>
      </c>
      <c r="G11" t="s">
        <v>211</v>
      </c>
      <c r="H11" t="s">
        <v>212</v>
      </c>
      <c r="I11" t="s">
        <v>223</v>
      </c>
      <c r="J11" t="s">
        <v>225</v>
      </c>
      <c r="K11" t="n">
        <v>6090</v>
      </c>
      <c r="L11" t="n">
        <v>116811</v>
      </c>
      <c r="M11" s="63" t="n">
        <v>43750</v>
      </c>
      <c r="N11" t="n">
        <v>6090</v>
      </c>
      <c r="O11" t="n">
        <v>116811</v>
      </c>
      <c r="P11" t="n">
        <v>5.21355009374117</v>
      </c>
    </row>
    <row r="12">
      <c r="A12" t="str">
        <f t="shared" si="0"/>
      </c>
      <c r="B12" t="s">
        <v>209</v>
      </c>
      <c r="C12" t="s">
        <v>210</v>
      </c>
      <c r="D12" t="s">
        <v>209</v>
      </c>
      <c r="E12" t="s">
        <v>209</v>
      </c>
      <c r="F12" t="n">
        <v>1</v>
      </c>
      <c r="G12" t="s">
        <v>211</v>
      </c>
      <c r="H12" t="s">
        <v>212</v>
      </c>
      <c r="I12" t="s">
        <v>226</v>
      </c>
      <c r="J12" t="s">
        <v>227</v>
      </c>
      <c r="K12" t="n">
        <v>1683</v>
      </c>
      <c r="L12" t="n">
        <v>58524</v>
      </c>
      <c r="M12" s="63" t="n">
        <v>43750</v>
      </c>
      <c r="N12" t="n">
        <v>1683</v>
      </c>
      <c r="O12" t="n">
        <v>58524</v>
      </c>
      <c r="P12" t="n">
        <v>2.87574328480623</v>
      </c>
    </row>
    <row r="13">
      <c r="A13" t="str">
        <f t="shared" si="0"/>
      </c>
      <c r="B13" t="s">
        <v>209</v>
      </c>
      <c r="C13" t="s">
        <v>210</v>
      </c>
      <c r="D13" t="s">
        <v>209</v>
      </c>
      <c r="E13" t="s">
        <v>209</v>
      </c>
      <c r="F13" t="n">
        <v>1</v>
      </c>
      <c r="G13" t="s">
        <v>211</v>
      </c>
      <c r="H13" t="s">
        <v>212</v>
      </c>
      <c r="I13" t="s">
        <v>226</v>
      </c>
      <c r="J13" t="s">
        <v>228</v>
      </c>
      <c r="K13" t="n">
        <v>1525</v>
      </c>
      <c r="L13" t="n">
        <v>51942</v>
      </c>
      <c r="M13" s="63" t="n">
        <v>43750</v>
      </c>
      <c r="N13" t="n">
        <v>1525</v>
      </c>
      <c r="O13" t="n">
        <v>51942</v>
      </c>
      <c r="P13" t="n">
        <v>2.93596704016018</v>
      </c>
    </row>
    <row r="14">
      <c r="A14" t="str">
        <f t="shared" si="0"/>
      </c>
      <c r="B14" t="s">
        <v>209</v>
      </c>
      <c r="C14" t="s">
        <v>210</v>
      </c>
      <c r="D14" t="s">
        <v>209</v>
      </c>
      <c r="E14" t="s">
        <v>209</v>
      </c>
      <c r="F14" t="n">
        <v>1</v>
      </c>
      <c r="G14" t="s">
        <v>211</v>
      </c>
      <c r="H14" t="s">
        <v>212</v>
      </c>
      <c r="I14" t="s">
        <v>226</v>
      </c>
      <c r="J14" t="s">
        <v>229</v>
      </c>
      <c r="K14" t="n">
        <v>1361</v>
      </c>
      <c r="L14" t="n">
        <v>45435</v>
      </c>
      <c r="M14" s="63" t="n">
        <v>43750</v>
      </c>
      <c r="N14" t="n">
        <v>1361</v>
      </c>
      <c r="O14" t="n">
        <v>45435</v>
      </c>
      <c r="P14" t="n">
        <v>2.99548805986574</v>
      </c>
    </row>
    <row r="15">
      <c r="A15" t="str">
        <f t="shared" si="0"/>
      </c>
      <c r="B15" t="s">
        <v>209</v>
      </c>
      <c r="C15" t="s">
        <v>210</v>
      </c>
      <c r="D15" t="s">
        <v>209</v>
      </c>
      <c r="E15" t="s">
        <v>209</v>
      </c>
      <c r="F15" t="n">
        <v>1</v>
      </c>
      <c r="G15" t="s">
        <v>211</v>
      </c>
      <c r="H15" t="s">
        <v>212</v>
      </c>
      <c r="I15" t="s">
        <v>226</v>
      </c>
      <c r="J15" t="s">
        <v>230</v>
      </c>
      <c r="K15" t="n">
        <v>1168</v>
      </c>
      <c r="L15" t="n">
        <v>40391</v>
      </c>
      <c r="M15" s="63" t="n">
        <v>43750</v>
      </c>
      <c r="N15" t="n">
        <v>1168</v>
      </c>
      <c r="O15" t="n">
        <v>40391</v>
      </c>
      <c r="P15" t="n">
        <v>2.89173330692481</v>
      </c>
    </row>
    <row r="16">
      <c r="A16" t="str">
        <f t="shared" si="0"/>
      </c>
      <c r="B16" t="s">
        <v>209</v>
      </c>
      <c r="C16" t="s">
        <v>210</v>
      </c>
      <c r="D16" t="s">
        <v>209</v>
      </c>
      <c r="E16" t="s">
        <v>209</v>
      </c>
      <c r="F16" t="n">
        <v>1</v>
      </c>
      <c r="G16" t="s">
        <v>211</v>
      </c>
      <c r="H16" t="s">
        <v>212</v>
      </c>
      <c r="I16" t="s">
        <v>226</v>
      </c>
      <c r="J16" t="s">
        <v>231</v>
      </c>
      <c r="K16" t="n">
        <v>899</v>
      </c>
      <c r="L16" t="n">
        <v>36254</v>
      </c>
      <c r="M16" s="63" t="n">
        <v>43750</v>
      </c>
      <c r="N16" t="n">
        <v>899</v>
      </c>
      <c r="O16" t="n">
        <v>36254</v>
      </c>
      <c r="P16" t="n">
        <v>2.47972637502069</v>
      </c>
    </row>
    <row r="17">
      <c r="A17" t="str">
        <f t="shared" si="0"/>
      </c>
      <c r="B17" t="s">
        <v>209</v>
      </c>
      <c r="C17" t="s">
        <v>210</v>
      </c>
      <c r="D17" t="s">
        <v>209</v>
      </c>
      <c r="E17" t="s">
        <v>209</v>
      </c>
      <c r="F17" t="n">
        <v>1</v>
      </c>
      <c r="G17" t="s">
        <v>211</v>
      </c>
      <c r="H17" t="s">
        <v>212</v>
      </c>
      <c r="I17" t="s">
        <v>226</v>
      </c>
      <c r="J17" t="s">
        <v>232</v>
      </c>
      <c r="K17" t="n">
        <v>32</v>
      </c>
      <c r="L17" t="n">
        <v>2377</v>
      </c>
      <c r="M17" s="63" t="n">
        <v>43750</v>
      </c>
      <c r="N17" t="n">
        <v>32</v>
      </c>
      <c r="O17" t="n">
        <v>2377</v>
      </c>
      <c r="P17" t="n">
        <v>1.34623474968448</v>
      </c>
    </row>
    <row r="18">
      <c r="A18" t="str">
        <f t="shared" si="0"/>
      </c>
      <c r="B18" t="s">
        <v>209</v>
      </c>
      <c r="C18" t="s">
        <v>210</v>
      </c>
      <c r="D18" t="s">
        <v>209</v>
      </c>
      <c r="E18" t="s">
        <v>209</v>
      </c>
      <c r="F18" t="n">
        <v>1</v>
      </c>
      <c r="G18" t="s">
        <v>211</v>
      </c>
      <c r="H18" t="s">
        <v>212</v>
      </c>
      <c r="I18" t="s">
        <v>233</v>
      </c>
      <c r="J18" t="s">
        <v>234</v>
      </c>
      <c r="K18" t="n">
        <v>295</v>
      </c>
      <c r="L18" t="n">
        <v>2486</v>
      </c>
      <c r="M18" s="63" t="n">
        <v>43750</v>
      </c>
      <c r="N18" t="n">
        <v>295</v>
      </c>
      <c r="O18" t="n">
        <v>2486</v>
      </c>
      <c r="P18" t="n">
        <v>11.8664521319389</v>
      </c>
    </row>
    <row r="19">
      <c r="A19" t="str">
        <f t="shared" si="0"/>
      </c>
      <c r="B19" t="s">
        <v>209</v>
      </c>
      <c r="C19" t="s">
        <v>210</v>
      </c>
      <c r="D19" t="s">
        <v>209</v>
      </c>
      <c r="E19" t="s">
        <v>209</v>
      </c>
      <c r="F19" t="n">
        <v>1</v>
      </c>
      <c r="G19" t="s">
        <v>211</v>
      </c>
      <c r="H19" t="s">
        <v>212</v>
      </c>
      <c r="I19" t="s">
        <v>233</v>
      </c>
      <c r="J19" t="s">
        <v>235</v>
      </c>
      <c r="K19" t="n">
        <v>2</v>
      </c>
      <c r="L19" t="n">
        <v>1542</v>
      </c>
      <c r="M19" s="63" t="n">
        <v>43750</v>
      </c>
      <c r="N19" t="n">
        <v>2</v>
      </c>
      <c r="O19" t="n">
        <v>1542</v>
      </c>
      <c r="P19" t="n">
        <v>0.12970168612192</v>
      </c>
    </row>
    <row r="20">
      <c r="A20" t="str">
        <f t="shared" si="0"/>
      </c>
      <c r="B20" t="s">
        <v>209</v>
      </c>
      <c r="C20" t="s">
        <v>210</v>
      </c>
      <c r="D20" t="s">
        <v>209</v>
      </c>
      <c r="E20" t="s">
        <v>209</v>
      </c>
      <c r="F20" t="n">
        <v>1</v>
      </c>
      <c r="G20" t="s">
        <v>211</v>
      </c>
      <c r="H20" t="s">
        <v>212</v>
      </c>
      <c r="I20" t="s">
        <v>233</v>
      </c>
      <c r="J20" t="s">
        <v>236</v>
      </c>
      <c r="K20" t="n">
        <v>38</v>
      </c>
      <c r="L20" t="n">
        <v>3903</v>
      </c>
      <c r="M20" s="63" t="n">
        <v>43750</v>
      </c>
      <c r="N20" t="n">
        <v>38</v>
      </c>
      <c r="O20" t="n">
        <v>3903</v>
      </c>
      <c r="P20" t="n">
        <v>0.973610043556239</v>
      </c>
    </row>
    <row r="21">
      <c r="A21" t="str">
        <f t="shared" si="0"/>
      </c>
      <c r="B21" t="s">
        <v>209</v>
      </c>
      <c r="C21" t="s">
        <v>210</v>
      </c>
      <c r="D21" t="s">
        <v>209</v>
      </c>
      <c r="E21" t="s">
        <v>209</v>
      </c>
      <c r="F21" t="n">
        <v>1</v>
      </c>
      <c r="G21" t="s">
        <v>211</v>
      </c>
      <c r="H21" t="s">
        <v>212</v>
      </c>
      <c r="I21" t="s">
        <v>233</v>
      </c>
      <c r="J21" t="s">
        <v>237</v>
      </c>
      <c r="K21" t="n">
        <v>5124</v>
      </c>
      <c r="L21" t="n">
        <v>93995</v>
      </c>
      <c r="M21" s="63" t="n">
        <v>43750</v>
      </c>
      <c r="N21" t="n">
        <v>5124</v>
      </c>
      <c r="O21" t="n">
        <v>93995</v>
      </c>
      <c r="P21" t="n">
        <v>5.45135379541465</v>
      </c>
    </row>
    <row r="22">
      <c r="A22" t="str">
        <f t="shared" si="0"/>
      </c>
      <c r="B22" t="s">
        <v>209</v>
      </c>
      <c r="C22" t="s">
        <v>210</v>
      </c>
      <c r="D22" t="s">
        <v>209</v>
      </c>
      <c r="E22" t="s">
        <v>209</v>
      </c>
      <c r="F22" t="n">
        <v>1</v>
      </c>
      <c r="G22" t="s">
        <v>211</v>
      </c>
      <c r="H22" t="s">
        <v>212</v>
      </c>
      <c r="I22" t="s">
        <v>233</v>
      </c>
      <c r="J22" t="s">
        <v>238</v>
      </c>
      <c r="K22" t="n">
        <v>17</v>
      </c>
      <c r="L22" t="n">
        <v>12423</v>
      </c>
      <c r="M22" s="63" t="n">
        <v>43750</v>
      </c>
      <c r="N22" t="n">
        <v>17</v>
      </c>
      <c r="O22" t="n">
        <v>12423</v>
      </c>
      <c r="P22" t="n">
        <v>0.136842952587942</v>
      </c>
    </row>
    <row r="23">
      <c r="A23" t="str">
        <f t="shared" si="0"/>
      </c>
      <c r="B23" t="s">
        <v>209</v>
      </c>
      <c r="C23" t="s">
        <v>210</v>
      </c>
      <c r="D23" t="s">
        <v>209</v>
      </c>
      <c r="E23" t="s">
        <v>209</v>
      </c>
      <c r="F23" t="n">
        <v>1</v>
      </c>
      <c r="G23" t="s">
        <v>211</v>
      </c>
      <c r="H23" t="s">
        <v>212</v>
      </c>
      <c r="I23" t="s">
        <v>233</v>
      </c>
      <c r="J23" t="s">
        <v>239</v>
      </c>
      <c r="K23" t="n">
        <v>1176</v>
      </c>
      <c r="L23" t="n">
        <v>109838</v>
      </c>
      <c r="M23" s="63" t="n">
        <v>43750</v>
      </c>
      <c r="N23" t="n">
        <v>1176</v>
      </c>
      <c r="O23" t="n">
        <v>109838</v>
      </c>
      <c r="P23" t="n">
        <v>1.07066771062838</v>
      </c>
    </row>
    <row r="24">
      <c r="A24" t="str">
        <f t="shared" si="0"/>
      </c>
      <c r="B24" t="s">
        <v>209</v>
      </c>
      <c r="C24" t="s">
        <v>210</v>
      </c>
      <c r="D24" t="s">
        <v>209</v>
      </c>
      <c r="E24" t="s">
        <v>209</v>
      </c>
      <c r="F24" t="n">
        <v>1</v>
      </c>
      <c r="G24" t="s">
        <v>211</v>
      </c>
      <c r="H24" t="s">
        <v>212</v>
      </c>
      <c r="I24" t="s">
        <v>233</v>
      </c>
      <c r="J24" t="s">
        <v>240</v>
      </c>
      <c r="K24" t="n">
        <v>16</v>
      </c>
      <c r="L24" t="n">
        <v>10663</v>
      </c>
      <c r="M24" s="63" t="n">
        <v>43750</v>
      </c>
      <c r="N24" t="n">
        <v>16</v>
      </c>
      <c r="O24" t="n">
        <v>10663</v>
      </c>
      <c r="P24" t="n">
        <v>0.150051580230704</v>
      </c>
    </row>
    <row r="25">
      <c r="A25" t="str">
        <f t="shared" si="0"/>
      </c>
      <c r="B25" t="s">
        <v>209</v>
      </c>
      <c r="C25" t="s">
        <v>210</v>
      </c>
      <c r="D25" t="s">
        <v>209</v>
      </c>
      <c r="E25" t="s">
        <v>209</v>
      </c>
      <c r="F25" t="n">
        <v>1</v>
      </c>
      <c r="G25" t="s">
        <v>211</v>
      </c>
      <c r="H25" t="s">
        <v>212</v>
      </c>
      <c r="I25" t="s">
        <v>241</v>
      </c>
      <c r="J25" t="s">
        <v>242</v>
      </c>
      <c r="K25" t="n">
        <v>1356</v>
      </c>
      <c r="L25" t="n">
        <v>228170</v>
      </c>
      <c r="M25" s="63" t="n">
        <v>43750</v>
      </c>
      <c r="N25" t="n">
        <v>1356</v>
      </c>
      <c r="O25" t="n">
        <v>228170</v>
      </c>
      <c r="P25" t="n">
        <v>0.594293728360433</v>
      </c>
    </row>
    <row r="26">
      <c r="A26" t="str">
        <f t="shared" si="0"/>
      </c>
      <c r="B26" t="s">
        <v>209</v>
      </c>
      <c r="C26" t="s">
        <v>210</v>
      </c>
      <c r="D26" t="s">
        <v>209</v>
      </c>
      <c r="E26" t="s">
        <v>209</v>
      </c>
      <c r="F26" t="n">
        <v>1</v>
      </c>
      <c r="G26" t="s">
        <v>211</v>
      </c>
      <c r="H26" t="s">
        <v>212</v>
      </c>
      <c r="I26" t="s">
        <v>241</v>
      </c>
      <c r="J26" t="s">
        <v>243</v>
      </c>
      <c r="K26" t="n">
        <v>5312</v>
      </c>
      <c r="L26" t="n">
        <v>6753</v>
      </c>
      <c r="M26" s="63" t="n">
        <v>43750</v>
      </c>
      <c r="N26" t="n">
        <v>5312</v>
      </c>
      <c r="O26" t="n">
        <v>6753</v>
      </c>
      <c r="P26" t="n">
        <v>78.6613357026507</v>
      </c>
    </row>
    <row r="27">
      <c r="A27" t="str">
        <f t="shared" si="0"/>
      </c>
      <c r="B27" t="s">
        <v>244</v>
      </c>
      <c r="C27" t="s">
        <v>244</v>
      </c>
      <c r="D27" t="s">
        <v>245</v>
      </c>
      <c r="E27" t="s">
        <v>246</v>
      </c>
      <c r="F27" t="n">
        <v>1</v>
      </c>
      <c r="G27" t="s">
        <v>211</v>
      </c>
      <c r="H27" t="s">
        <v>212</v>
      </c>
      <c r="I27" t="s">
        <v>213</v>
      </c>
      <c r="J27" t="s">
        <v>213</v>
      </c>
      <c r="K27" t="n">
        <v>6668</v>
      </c>
      <c r="L27" t="n">
        <v>234923</v>
      </c>
      <c r="M27" s="63" t="n">
        <v>43750</v>
      </c>
      <c r="N27" t="n">
        <v>515</v>
      </c>
      <c r="O27" t="n">
        <v>17076</v>
      </c>
      <c r="P27" t="n">
        <v>3.01592878894355</v>
      </c>
    </row>
    <row r="28">
      <c r="A28" t="str">
        <f t="shared" si="0"/>
      </c>
      <c r="B28" t="s">
        <v>247</v>
      </c>
      <c r="C28" t="s">
        <v>247</v>
      </c>
      <c r="D28" t="s">
        <v>248</v>
      </c>
      <c r="E28" t="s">
        <v>246</v>
      </c>
      <c r="F28" t="n">
        <v>1</v>
      </c>
      <c r="G28" t="s">
        <v>211</v>
      </c>
      <c r="H28" t="s">
        <v>212</v>
      </c>
      <c r="I28" t="s">
        <v>213</v>
      </c>
      <c r="J28" t="s">
        <v>213</v>
      </c>
      <c r="K28" t="n">
        <v>6668</v>
      </c>
      <c r="L28" t="n">
        <v>234923</v>
      </c>
      <c r="M28" s="63" t="n">
        <v>43750</v>
      </c>
      <c r="N28" t="n">
        <v>179</v>
      </c>
      <c r="O28" t="n">
        <v>4549</v>
      </c>
      <c r="P28" t="n">
        <v>3.93493075401187</v>
      </c>
    </row>
    <row r="29">
      <c r="A29" t="str">
        <f t="shared" si="0"/>
      </c>
      <c r="B29" t="s">
        <v>249</v>
      </c>
      <c r="C29" t="s">
        <v>249</v>
      </c>
      <c r="D29" t="s">
        <v>250</v>
      </c>
      <c r="E29" t="s">
        <v>246</v>
      </c>
      <c r="F29" t="n">
        <v>1</v>
      </c>
      <c r="G29" t="s">
        <v>211</v>
      </c>
      <c r="H29" t="s">
        <v>212</v>
      </c>
      <c r="I29" t="s">
        <v>213</v>
      </c>
      <c r="J29" t="s">
        <v>213</v>
      </c>
      <c r="K29" t="n">
        <v>6668</v>
      </c>
      <c r="L29" t="n">
        <v>234923</v>
      </c>
      <c r="M29" s="63" t="n">
        <v>43750</v>
      </c>
      <c r="N29" t="n">
        <v>220</v>
      </c>
      <c r="O29" t="n">
        <v>7165</v>
      </c>
      <c r="P29" t="n">
        <v>3.07048150732729</v>
      </c>
    </row>
    <row r="30">
      <c r="A30" t="str">
        <f t="shared" si="0"/>
      </c>
      <c r="B30" t="s">
        <v>251</v>
      </c>
      <c r="C30" t="s">
        <v>251</v>
      </c>
      <c r="D30" t="s">
        <v>252</v>
      </c>
      <c r="E30" t="s">
        <v>246</v>
      </c>
      <c r="F30" t="n">
        <v>1</v>
      </c>
      <c r="G30" t="s">
        <v>211</v>
      </c>
      <c r="H30" t="s">
        <v>212</v>
      </c>
      <c r="I30" t="s">
        <v>213</v>
      </c>
      <c r="J30" t="s">
        <v>213</v>
      </c>
      <c r="K30" t="n">
        <v>6668</v>
      </c>
      <c r="L30" t="n">
        <v>234923</v>
      </c>
      <c r="M30" s="63" t="n">
        <v>43750</v>
      </c>
      <c r="N30" t="n">
        <v>401</v>
      </c>
      <c r="O30" t="n">
        <v>10944</v>
      </c>
      <c r="P30" t="n">
        <v>3.6641081871345</v>
      </c>
    </row>
    <row r="31">
      <c r="A31" t="str">
        <f t="shared" si="0"/>
      </c>
      <c r="B31" t="s">
        <v>253</v>
      </c>
      <c r="C31" t="s">
        <v>253</v>
      </c>
      <c r="D31" t="s">
        <v>254</v>
      </c>
      <c r="E31" t="s">
        <v>246</v>
      </c>
      <c r="F31" t="n">
        <v>1</v>
      </c>
      <c r="G31" t="s">
        <v>211</v>
      </c>
      <c r="H31" t="s">
        <v>212</v>
      </c>
      <c r="I31" t="s">
        <v>213</v>
      </c>
      <c r="J31" t="s">
        <v>213</v>
      </c>
      <c r="K31" t="n">
        <v>6668</v>
      </c>
      <c r="L31" t="n">
        <v>234923</v>
      </c>
      <c r="M31" s="63" t="n">
        <v>43750</v>
      </c>
      <c r="N31" t="n">
        <v>296</v>
      </c>
      <c r="O31" t="n">
        <v>9001</v>
      </c>
      <c r="P31" t="n">
        <v>3.28852349738918</v>
      </c>
    </row>
    <row r="32">
      <c r="A32" t="str">
        <f t="shared" si="0"/>
      </c>
      <c r="B32" t="s">
        <v>255</v>
      </c>
      <c r="C32" t="s">
        <v>255</v>
      </c>
      <c r="D32" t="s">
        <v>256</v>
      </c>
      <c r="E32" t="s">
        <v>246</v>
      </c>
      <c r="F32" t="n">
        <v>1</v>
      </c>
      <c r="G32" t="s">
        <v>211</v>
      </c>
      <c r="H32" t="s">
        <v>212</v>
      </c>
      <c r="I32" t="s">
        <v>213</v>
      </c>
      <c r="J32" t="s">
        <v>213</v>
      </c>
      <c r="K32" t="n">
        <v>6668</v>
      </c>
      <c r="L32" t="n">
        <v>234923</v>
      </c>
      <c r="M32" s="63" t="n">
        <v>43750</v>
      </c>
      <c r="N32" t="n">
        <v>639</v>
      </c>
      <c r="O32" t="n">
        <v>22205</v>
      </c>
      <c r="P32" t="n">
        <v>2.87773024093673</v>
      </c>
    </row>
    <row r="33">
      <c r="A33" t="str">
        <f t="shared" si="0"/>
      </c>
      <c r="B33" t="s">
        <v>257</v>
      </c>
      <c r="C33" t="s">
        <v>257</v>
      </c>
      <c r="D33" t="s">
        <v>258</v>
      </c>
      <c r="E33" t="s">
        <v>246</v>
      </c>
      <c r="F33" t="n">
        <v>1</v>
      </c>
      <c r="G33" t="s">
        <v>211</v>
      </c>
      <c r="H33" t="s">
        <v>212</v>
      </c>
      <c r="I33" t="s">
        <v>213</v>
      </c>
      <c r="J33" t="s">
        <v>213</v>
      </c>
      <c r="K33" t="n">
        <v>6668</v>
      </c>
      <c r="L33" t="n">
        <v>234923</v>
      </c>
      <c r="M33" s="63" t="n">
        <v>43750</v>
      </c>
      <c r="N33" t="n">
        <v>1554</v>
      </c>
      <c r="O33" t="n">
        <v>70892</v>
      </c>
      <c r="P33" t="n">
        <v>2.19206680584551</v>
      </c>
    </row>
    <row r="34">
      <c r="A34" t="str">
        <f t="shared" si="0"/>
      </c>
      <c r="B34" t="s">
        <v>259</v>
      </c>
      <c r="C34" t="s">
        <v>259</v>
      </c>
      <c r="D34" t="s">
        <v>260</v>
      </c>
      <c r="E34" t="s">
        <v>246</v>
      </c>
      <c r="F34" t="n">
        <v>1</v>
      </c>
      <c r="G34" t="s">
        <v>211</v>
      </c>
      <c r="H34" t="s">
        <v>212</v>
      </c>
      <c r="I34" t="s">
        <v>213</v>
      </c>
      <c r="J34" t="s">
        <v>213</v>
      </c>
      <c r="K34" t="n">
        <v>6668</v>
      </c>
      <c r="L34" t="n">
        <v>234923</v>
      </c>
      <c r="M34" s="63" t="n">
        <v>43750</v>
      </c>
      <c r="N34" t="n">
        <v>387</v>
      </c>
      <c r="O34" t="n">
        <v>10848</v>
      </c>
      <c r="P34" t="n">
        <v>3.5674778761062</v>
      </c>
    </row>
    <row r="35">
      <c r="A35" t="str">
        <f t="shared" si="0"/>
      </c>
      <c r="B35" t="s">
        <v>261</v>
      </c>
      <c r="C35" t="s">
        <v>261</v>
      </c>
      <c r="D35" t="s">
        <v>262</v>
      </c>
      <c r="E35" t="s">
        <v>246</v>
      </c>
      <c r="F35" t="n">
        <v>1</v>
      </c>
      <c r="G35" t="s">
        <v>211</v>
      </c>
      <c r="H35" t="s">
        <v>212</v>
      </c>
      <c r="I35" t="s">
        <v>213</v>
      </c>
      <c r="J35" t="s">
        <v>213</v>
      </c>
      <c r="K35" t="n">
        <v>6668</v>
      </c>
      <c r="L35" t="n">
        <v>234923</v>
      </c>
      <c r="M35" s="63" t="n">
        <v>43750</v>
      </c>
      <c r="N35" t="n">
        <v>708</v>
      </c>
      <c r="O35" t="n">
        <v>24735</v>
      </c>
      <c r="P35" t="n">
        <v>2.86234081261371</v>
      </c>
    </row>
    <row r="36">
      <c r="A36" t="str">
        <f t="shared" si="0"/>
      </c>
      <c r="B36" t="s">
        <v>263</v>
      </c>
      <c r="C36" t="s">
        <v>263</v>
      </c>
      <c r="D36" t="s">
        <v>264</v>
      </c>
      <c r="E36" t="s">
        <v>246</v>
      </c>
      <c r="F36" t="n">
        <v>1</v>
      </c>
      <c r="G36" t="s">
        <v>211</v>
      </c>
      <c r="H36" t="s">
        <v>212</v>
      </c>
      <c r="I36" t="s">
        <v>213</v>
      </c>
      <c r="J36" t="s">
        <v>213</v>
      </c>
      <c r="K36" t="n">
        <v>6668</v>
      </c>
      <c r="L36" t="n">
        <v>234923</v>
      </c>
      <c r="M36" s="63" t="n">
        <v>43750</v>
      </c>
      <c r="N36" t="n">
        <v>902</v>
      </c>
      <c r="O36" t="n">
        <v>31501</v>
      </c>
      <c r="P36" t="n">
        <v>2.86340116186788</v>
      </c>
    </row>
    <row r="37">
      <c r="A37" t="str">
        <f t="shared" si="0"/>
      </c>
      <c r="B37" t="s">
        <v>265</v>
      </c>
      <c r="C37" t="s">
        <v>265</v>
      </c>
      <c r="D37" t="s">
        <v>266</v>
      </c>
      <c r="E37" t="s">
        <v>246</v>
      </c>
      <c r="F37" t="n">
        <v>1</v>
      </c>
      <c r="G37" t="s">
        <v>211</v>
      </c>
      <c r="H37" t="s">
        <v>212</v>
      </c>
      <c r="I37" t="s">
        <v>213</v>
      </c>
      <c r="J37" t="s">
        <v>213</v>
      </c>
      <c r="K37" t="n">
        <v>6668</v>
      </c>
      <c r="L37" t="n">
        <v>234923</v>
      </c>
      <c r="M37" s="63" t="n">
        <v>43750</v>
      </c>
      <c r="N37" t="n">
        <v>23</v>
      </c>
      <c r="O37" t="n">
        <v>821</v>
      </c>
      <c r="P37" t="n">
        <v>2.80146163215591</v>
      </c>
    </row>
    <row r="38">
      <c r="A38" t="str">
        <f t="shared" si="0"/>
      </c>
      <c r="B38" t="s">
        <v>267</v>
      </c>
      <c r="C38" t="s">
        <v>267</v>
      </c>
      <c r="D38" t="s">
        <v>268</v>
      </c>
      <c r="E38" t="s">
        <v>246</v>
      </c>
      <c r="F38" t="n">
        <v>1</v>
      </c>
      <c r="G38" t="s">
        <v>211</v>
      </c>
      <c r="H38" t="s">
        <v>212</v>
      </c>
      <c r="I38" t="s">
        <v>213</v>
      </c>
      <c r="J38" t="s">
        <v>213</v>
      </c>
      <c r="K38" t="n">
        <v>6668</v>
      </c>
      <c r="L38" t="n">
        <v>234923</v>
      </c>
      <c r="M38" s="63" t="n">
        <v>43750</v>
      </c>
      <c r="N38" t="n">
        <v>18</v>
      </c>
      <c r="O38" t="n">
        <v>933</v>
      </c>
      <c r="P38" t="n">
        <v>1.92926045016077</v>
      </c>
    </row>
    <row r="39">
      <c r="A39" t="str">
        <f t="shared" si="0"/>
      </c>
      <c r="B39" t="s">
        <v>269</v>
      </c>
      <c r="C39" t="s">
        <v>269</v>
      </c>
      <c r="D39" t="s">
        <v>270</v>
      </c>
      <c r="E39" t="s">
        <v>246</v>
      </c>
      <c r="F39" t="n">
        <v>1</v>
      </c>
      <c r="G39" t="s">
        <v>211</v>
      </c>
      <c r="H39" t="s">
        <v>212</v>
      </c>
      <c r="I39" t="s">
        <v>213</v>
      </c>
      <c r="J39" t="s">
        <v>213</v>
      </c>
      <c r="K39" t="n">
        <v>6668</v>
      </c>
      <c r="L39" t="n">
        <v>234923</v>
      </c>
      <c r="M39" s="63" t="n">
        <v>43750</v>
      </c>
      <c r="N39" t="n">
        <v>572</v>
      </c>
      <c r="O39" t="n">
        <v>16526</v>
      </c>
      <c r="P39" t="n">
        <v>3.46121263463633</v>
      </c>
    </row>
    <row r="40">
      <c r="A40" t="str">
        <f t="shared" si="0"/>
      </c>
      <c r="B40" t="s">
        <v>271</v>
      </c>
      <c r="C40" t="s">
        <v>271</v>
      </c>
      <c r="D40" t="s">
        <v>272</v>
      </c>
      <c r="E40" t="s">
        <v>246</v>
      </c>
      <c r="F40" t="n">
        <v>1</v>
      </c>
      <c r="G40" t="s">
        <v>211</v>
      </c>
      <c r="H40" t="s">
        <v>212</v>
      </c>
      <c r="I40" t="s">
        <v>213</v>
      </c>
      <c r="J40" t="s">
        <v>213</v>
      </c>
      <c r="K40" t="n">
        <v>6668</v>
      </c>
      <c r="L40" t="n">
        <v>234923</v>
      </c>
      <c r="M40" s="63" t="n">
        <v>43750</v>
      </c>
      <c r="N40" t="n">
        <v>42</v>
      </c>
      <c r="O40" t="n">
        <v>1216</v>
      </c>
      <c r="P40" t="n">
        <v>3.45394736842105</v>
      </c>
    </row>
    <row r="41">
      <c r="A41" t="str">
        <f t="shared" si="0"/>
      </c>
      <c r="B41" t="s">
        <v>273</v>
      </c>
      <c r="C41" t="s">
        <v>273</v>
      </c>
      <c r="D41" t="s">
        <v>274</v>
      </c>
      <c r="E41" t="s">
        <v>246</v>
      </c>
      <c r="F41" t="n">
        <v>1</v>
      </c>
      <c r="G41" t="s">
        <v>211</v>
      </c>
      <c r="H41" t="s">
        <v>212</v>
      </c>
      <c r="I41" t="s">
        <v>213</v>
      </c>
      <c r="J41" t="s">
        <v>213</v>
      </c>
      <c r="K41" t="n">
        <v>6668</v>
      </c>
      <c r="L41" t="n">
        <v>234923</v>
      </c>
      <c r="M41" s="63" t="n">
        <v>43750</v>
      </c>
      <c r="N41" t="n">
        <v>31</v>
      </c>
      <c r="O41" t="n">
        <v>4264</v>
      </c>
      <c r="P41" t="n">
        <v>0.727016885553471</v>
      </c>
    </row>
    <row r="42">
      <c r="A42" t="str">
        <f t="shared" si="0"/>
      </c>
      <c r="B42" t="s">
        <v>244</v>
      </c>
      <c r="C42" t="s">
        <v>275</v>
      </c>
      <c r="D42" t="s">
        <v>276</v>
      </c>
      <c r="E42" t="s">
        <v>277</v>
      </c>
      <c r="F42" t="n">
        <v>1</v>
      </c>
      <c r="G42" t="s">
        <v>211</v>
      </c>
      <c r="H42" t="s">
        <v>212</v>
      </c>
      <c r="I42" t="s">
        <v>213</v>
      </c>
      <c r="J42" t="s">
        <v>213</v>
      </c>
      <c r="K42" t="n">
        <v>6668</v>
      </c>
      <c r="L42" t="n">
        <v>234923</v>
      </c>
      <c r="M42" s="63" t="n">
        <v>43750</v>
      </c>
      <c r="N42" t="n">
        <v>9</v>
      </c>
      <c r="O42" t="n">
        <v>119</v>
      </c>
      <c r="P42" t="n">
        <v>7.56302521008404</v>
      </c>
    </row>
    <row r="43">
      <c r="A43" t="str">
        <f t="shared" si="0"/>
      </c>
      <c r="B43" t="s">
        <v>244</v>
      </c>
      <c r="C43" t="s">
        <v>278</v>
      </c>
      <c r="D43" t="s">
        <v>279</v>
      </c>
      <c r="E43" t="s">
        <v>277</v>
      </c>
      <c r="F43" t="n">
        <v>1</v>
      </c>
      <c r="G43" t="s">
        <v>211</v>
      </c>
      <c r="H43" t="s">
        <v>212</v>
      </c>
      <c r="I43" t="s">
        <v>213</v>
      </c>
      <c r="J43" t="s">
        <v>213</v>
      </c>
      <c r="K43" t="n">
        <v>6668</v>
      </c>
      <c r="L43" t="n">
        <v>234923</v>
      </c>
      <c r="M43" s="63" t="n">
        <v>43750</v>
      </c>
      <c r="N43" t="n">
        <v>278</v>
      </c>
      <c r="O43" t="n">
        <v>9342</v>
      </c>
      <c r="P43" t="n">
        <v>2.97580817812032</v>
      </c>
    </row>
    <row r="44">
      <c r="A44" t="str">
        <f t="shared" si="0"/>
      </c>
      <c r="B44" t="s">
        <v>244</v>
      </c>
      <c r="C44" t="s">
        <v>280</v>
      </c>
      <c r="D44" t="s">
        <v>281</v>
      </c>
      <c r="E44" t="s">
        <v>277</v>
      </c>
      <c r="F44" t="n">
        <v>1</v>
      </c>
      <c r="G44" t="s">
        <v>211</v>
      </c>
      <c r="H44" t="s">
        <v>212</v>
      </c>
      <c r="I44" t="s">
        <v>213</v>
      </c>
      <c r="J44" t="s">
        <v>213</v>
      </c>
      <c r="K44" t="n">
        <v>6668</v>
      </c>
      <c r="L44" t="n">
        <v>234923</v>
      </c>
      <c r="M44" s="63" t="n">
        <v>43750</v>
      </c>
      <c r="N44" t="n">
        <v>210</v>
      </c>
      <c r="O44" t="n">
        <v>7443</v>
      </c>
      <c r="P44" t="n">
        <v>2.82144296654575</v>
      </c>
    </row>
    <row r="45">
      <c r="A45" t="str">
        <f t="shared" si="0"/>
      </c>
      <c r="B45" t="s">
        <v>247</v>
      </c>
      <c r="C45" t="s">
        <v>282</v>
      </c>
      <c r="D45" t="s">
        <v>283</v>
      </c>
      <c r="E45" t="s">
        <v>277</v>
      </c>
      <c r="F45" t="n">
        <v>1</v>
      </c>
      <c r="G45" t="s">
        <v>211</v>
      </c>
      <c r="H45" t="s">
        <v>212</v>
      </c>
      <c r="I45" t="s">
        <v>213</v>
      </c>
      <c r="J45" t="s">
        <v>213</v>
      </c>
      <c r="K45" t="n">
        <v>6668</v>
      </c>
      <c r="L45" t="n">
        <v>234923</v>
      </c>
      <c r="M45" s="63" t="n">
        <v>43750</v>
      </c>
      <c r="N45" t="n">
        <v>179</v>
      </c>
      <c r="O45" t="n">
        <v>4549</v>
      </c>
      <c r="P45" t="n">
        <v>3.93493075401187</v>
      </c>
    </row>
    <row r="46">
      <c r="A46" t="str">
        <f t="shared" si="0"/>
      </c>
      <c r="B46" t="s">
        <v>249</v>
      </c>
      <c r="C46" t="s">
        <v>284</v>
      </c>
      <c r="D46" t="s">
        <v>285</v>
      </c>
      <c r="E46" t="s">
        <v>277</v>
      </c>
      <c r="F46" t="n">
        <v>1</v>
      </c>
      <c r="G46" t="s">
        <v>211</v>
      </c>
      <c r="H46" t="s">
        <v>212</v>
      </c>
      <c r="I46" t="s">
        <v>213</v>
      </c>
      <c r="J46" t="s">
        <v>213</v>
      </c>
      <c r="K46" t="n">
        <v>6668</v>
      </c>
      <c r="L46" t="n">
        <v>234923</v>
      </c>
      <c r="M46" s="63" t="n">
        <v>43750</v>
      </c>
      <c r="N46" t="n">
        <v>17</v>
      </c>
      <c r="O46" t="n">
        <v>500</v>
      </c>
      <c r="P46" t="n">
        <v>3.4</v>
      </c>
    </row>
    <row r="47">
      <c r="A47" t="str">
        <f t="shared" si="0"/>
      </c>
      <c r="B47" t="s">
        <v>249</v>
      </c>
      <c r="C47" t="s">
        <v>286</v>
      </c>
      <c r="D47" t="s">
        <v>287</v>
      </c>
      <c r="E47" t="s">
        <v>277</v>
      </c>
      <c r="F47" t="n">
        <v>1</v>
      </c>
      <c r="G47" t="s">
        <v>211</v>
      </c>
      <c r="H47" t="s">
        <v>212</v>
      </c>
      <c r="I47" t="s">
        <v>213</v>
      </c>
      <c r="J47" t="s">
        <v>213</v>
      </c>
      <c r="K47" t="n">
        <v>6668</v>
      </c>
      <c r="L47" t="n">
        <v>234923</v>
      </c>
      <c r="M47" s="63" t="n">
        <v>43750</v>
      </c>
      <c r="N47" t="n">
        <v>179</v>
      </c>
      <c r="O47" t="n">
        <v>6532</v>
      </c>
      <c r="P47" t="n">
        <v>2.74035517452541</v>
      </c>
    </row>
    <row r="48">
      <c r="A48" t="str">
        <f t="shared" si="0"/>
      </c>
      <c r="B48" t="s">
        <v>251</v>
      </c>
      <c r="C48" t="s">
        <v>288</v>
      </c>
      <c r="D48" t="s">
        <v>289</v>
      </c>
      <c r="E48" t="s">
        <v>277</v>
      </c>
      <c r="F48" t="n">
        <v>1</v>
      </c>
      <c r="G48" t="s">
        <v>211</v>
      </c>
      <c r="H48" t="s">
        <v>212</v>
      </c>
      <c r="I48" t="s">
        <v>213</v>
      </c>
      <c r="J48" t="s">
        <v>213</v>
      </c>
      <c r="K48" t="n">
        <v>6668</v>
      </c>
      <c r="L48" t="n">
        <v>234923</v>
      </c>
      <c r="M48" s="63" t="n">
        <v>43750</v>
      </c>
      <c r="N48" t="n">
        <v>370</v>
      </c>
      <c r="O48" t="n">
        <v>8653</v>
      </c>
      <c r="P48" t="n">
        <v>4.27597365075697</v>
      </c>
    </row>
    <row r="49">
      <c r="A49" t="str">
        <f t="shared" si="0"/>
      </c>
      <c r="B49" t="s">
        <v>251</v>
      </c>
      <c r="C49" t="s">
        <v>290</v>
      </c>
      <c r="D49" t="s">
        <v>291</v>
      </c>
      <c r="E49" t="s">
        <v>277</v>
      </c>
      <c r="F49" t="n">
        <v>1</v>
      </c>
      <c r="G49" t="s">
        <v>211</v>
      </c>
      <c r="H49" t="s">
        <v>212</v>
      </c>
      <c r="I49" t="s">
        <v>213</v>
      </c>
      <c r="J49" t="s">
        <v>213</v>
      </c>
      <c r="K49" t="n">
        <v>6668</v>
      </c>
      <c r="L49" t="n">
        <v>234923</v>
      </c>
      <c r="M49" s="63" t="n">
        <v>43750</v>
      </c>
      <c r="N49" t="n">
        <v>12</v>
      </c>
      <c r="O49" t="n">
        <v>1948</v>
      </c>
      <c r="P49" t="n">
        <v>0.616016427104723</v>
      </c>
    </row>
    <row r="50">
      <c r="A50" t="str">
        <f t="shared" si="0"/>
      </c>
      <c r="B50" t="s">
        <v>253</v>
      </c>
      <c r="C50" t="s">
        <v>292</v>
      </c>
      <c r="D50" t="s">
        <v>293</v>
      </c>
      <c r="E50" t="s">
        <v>277</v>
      </c>
      <c r="F50" t="n">
        <v>1</v>
      </c>
      <c r="G50" t="s">
        <v>211</v>
      </c>
      <c r="H50" t="s">
        <v>212</v>
      </c>
      <c r="I50" t="s">
        <v>213</v>
      </c>
      <c r="J50" t="s">
        <v>213</v>
      </c>
      <c r="K50" t="n">
        <v>6668</v>
      </c>
      <c r="L50" t="n">
        <v>234923</v>
      </c>
      <c r="M50" s="63" t="n">
        <v>43750</v>
      </c>
      <c r="N50" t="n">
        <v>293</v>
      </c>
      <c r="O50" t="n">
        <v>8655</v>
      </c>
      <c r="P50" t="n">
        <v>3.38532640092432</v>
      </c>
    </row>
    <row r="51">
      <c r="A51" t="str">
        <f t="shared" si="0"/>
      </c>
      <c r="B51" t="s">
        <v>255</v>
      </c>
      <c r="C51" t="s">
        <v>294</v>
      </c>
      <c r="D51" t="s">
        <v>295</v>
      </c>
      <c r="E51" t="s">
        <v>277</v>
      </c>
      <c r="F51" t="n">
        <v>1</v>
      </c>
      <c r="G51" t="s">
        <v>211</v>
      </c>
      <c r="H51" t="s">
        <v>212</v>
      </c>
      <c r="I51" t="s">
        <v>213</v>
      </c>
      <c r="J51" t="s">
        <v>213</v>
      </c>
      <c r="K51" t="n">
        <v>6668</v>
      </c>
      <c r="L51" t="n">
        <v>234923</v>
      </c>
      <c r="M51" s="63" t="n">
        <v>43750</v>
      </c>
      <c r="N51" t="n">
        <v>439</v>
      </c>
      <c r="O51" t="n">
        <v>15420</v>
      </c>
      <c r="P51" t="n">
        <v>2.84695201037614</v>
      </c>
    </row>
    <row r="52">
      <c r="A52" t="str">
        <f t="shared" si="0"/>
      </c>
      <c r="B52" t="s">
        <v>255</v>
      </c>
      <c r="C52" t="s">
        <v>296</v>
      </c>
      <c r="D52" t="s">
        <v>297</v>
      </c>
      <c r="E52" t="s">
        <v>277</v>
      </c>
      <c r="F52" t="n">
        <v>1</v>
      </c>
      <c r="G52" t="s">
        <v>211</v>
      </c>
      <c r="H52" t="s">
        <v>212</v>
      </c>
      <c r="I52" t="s">
        <v>213</v>
      </c>
      <c r="J52" t="s">
        <v>213</v>
      </c>
      <c r="K52" t="n">
        <v>6668</v>
      </c>
      <c r="L52" t="n">
        <v>234923</v>
      </c>
      <c r="M52" s="63" t="n">
        <v>43750</v>
      </c>
      <c r="N52" t="n">
        <v>75</v>
      </c>
      <c r="O52" t="n">
        <v>3050</v>
      </c>
      <c r="P52" t="n">
        <v>2.45901639344262</v>
      </c>
    </row>
    <row r="53">
      <c r="A53" t="str">
        <f t="shared" si="0"/>
      </c>
      <c r="B53" t="s">
        <v>257</v>
      </c>
      <c r="C53" t="s">
        <v>298</v>
      </c>
      <c r="D53" t="s">
        <v>299</v>
      </c>
      <c r="E53" t="s">
        <v>277</v>
      </c>
      <c r="F53" t="n">
        <v>1</v>
      </c>
      <c r="G53" t="s">
        <v>211</v>
      </c>
      <c r="H53" t="s">
        <v>212</v>
      </c>
      <c r="I53" t="s">
        <v>213</v>
      </c>
      <c r="J53" t="s">
        <v>213</v>
      </c>
      <c r="K53" t="n">
        <v>6668</v>
      </c>
      <c r="L53" t="n">
        <v>234923</v>
      </c>
      <c r="M53" s="63" t="n">
        <v>43750</v>
      </c>
      <c r="N53" t="n">
        <v>135</v>
      </c>
      <c r="O53" t="n">
        <v>4850</v>
      </c>
      <c r="P53" t="n">
        <v>2.78350515463918</v>
      </c>
    </row>
    <row r="54">
      <c r="A54" t="str">
        <f t="shared" si="0"/>
      </c>
      <c r="B54" t="s">
        <v>257</v>
      </c>
      <c r="C54" t="s">
        <v>300</v>
      </c>
      <c r="D54" t="s">
        <v>301</v>
      </c>
      <c r="E54" t="s">
        <v>277</v>
      </c>
      <c r="F54" t="n">
        <v>1</v>
      </c>
      <c r="G54" t="s">
        <v>211</v>
      </c>
      <c r="H54" t="s">
        <v>212</v>
      </c>
      <c r="I54" t="s">
        <v>213</v>
      </c>
      <c r="J54" t="s">
        <v>213</v>
      </c>
      <c r="K54" t="n">
        <v>6668</v>
      </c>
      <c r="L54" t="n">
        <v>234923</v>
      </c>
      <c r="M54" s="63" t="n">
        <v>43750</v>
      </c>
      <c r="N54" t="n">
        <v>334</v>
      </c>
      <c r="O54" t="n">
        <v>11499</v>
      </c>
      <c r="P54" t="n">
        <v>2.90460040003479</v>
      </c>
    </row>
    <row r="55">
      <c r="A55" t="str">
        <f t="shared" si="0"/>
      </c>
      <c r="B55" t="s">
        <v>257</v>
      </c>
      <c r="C55" t="s">
        <v>302</v>
      </c>
      <c r="D55" t="s">
        <v>303</v>
      </c>
      <c r="E55" t="s">
        <v>277</v>
      </c>
      <c r="F55" t="n">
        <v>1</v>
      </c>
      <c r="G55" t="s">
        <v>211</v>
      </c>
      <c r="H55" t="s">
        <v>212</v>
      </c>
      <c r="I55" t="s">
        <v>213</v>
      </c>
      <c r="J55" t="s">
        <v>213</v>
      </c>
      <c r="K55" t="n">
        <v>6668</v>
      </c>
      <c r="L55" t="n">
        <v>234923</v>
      </c>
      <c r="M55" s="63" t="n">
        <v>43750</v>
      </c>
      <c r="N55" t="n">
        <v>356</v>
      </c>
      <c r="O55" t="n">
        <v>17361</v>
      </c>
      <c r="P55" t="n">
        <v>2.05057312366799</v>
      </c>
    </row>
    <row r="56">
      <c r="A56" t="str">
        <f t="shared" si="0"/>
      </c>
      <c r="B56" t="s">
        <v>257</v>
      </c>
      <c r="C56" t="s">
        <v>304</v>
      </c>
      <c r="D56" t="s">
        <v>305</v>
      </c>
      <c r="E56" t="s">
        <v>277</v>
      </c>
      <c r="F56" t="n">
        <v>1</v>
      </c>
      <c r="G56" t="s">
        <v>211</v>
      </c>
      <c r="H56" t="s">
        <v>212</v>
      </c>
      <c r="I56" t="s">
        <v>213</v>
      </c>
      <c r="J56" t="s">
        <v>213</v>
      </c>
      <c r="K56" t="n">
        <v>6668</v>
      </c>
      <c r="L56" t="n">
        <v>234923</v>
      </c>
      <c r="M56" s="63" t="n">
        <v>43750</v>
      </c>
      <c r="N56" t="n">
        <v>714</v>
      </c>
      <c r="O56" t="n">
        <v>31311</v>
      </c>
      <c r="P56" t="n">
        <v>2.280348759222</v>
      </c>
    </row>
    <row r="57">
      <c r="A57" t="str">
        <f t="shared" si="0"/>
      </c>
      <c r="B57" t="s">
        <v>259</v>
      </c>
      <c r="C57" t="s">
        <v>306</v>
      </c>
      <c r="D57" t="s">
        <v>307</v>
      </c>
      <c r="E57" t="s">
        <v>277</v>
      </c>
      <c r="F57" t="n">
        <v>1</v>
      </c>
      <c r="G57" t="s">
        <v>211</v>
      </c>
      <c r="H57" t="s">
        <v>212</v>
      </c>
      <c r="I57" t="s">
        <v>213</v>
      </c>
      <c r="J57" t="s">
        <v>213</v>
      </c>
      <c r="K57" t="n">
        <v>6668</v>
      </c>
      <c r="L57" t="n">
        <v>234923</v>
      </c>
      <c r="M57" s="63" t="n">
        <v>43750</v>
      </c>
      <c r="N57" t="n">
        <v>31</v>
      </c>
      <c r="O57" t="n">
        <v>875</v>
      </c>
      <c r="P57" t="n">
        <v>3.54285714285714</v>
      </c>
    </row>
    <row r="58">
      <c r="A58" t="str">
        <f t="shared" si="0"/>
      </c>
      <c r="B58" t="s">
        <v>259</v>
      </c>
      <c r="C58" t="s">
        <v>308</v>
      </c>
      <c r="D58" t="s">
        <v>309</v>
      </c>
      <c r="E58" t="s">
        <v>277</v>
      </c>
      <c r="F58" t="n">
        <v>1</v>
      </c>
      <c r="G58" t="s">
        <v>211</v>
      </c>
      <c r="H58" t="s">
        <v>212</v>
      </c>
      <c r="I58" t="s">
        <v>213</v>
      </c>
      <c r="J58" t="s">
        <v>213</v>
      </c>
      <c r="K58" t="n">
        <v>6668</v>
      </c>
      <c r="L58" t="n">
        <v>234923</v>
      </c>
      <c r="M58" s="63" t="n">
        <v>43750</v>
      </c>
      <c r="N58" t="n">
        <v>40</v>
      </c>
      <c r="O58" t="n">
        <v>813</v>
      </c>
      <c r="P58" t="n">
        <v>4.92004920049201</v>
      </c>
    </row>
    <row r="59">
      <c r="A59" t="str">
        <f t="shared" si="0"/>
      </c>
      <c r="B59" t="s">
        <v>259</v>
      </c>
      <c r="C59" t="s">
        <v>310</v>
      </c>
      <c r="D59" t="s">
        <v>311</v>
      </c>
      <c r="E59" t="s">
        <v>277</v>
      </c>
      <c r="F59" t="n">
        <v>1</v>
      </c>
      <c r="G59" t="s">
        <v>211</v>
      </c>
      <c r="H59" t="s">
        <v>212</v>
      </c>
      <c r="I59" t="s">
        <v>213</v>
      </c>
      <c r="J59" t="s">
        <v>213</v>
      </c>
      <c r="K59" t="n">
        <v>6668</v>
      </c>
      <c r="L59" t="n">
        <v>234923</v>
      </c>
      <c r="M59" s="63" t="n">
        <v>43750</v>
      </c>
      <c r="N59" t="n">
        <v>193</v>
      </c>
      <c r="O59" t="n">
        <v>7469</v>
      </c>
      <c r="P59" t="n">
        <v>2.58401392422011</v>
      </c>
    </row>
    <row r="60">
      <c r="A60" t="str">
        <f t="shared" si="0"/>
      </c>
      <c r="B60" t="s">
        <v>259</v>
      </c>
      <c r="C60" t="s">
        <v>312</v>
      </c>
      <c r="D60" t="s">
        <v>313</v>
      </c>
      <c r="E60" t="s">
        <v>277</v>
      </c>
      <c r="F60" t="n">
        <v>1</v>
      </c>
      <c r="G60" t="s">
        <v>211</v>
      </c>
      <c r="H60" t="s">
        <v>212</v>
      </c>
      <c r="I60" t="s">
        <v>213</v>
      </c>
      <c r="J60" t="s">
        <v>213</v>
      </c>
      <c r="K60" t="n">
        <v>6668</v>
      </c>
      <c r="L60" t="n">
        <v>234923</v>
      </c>
      <c r="M60" s="63" t="n">
        <v>43750</v>
      </c>
      <c r="N60" t="n">
        <v>22</v>
      </c>
      <c r="O60" t="n">
        <v>451</v>
      </c>
      <c r="P60" t="n">
        <v>4.87804878048781</v>
      </c>
    </row>
    <row r="61">
      <c r="A61" t="str">
        <f t="shared" si="0"/>
      </c>
      <c r="B61" t="s">
        <v>261</v>
      </c>
      <c r="C61" t="s">
        <v>314</v>
      </c>
      <c r="D61" t="s">
        <v>315</v>
      </c>
      <c r="E61" t="s">
        <v>277</v>
      </c>
      <c r="F61" t="n">
        <v>1</v>
      </c>
      <c r="G61" t="s">
        <v>211</v>
      </c>
      <c r="H61" t="s">
        <v>212</v>
      </c>
      <c r="I61" t="s">
        <v>213</v>
      </c>
      <c r="J61" t="s">
        <v>213</v>
      </c>
      <c r="K61" t="n">
        <v>6668</v>
      </c>
      <c r="L61" t="n">
        <v>234923</v>
      </c>
      <c r="M61" s="63" t="n">
        <v>43750</v>
      </c>
      <c r="N61" t="n">
        <v>250</v>
      </c>
      <c r="O61" t="n">
        <v>7814</v>
      </c>
      <c r="P61" t="n">
        <v>3.19938571794216</v>
      </c>
    </row>
    <row r="62">
      <c r="A62" t="str">
        <f t="shared" si="0"/>
      </c>
      <c r="B62" t="s">
        <v>261</v>
      </c>
      <c r="C62" t="s">
        <v>316</v>
      </c>
      <c r="D62" t="s">
        <v>317</v>
      </c>
      <c r="E62" t="s">
        <v>277</v>
      </c>
      <c r="F62" t="n">
        <v>1</v>
      </c>
      <c r="G62" t="s">
        <v>211</v>
      </c>
      <c r="H62" t="s">
        <v>212</v>
      </c>
      <c r="I62" t="s">
        <v>213</v>
      </c>
      <c r="J62" t="s">
        <v>213</v>
      </c>
      <c r="K62" t="n">
        <v>6668</v>
      </c>
      <c r="L62" t="n">
        <v>234923</v>
      </c>
      <c r="M62" s="63" t="n">
        <v>43750</v>
      </c>
      <c r="N62" t="n">
        <v>202</v>
      </c>
      <c r="O62" t="n">
        <v>7290</v>
      </c>
      <c r="P62" t="n">
        <v>2.77091906721536</v>
      </c>
    </row>
    <row r="63">
      <c r="A63" t="str">
        <f t="shared" si="0"/>
      </c>
      <c r="B63" t="s">
        <v>261</v>
      </c>
      <c r="C63" t="s">
        <v>318</v>
      </c>
      <c r="D63" t="s">
        <v>319</v>
      </c>
      <c r="E63" t="s">
        <v>277</v>
      </c>
      <c r="F63" t="n">
        <v>1</v>
      </c>
      <c r="G63" t="s">
        <v>211</v>
      </c>
      <c r="H63" t="s">
        <v>212</v>
      </c>
      <c r="I63" t="s">
        <v>213</v>
      </c>
      <c r="J63" t="s">
        <v>213</v>
      </c>
      <c r="K63" t="n">
        <v>6668</v>
      </c>
      <c r="L63" t="n">
        <v>234923</v>
      </c>
      <c r="M63" s="63" t="n">
        <v>43750</v>
      </c>
      <c r="N63" t="n">
        <v>256</v>
      </c>
      <c r="O63" t="n">
        <v>9631</v>
      </c>
      <c r="P63" t="n">
        <v>2.65808327276503</v>
      </c>
    </row>
    <row r="64">
      <c r="A64" t="str">
        <f t="shared" si="0"/>
      </c>
      <c r="B64" t="s">
        <v>263</v>
      </c>
      <c r="C64" t="s">
        <v>320</v>
      </c>
      <c r="D64" t="s">
        <v>321</v>
      </c>
      <c r="E64" t="s">
        <v>277</v>
      </c>
      <c r="F64" t="n">
        <v>1</v>
      </c>
      <c r="G64" t="s">
        <v>211</v>
      </c>
      <c r="H64" t="s">
        <v>212</v>
      </c>
      <c r="I64" t="s">
        <v>213</v>
      </c>
      <c r="J64" t="s">
        <v>213</v>
      </c>
      <c r="K64" t="n">
        <v>6668</v>
      </c>
      <c r="L64" t="n">
        <v>234923</v>
      </c>
      <c r="M64" s="63" t="n">
        <v>43750</v>
      </c>
      <c r="N64" t="n">
        <v>256</v>
      </c>
      <c r="O64" t="n">
        <v>7192</v>
      </c>
      <c r="P64" t="n">
        <v>3.559510567297</v>
      </c>
    </row>
    <row r="65">
      <c r="A65" t="str">
        <f t="shared" si="0"/>
      </c>
      <c r="B65" t="s">
        <v>263</v>
      </c>
      <c r="C65" t="s">
        <v>322</v>
      </c>
      <c r="D65" t="s">
        <v>323</v>
      </c>
      <c r="E65" t="s">
        <v>277</v>
      </c>
      <c r="F65" t="n">
        <v>1</v>
      </c>
      <c r="G65" t="s">
        <v>211</v>
      </c>
      <c r="H65" t="s">
        <v>212</v>
      </c>
      <c r="I65" t="s">
        <v>213</v>
      </c>
      <c r="J65" t="s">
        <v>213</v>
      </c>
      <c r="K65" t="n">
        <v>6668</v>
      </c>
      <c r="L65" t="n">
        <v>234923</v>
      </c>
      <c r="M65" s="63" t="n">
        <v>43750</v>
      </c>
      <c r="N65" t="n">
        <v>152</v>
      </c>
      <c r="O65" t="n">
        <v>7415</v>
      </c>
      <c r="P65" t="n">
        <v>2.04989885367498</v>
      </c>
    </row>
    <row r="66">
      <c r="A66" t="str">
        <f t="shared" si="0"/>
      </c>
      <c r="B66" t="s">
        <v>263</v>
      </c>
      <c r="C66" t="s">
        <v>324</v>
      </c>
      <c r="D66" t="s">
        <v>325</v>
      </c>
      <c r="E66" t="s">
        <v>277</v>
      </c>
      <c r="F66" t="n">
        <v>1</v>
      </c>
      <c r="G66" t="s">
        <v>211</v>
      </c>
      <c r="H66" t="s">
        <v>212</v>
      </c>
      <c r="I66" t="s">
        <v>213</v>
      </c>
      <c r="J66" t="s">
        <v>213</v>
      </c>
      <c r="K66" t="n">
        <v>6668</v>
      </c>
      <c r="L66" t="n">
        <v>234923</v>
      </c>
      <c r="M66" s="63" t="n">
        <v>43750</v>
      </c>
      <c r="N66" t="n">
        <v>374</v>
      </c>
      <c r="O66" t="n">
        <v>12257</v>
      </c>
      <c r="P66" t="n">
        <v>3.05131761442441</v>
      </c>
    </row>
    <row r="67">
      <c r="A67" t="str">
        <f t="shared" ref="A67:A130" si="1">C67&amp;J67&amp;F67</f>
      </c>
      <c r="B67" t="s">
        <v>265</v>
      </c>
      <c r="C67" t="s">
        <v>326</v>
      </c>
      <c r="D67" t="s">
        <v>327</v>
      </c>
      <c r="E67" t="s">
        <v>277</v>
      </c>
      <c r="F67" t="n">
        <v>1</v>
      </c>
      <c r="G67" t="s">
        <v>211</v>
      </c>
      <c r="H67" t="s">
        <v>212</v>
      </c>
      <c r="I67" t="s">
        <v>213</v>
      </c>
      <c r="J67" t="s">
        <v>213</v>
      </c>
      <c r="K67" t="n">
        <v>6668</v>
      </c>
      <c r="L67" t="n">
        <v>234923</v>
      </c>
      <c r="M67" s="63" t="n">
        <v>43750</v>
      </c>
      <c r="N67" t="n">
        <v>23</v>
      </c>
      <c r="O67" t="n">
        <v>821</v>
      </c>
      <c r="P67" t="n">
        <v>2.80146163215591</v>
      </c>
    </row>
    <row r="68">
      <c r="A68" t="str">
        <f t="shared" si="1"/>
      </c>
      <c r="B68" t="s">
        <v>267</v>
      </c>
      <c r="C68" t="s">
        <v>328</v>
      </c>
      <c r="D68" t="s">
        <v>329</v>
      </c>
      <c r="E68" t="s">
        <v>277</v>
      </c>
      <c r="F68" t="n">
        <v>1</v>
      </c>
      <c r="G68" t="s">
        <v>211</v>
      </c>
      <c r="H68" t="s">
        <v>212</v>
      </c>
      <c r="I68" t="s">
        <v>213</v>
      </c>
      <c r="J68" t="s">
        <v>213</v>
      </c>
      <c r="K68" t="n">
        <v>6668</v>
      </c>
      <c r="L68" t="n">
        <v>234923</v>
      </c>
      <c r="M68" s="63" t="n">
        <v>43750</v>
      </c>
      <c r="N68" t="n">
        <v>18</v>
      </c>
      <c r="O68" t="n">
        <v>933</v>
      </c>
      <c r="P68" t="n">
        <v>1.92926045016077</v>
      </c>
    </row>
    <row r="69">
      <c r="A69" t="str">
        <f t="shared" si="1"/>
      </c>
      <c r="B69" t="s">
        <v>269</v>
      </c>
      <c r="C69" t="s">
        <v>330</v>
      </c>
      <c r="D69" t="s">
        <v>331</v>
      </c>
      <c r="E69" t="s">
        <v>277</v>
      </c>
      <c r="F69" t="n">
        <v>1</v>
      </c>
      <c r="G69" t="s">
        <v>211</v>
      </c>
      <c r="H69" t="s">
        <v>212</v>
      </c>
      <c r="I69" t="s">
        <v>213</v>
      </c>
      <c r="J69" t="s">
        <v>213</v>
      </c>
      <c r="K69" t="n">
        <v>6668</v>
      </c>
      <c r="L69" t="n">
        <v>234923</v>
      </c>
      <c r="M69" s="63" t="n">
        <v>43750</v>
      </c>
      <c r="N69" t="n">
        <v>372</v>
      </c>
      <c r="O69" t="n">
        <v>11836</v>
      </c>
      <c r="P69" t="n">
        <v>3.14295370057452</v>
      </c>
    </row>
    <row r="70">
      <c r="A70" t="str">
        <f t="shared" si="1"/>
      </c>
      <c r="B70" t="s">
        <v>269</v>
      </c>
      <c r="C70" t="s">
        <v>332</v>
      </c>
      <c r="D70" t="s">
        <v>333</v>
      </c>
      <c r="E70" t="s">
        <v>277</v>
      </c>
      <c r="F70" t="n">
        <v>1</v>
      </c>
      <c r="G70" t="s">
        <v>211</v>
      </c>
      <c r="H70" t="s">
        <v>212</v>
      </c>
      <c r="I70" t="s">
        <v>213</v>
      </c>
      <c r="J70" t="s">
        <v>213</v>
      </c>
      <c r="K70" t="n">
        <v>6668</v>
      </c>
      <c r="L70" t="n">
        <v>234923</v>
      </c>
      <c r="M70" s="63" t="n">
        <v>43750</v>
      </c>
      <c r="N70" t="n">
        <v>126</v>
      </c>
      <c r="O70" t="n">
        <v>3199</v>
      </c>
      <c r="P70" t="n">
        <v>3.93873085339169</v>
      </c>
    </row>
    <row r="71">
      <c r="A71" t="str">
        <f t="shared" si="1"/>
      </c>
      <c r="B71" t="s">
        <v>269</v>
      </c>
      <c r="C71" t="s">
        <v>334</v>
      </c>
      <c r="D71" t="s">
        <v>335</v>
      </c>
      <c r="E71" t="s">
        <v>277</v>
      </c>
      <c r="F71" t="n">
        <v>1</v>
      </c>
      <c r="G71" t="s">
        <v>211</v>
      </c>
      <c r="H71" t="s">
        <v>212</v>
      </c>
      <c r="I71" t="s">
        <v>213</v>
      </c>
      <c r="J71" t="s">
        <v>213</v>
      </c>
      <c r="K71" t="n">
        <v>6668</v>
      </c>
      <c r="L71" t="n">
        <v>234923</v>
      </c>
      <c r="M71" s="63" t="n">
        <v>43750</v>
      </c>
      <c r="N71" t="n">
        <v>1</v>
      </c>
      <c r="O71" t="n">
        <v>1174</v>
      </c>
      <c r="P71" t="n">
        <v>0.0851788756388416</v>
      </c>
    </row>
    <row r="72">
      <c r="A72" t="str">
        <f t="shared" si="1"/>
      </c>
      <c r="B72" t="s">
        <v>271</v>
      </c>
      <c r="C72" t="s">
        <v>336</v>
      </c>
      <c r="D72" t="s">
        <v>337</v>
      </c>
      <c r="E72" t="s">
        <v>277</v>
      </c>
      <c r="F72" t="n">
        <v>1</v>
      </c>
      <c r="G72" t="s">
        <v>211</v>
      </c>
      <c r="H72" t="s">
        <v>212</v>
      </c>
      <c r="I72" t="s">
        <v>213</v>
      </c>
      <c r="J72" t="s">
        <v>213</v>
      </c>
      <c r="K72" t="n">
        <v>6668</v>
      </c>
      <c r="L72" t="n">
        <v>234923</v>
      </c>
      <c r="M72" s="63" t="n">
        <v>43750</v>
      </c>
      <c r="N72" t="n">
        <v>34</v>
      </c>
      <c r="O72" t="n">
        <v>1039</v>
      </c>
      <c r="P72" t="n">
        <v>3.27237728585178</v>
      </c>
    </row>
    <row r="73">
      <c r="A73" t="str">
        <f t="shared" si="1"/>
      </c>
      <c r="B73" t="s">
        <v>273</v>
      </c>
      <c r="C73" t="s">
        <v>338</v>
      </c>
      <c r="D73" t="s">
        <v>339</v>
      </c>
      <c r="E73" t="s">
        <v>277</v>
      </c>
      <c r="F73" t="n">
        <v>1</v>
      </c>
      <c r="G73" t="s">
        <v>211</v>
      </c>
      <c r="H73" t="s">
        <v>212</v>
      </c>
      <c r="I73" t="s">
        <v>213</v>
      </c>
      <c r="J73" t="s">
        <v>213</v>
      </c>
      <c r="K73" t="n">
        <v>6668</v>
      </c>
      <c r="L73" t="n">
        <v>234923</v>
      </c>
      <c r="M73" s="63" t="n">
        <v>43750</v>
      </c>
      <c r="N73" t="n">
        <v>31</v>
      </c>
      <c r="O73" t="n">
        <v>4264</v>
      </c>
      <c r="P73" t="n">
        <v>0.727016885553471</v>
      </c>
    </row>
    <row r="74">
      <c r="A74" t="str">
        <f t="shared" si="1"/>
      </c>
      <c r="B74" t="s">
        <v>209</v>
      </c>
      <c r="C74" t="s">
        <v>210</v>
      </c>
      <c r="D74" t="s">
        <v>209</v>
      </c>
      <c r="E74" t="s">
        <v>209</v>
      </c>
      <c r="F74" t="n">
        <v>2</v>
      </c>
      <c r="G74" t="s">
        <v>340</v>
      </c>
      <c r="H74" t="s">
        <v>341</v>
      </c>
      <c r="I74" t="s">
        <v>213</v>
      </c>
      <c r="J74" t="s">
        <v>213</v>
      </c>
      <c r="K74" t="n">
        <v>6919</v>
      </c>
      <c r="L74" t="n">
        <v>235489</v>
      </c>
      <c r="M74" s="63" t="n">
        <v>43750</v>
      </c>
      <c r="N74" t="n">
        <v>6919</v>
      </c>
      <c r="O74" t="n">
        <v>235489</v>
      </c>
      <c r="P74" t="n">
        <v>2.93814148431562</v>
      </c>
    </row>
    <row r="75">
      <c r="A75" t="str">
        <f t="shared" si="1"/>
      </c>
      <c r="B75" t="s">
        <v>209</v>
      </c>
      <c r="C75" t="s">
        <v>210</v>
      </c>
      <c r="D75" t="s">
        <v>209</v>
      </c>
      <c r="E75" t="s">
        <v>209</v>
      </c>
      <c r="F75" t="n">
        <v>2</v>
      </c>
      <c r="G75" t="s">
        <v>340</v>
      </c>
      <c r="H75" t="s">
        <v>341</v>
      </c>
      <c r="I75" t="s">
        <v>214</v>
      </c>
      <c r="J75" t="s">
        <v>215</v>
      </c>
      <c r="K75" t="n">
        <v>18</v>
      </c>
      <c r="L75" t="n">
        <v>28999</v>
      </c>
      <c r="M75" s="63" t="n">
        <v>43750</v>
      </c>
      <c r="N75" t="n">
        <v>18</v>
      </c>
      <c r="O75" t="n">
        <v>28999</v>
      </c>
      <c r="P75" t="n">
        <v>0.0620711059002035</v>
      </c>
    </row>
    <row r="76">
      <c r="A76" t="str">
        <f t="shared" si="1"/>
      </c>
      <c r="B76" t="s">
        <v>209</v>
      </c>
      <c r="C76" t="s">
        <v>210</v>
      </c>
      <c r="D76" t="s">
        <v>209</v>
      </c>
      <c r="E76" t="s">
        <v>209</v>
      </c>
      <c r="F76" t="n">
        <v>2</v>
      </c>
      <c r="G76" t="s">
        <v>340</v>
      </c>
      <c r="H76" t="s">
        <v>341</v>
      </c>
      <c r="I76" t="s">
        <v>214</v>
      </c>
      <c r="J76" t="s">
        <v>216</v>
      </c>
      <c r="K76" t="n">
        <v>75</v>
      </c>
      <c r="L76" t="n">
        <v>34080</v>
      </c>
      <c r="M76" s="63" t="n">
        <v>43750</v>
      </c>
      <c r="N76" t="n">
        <v>75</v>
      </c>
      <c r="O76" t="n">
        <v>34080</v>
      </c>
      <c r="P76" t="n">
        <v>0.220070422535211</v>
      </c>
    </row>
    <row r="77">
      <c r="A77" t="str">
        <f t="shared" si="1"/>
      </c>
      <c r="B77" t="s">
        <v>209</v>
      </c>
      <c r="C77" t="s">
        <v>210</v>
      </c>
      <c r="D77" t="s">
        <v>209</v>
      </c>
      <c r="E77" t="s">
        <v>209</v>
      </c>
      <c r="F77" t="n">
        <v>2</v>
      </c>
      <c r="G77" t="s">
        <v>340</v>
      </c>
      <c r="H77" t="s">
        <v>341</v>
      </c>
      <c r="I77" t="s">
        <v>214</v>
      </c>
      <c r="J77" t="s">
        <v>217</v>
      </c>
      <c r="K77" t="n">
        <v>709</v>
      </c>
      <c r="L77" t="n">
        <v>59548</v>
      </c>
      <c r="M77" s="63" t="n">
        <v>43750</v>
      </c>
      <c r="N77" t="n">
        <v>709</v>
      </c>
      <c r="O77" t="n">
        <v>59548</v>
      </c>
      <c r="P77" t="n">
        <v>1.19063612547861</v>
      </c>
    </row>
    <row r="78">
      <c r="A78" t="str">
        <f t="shared" si="1"/>
      </c>
      <c r="B78" t="s">
        <v>209</v>
      </c>
      <c r="C78" t="s">
        <v>210</v>
      </c>
      <c r="D78" t="s">
        <v>209</v>
      </c>
      <c r="E78" t="s">
        <v>209</v>
      </c>
      <c r="F78" t="n">
        <v>2</v>
      </c>
      <c r="G78" t="s">
        <v>340</v>
      </c>
      <c r="H78" t="s">
        <v>341</v>
      </c>
      <c r="I78" t="s">
        <v>214</v>
      </c>
      <c r="J78" t="s">
        <v>218</v>
      </c>
      <c r="K78" t="n">
        <v>2885</v>
      </c>
      <c r="L78" t="n">
        <v>78819</v>
      </c>
      <c r="M78" s="63" t="n">
        <v>43750</v>
      </c>
      <c r="N78" t="n">
        <v>2885</v>
      </c>
      <c r="O78" t="n">
        <v>78819</v>
      </c>
      <c r="P78" t="n">
        <v>3.66028495667288</v>
      </c>
    </row>
    <row r="79">
      <c r="A79" t="str">
        <f t="shared" si="1"/>
      </c>
      <c r="B79" t="s">
        <v>209</v>
      </c>
      <c r="C79" t="s">
        <v>210</v>
      </c>
      <c r="D79" t="s">
        <v>209</v>
      </c>
      <c r="E79" t="s">
        <v>209</v>
      </c>
      <c r="F79" t="n">
        <v>2</v>
      </c>
      <c r="G79" t="s">
        <v>340</v>
      </c>
      <c r="H79" t="s">
        <v>341</v>
      </c>
      <c r="I79" t="s">
        <v>214</v>
      </c>
      <c r="J79" t="s">
        <v>219</v>
      </c>
      <c r="K79" t="n">
        <v>3232</v>
      </c>
      <c r="L79" t="n">
        <v>34041</v>
      </c>
      <c r="M79" s="63" t="n">
        <v>43750</v>
      </c>
      <c r="N79" t="n">
        <v>3232</v>
      </c>
      <c r="O79" t="n">
        <v>34041</v>
      </c>
      <c r="P79" t="n">
        <v>9.494433183514</v>
      </c>
    </row>
    <row r="80">
      <c r="A80" t="str">
        <f t="shared" si="1"/>
      </c>
      <c r="B80" t="s">
        <v>209</v>
      </c>
      <c r="C80" t="s">
        <v>210</v>
      </c>
      <c r="D80" t="s">
        <v>209</v>
      </c>
      <c r="E80" t="s">
        <v>209</v>
      </c>
      <c r="F80" t="n">
        <v>2</v>
      </c>
      <c r="G80" t="s">
        <v>340</v>
      </c>
      <c r="H80" t="s">
        <v>341</v>
      </c>
      <c r="I80" t="s">
        <v>220</v>
      </c>
      <c r="J80" t="s">
        <v>221</v>
      </c>
      <c r="K80" t="n">
        <v>3443</v>
      </c>
      <c r="L80" t="n">
        <v>110357</v>
      </c>
      <c r="M80" s="63" t="n">
        <v>43750</v>
      </c>
      <c r="N80" t="n">
        <v>3443</v>
      </c>
      <c r="O80" t="n">
        <v>110357</v>
      </c>
      <c r="P80" t="n">
        <v>3.11987458883442</v>
      </c>
    </row>
    <row r="81">
      <c r="A81" t="str">
        <f t="shared" si="1"/>
      </c>
      <c r="B81" t="s">
        <v>209</v>
      </c>
      <c r="C81" t="s">
        <v>210</v>
      </c>
      <c r="D81" t="s">
        <v>209</v>
      </c>
      <c r="E81" t="s">
        <v>209</v>
      </c>
      <c r="F81" t="n">
        <v>2</v>
      </c>
      <c r="G81" t="s">
        <v>340</v>
      </c>
      <c r="H81" t="s">
        <v>341</v>
      </c>
      <c r="I81" t="s">
        <v>220</v>
      </c>
      <c r="J81" t="s">
        <v>222</v>
      </c>
      <c r="K81" t="n">
        <v>3476</v>
      </c>
      <c r="L81" t="n">
        <v>125129</v>
      </c>
      <c r="M81" s="63" t="n">
        <v>43750</v>
      </c>
      <c r="N81" t="n">
        <v>3476</v>
      </c>
      <c r="O81" t="n">
        <v>125129</v>
      </c>
      <c r="P81" t="n">
        <v>2.7779331729655</v>
      </c>
    </row>
    <row r="82">
      <c r="A82" t="str">
        <f t="shared" si="1"/>
      </c>
      <c r="B82" t="s">
        <v>209</v>
      </c>
      <c r="C82" t="s">
        <v>210</v>
      </c>
      <c r="D82" t="s">
        <v>209</v>
      </c>
      <c r="E82" t="s">
        <v>209</v>
      </c>
      <c r="F82" t="n">
        <v>2</v>
      </c>
      <c r="G82" t="s">
        <v>340</v>
      </c>
      <c r="H82" t="s">
        <v>341</v>
      </c>
      <c r="I82" t="s">
        <v>223</v>
      </c>
      <c r="J82" t="s">
        <v>224</v>
      </c>
      <c r="K82" t="n">
        <v>521</v>
      </c>
      <c r="L82" t="n">
        <v>118980</v>
      </c>
      <c r="M82" s="63" t="n">
        <v>43750</v>
      </c>
      <c r="N82" t="n">
        <v>521</v>
      </c>
      <c r="O82" t="n">
        <v>118980</v>
      </c>
      <c r="P82" t="n">
        <v>0.437888720793411</v>
      </c>
    </row>
    <row r="83">
      <c r="A83" t="str">
        <f t="shared" si="1"/>
      </c>
      <c r="B83" t="s">
        <v>209</v>
      </c>
      <c r="C83" t="s">
        <v>210</v>
      </c>
      <c r="D83" t="s">
        <v>209</v>
      </c>
      <c r="E83" t="s">
        <v>209</v>
      </c>
      <c r="F83" t="n">
        <v>2</v>
      </c>
      <c r="G83" t="s">
        <v>340</v>
      </c>
      <c r="H83" t="s">
        <v>341</v>
      </c>
      <c r="I83" t="s">
        <v>223</v>
      </c>
      <c r="J83" t="s">
        <v>225</v>
      </c>
      <c r="K83" t="n">
        <v>6398</v>
      </c>
      <c r="L83" t="n">
        <v>116509</v>
      </c>
      <c r="M83" s="63" t="n">
        <v>43750</v>
      </c>
      <c r="N83" t="n">
        <v>6398</v>
      </c>
      <c r="O83" t="n">
        <v>116509</v>
      </c>
      <c r="P83" t="n">
        <v>5.49142126359337</v>
      </c>
    </row>
    <row r="84">
      <c r="A84" t="str">
        <f t="shared" si="1"/>
      </c>
      <c r="B84" t="s">
        <v>209</v>
      </c>
      <c r="C84" t="s">
        <v>210</v>
      </c>
      <c r="D84" t="s">
        <v>209</v>
      </c>
      <c r="E84" t="s">
        <v>209</v>
      </c>
      <c r="F84" t="n">
        <v>2</v>
      </c>
      <c r="G84" t="s">
        <v>340</v>
      </c>
      <c r="H84" t="s">
        <v>341</v>
      </c>
      <c r="I84" t="s">
        <v>226</v>
      </c>
      <c r="J84" t="s">
        <v>227</v>
      </c>
      <c r="K84" t="n">
        <v>1759</v>
      </c>
      <c r="L84" t="n">
        <v>58687</v>
      </c>
      <c r="M84" s="63" t="n">
        <v>43750</v>
      </c>
      <c r="N84" t="n">
        <v>1759</v>
      </c>
      <c r="O84" t="n">
        <v>58687</v>
      </c>
      <c r="P84" t="n">
        <v>2.99725663264437</v>
      </c>
    </row>
    <row r="85">
      <c r="A85" t="str">
        <f t="shared" si="1"/>
      </c>
      <c r="B85" t="s">
        <v>209</v>
      </c>
      <c r="C85" t="s">
        <v>210</v>
      </c>
      <c r="D85" t="s">
        <v>209</v>
      </c>
      <c r="E85" t="s">
        <v>209</v>
      </c>
      <c r="F85" t="n">
        <v>2</v>
      </c>
      <c r="G85" t="s">
        <v>340</v>
      </c>
      <c r="H85" t="s">
        <v>341</v>
      </c>
      <c r="I85" t="s">
        <v>226</v>
      </c>
      <c r="J85" t="s">
        <v>228</v>
      </c>
      <c r="K85" t="n">
        <v>1632</v>
      </c>
      <c r="L85" t="n">
        <v>51884</v>
      </c>
      <c r="M85" s="63" t="n">
        <v>43750</v>
      </c>
      <c r="N85" t="n">
        <v>1632</v>
      </c>
      <c r="O85" t="n">
        <v>51884</v>
      </c>
      <c r="P85" t="n">
        <v>3.14547837483617</v>
      </c>
    </row>
    <row r="86">
      <c r="A86" t="str">
        <f t="shared" si="1"/>
      </c>
      <c r="B86" t="s">
        <v>209</v>
      </c>
      <c r="C86" t="s">
        <v>210</v>
      </c>
      <c r="D86" t="s">
        <v>209</v>
      </c>
      <c r="E86" t="s">
        <v>209</v>
      </c>
      <c r="F86" t="n">
        <v>2</v>
      </c>
      <c r="G86" t="s">
        <v>340</v>
      </c>
      <c r="H86" t="s">
        <v>341</v>
      </c>
      <c r="I86" t="s">
        <v>226</v>
      </c>
      <c r="J86" t="s">
        <v>229</v>
      </c>
      <c r="K86" t="n">
        <v>1388</v>
      </c>
      <c r="L86" t="n">
        <v>45679</v>
      </c>
      <c r="M86" s="63" t="n">
        <v>43750</v>
      </c>
      <c r="N86" t="n">
        <v>1388</v>
      </c>
      <c r="O86" t="n">
        <v>45679</v>
      </c>
      <c r="P86" t="n">
        <v>3.0385954158366</v>
      </c>
    </row>
    <row r="87">
      <c r="A87" t="str">
        <f t="shared" si="1"/>
      </c>
      <c r="B87" t="s">
        <v>209</v>
      </c>
      <c r="C87" t="s">
        <v>210</v>
      </c>
      <c r="D87" t="s">
        <v>209</v>
      </c>
      <c r="E87" t="s">
        <v>209</v>
      </c>
      <c r="F87" t="n">
        <v>2</v>
      </c>
      <c r="G87" t="s">
        <v>340</v>
      </c>
      <c r="H87" t="s">
        <v>341</v>
      </c>
      <c r="I87" t="s">
        <v>226</v>
      </c>
      <c r="J87" t="s">
        <v>230</v>
      </c>
      <c r="K87" t="n">
        <v>1127</v>
      </c>
      <c r="L87" t="n">
        <v>40740</v>
      </c>
      <c r="M87" s="63" t="n">
        <v>43750</v>
      </c>
      <c r="N87" t="n">
        <v>1127</v>
      </c>
      <c r="O87" t="n">
        <v>40740</v>
      </c>
      <c r="P87" t="n">
        <v>2.76632302405498</v>
      </c>
    </row>
    <row r="88">
      <c r="A88" t="str">
        <f t="shared" si="1"/>
      </c>
      <c r="B88" t="s">
        <v>209</v>
      </c>
      <c r="C88" t="s">
        <v>210</v>
      </c>
      <c r="D88" t="s">
        <v>209</v>
      </c>
      <c r="E88" t="s">
        <v>209</v>
      </c>
      <c r="F88" t="n">
        <v>2</v>
      </c>
      <c r="G88" t="s">
        <v>340</v>
      </c>
      <c r="H88" t="s">
        <v>341</v>
      </c>
      <c r="I88" t="s">
        <v>226</v>
      </c>
      <c r="J88" t="s">
        <v>231</v>
      </c>
      <c r="K88" t="n">
        <v>983</v>
      </c>
      <c r="L88" t="n">
        <v>37043</v>
      </c>
      <c r="M88" s="63" t="n">
        <v>43750</v>
      </c>
      <c r="N88" t="n">
        <v>983</v>
      </c>
      <c r="O88" t="n">
        <v>37043</v>
      </c>
      <c r="P88" t="n">
        <v>2.65367275868585</v>
      </c>
    </row>
    <row r="89">
      <c r="A89" t="str">
        <f t="shared" si="1"/>
      </c>
      <c r="B89" t="s">
        <v>209</v>
      </c>
      <c r="C89" t="s">
        <v>210</v>
      </c>
      <c r="D89" t="s">
        <v>209</v>
      </c>
      <c r="E89" t="s">
        <v>209</v>
      </c>
      <c r="F89" t="n">
        <v>2</v>
      </c>
      <c r="G89" t="s">
        <v>340</v>
      </c>
      <c r="H89" t="s">
        <v>341</v>
      </c>
      <c r="I89" t="s">
        <v>226</v>
      </c>
      <c r="J89" t="s">
        <v>232</v>
      </c>
      <c r="K89" t="n">
        <v>30</v>
      </c>
      <c r="L89" t="n">
        <v>1456</v>
      </c>
      <c r="M89" s="63" t="n">
        <v>43750</v>
      </c>
      <c r="N89" t="n">
        <v>30</v>
      </c>
      <c r="O89" t="n">
        <v>1456</v>
      </c>
      <c r="P89" t="n">
        <v>2.06043956043956</v>
      </c>
    </row>
    <row r="90">
      <c r="A90" t="str">
        <f t="shared" si="1"/>
      </c>
      <c r="B90" t="s">
        <v>209</v>
      </c>
      <c r="C90" t="s">
        <v>210</v>
      </c>
      <c r="D90" t="s">
        <v>209</v>
      </c>
      <c r="E90" t="s">
        <v>209</v>
      </c>
      <c r="F90" t="n">
        <v>2</v>
      </c>
      <c r="G90" t="s">
        <v>340</v>
      </c>
      <c r="H90" t="s">
        <v>341</v>
      </c>
      <c r="I90" t="s">
        <v>233</v>
      </c>
      <c r="J90" t="s">
        <v>234</v>
      </c>
      <c r="K90" t="n">
        <v>279</v>
      </c>
      <c r="L90" t="n">
        <v>2270</v>
      </c>
      <c r="M90" s="63" t="n">
        <v>43750</v>
      </c>
      <c r="N90" t="n">
        <v>279</v>
      </c>
      <c r="O90" t="n">
        <v>2270</v>
      </c>
      <c r="P90" t="n">
        <v>12.2907488986784</v>
      </c>
    </row>
    <row r="91">
      <c r="A91" t="str">
        <f t="shared" si="1"/>
      </c>
      <c r="B91" t="s">
        <v>209</v>
      </c>
      <c r="C91" t="s">
        <v>210</v>
      </c>
      <c r="D91" t="s">
        <v>209</v>
      </c>
      <c r="E91" t="s">
        <v>209</v>
      </c>
      <c r="F91" t="n">
        <v>2</v>
      </c>
      <c r="G91" t="s">
        <v>340</v>
      </c>
      <c r="H91" t="s">
        <v>341</v>
      </c>
      <c r="I91" t="s">
        <v>233</v>
      </c>
      <c r="J91" t="s">
        <v>235</v>
      </c>
      <c r="K91" t="n">
        <v>2</v>
      </c>
      <c r="L91" t="n">
        <v>1535</v>
      </c>
      <c r="M91" s="63" t="n">
        <v>43750</v>
      </c>
      <c r="N91" t="n">
        <v>2</v>
      </c>
      <c r="O91" t="n">
        <v>1535</v>
      </c>
      <c r="P91" t="n">
        <v>0.130293159609121</v>
      </c>
    </row>
    <row r="92">
      <c r="A92" t="str">
        <f t="shared" si="1"/>
      </c>
      <c r="B92" t="s">
        <v>209</v>
      </c>
      <c r="C92" t="s">
        <v>210</v>
      </c>
      <c r="D92" t="s">
        <v>209</v>
      </c>
      <c r="E92" t="s">
        <v>209</v>
      </c>
      <c r="F92" t="n">
        <v>2</v>
      </c>
      <c r="G92" t="s">
        <v>340</v>
      </c>
      <c r="H92" t="s">
        <v>341</v>
      </c>
      <c r="I92" t="s">
        <v>233</v>
      </c>
      <c r="J92" t="s">
        <v>236</v>
      </c>
      <c r="K92" t="n">
        <v>50</v>
      </c>
      <c r="L92" t="n">
        <v>3490</v>
      </c>
      <c r="M92" s="63" t="n">
        <v>43750</v>
      </c>
      <c r="N92" t="n">
        <v>50</v>
      </c>
      <c r="O92" t="n">
        <v>3490</v>
      </c>
      <c r="P92" t="n">
        <v>1.43266475644699</v>
      </c>
    </row>
    <row r="93">
      <c r="A93" t="str">
        <f t="shared" si="1"/>
      </c>
      <c r="B93" t="s">
        <v>209</v>
      </c>
      <c r="C93" t="s">
        <v>210</v>
      </c>
      <c r="D93" t="s">
        <v>209</v>
      </c>
      <c r="E93" t="s">
        <v>209</v>
      </c>
      <c r="F93" t="n">
        <v>2</v>
      </c>
      <c r="G93" t="s">
        <v>340</v>
      </c>
      <c r="H93" t="s">
        <v>341</v>
      </c>
      <c r="I93" t="s">
        <v>233</v>
      </c>
      <c r="J93" t="s">
        <v>237</v>
      </c>
      <c r="K93" t="n">
        <v>5410</v>
      </c>
      <c r="L93" t="n">
        <v>92766</v>
      </c>
      <c r="M93" s="63" t="n">
        <v>43750</v>
      </c>
      <c r="N93" t="n">
        <v>5410</v>
      </c>
      <c r="O93" t="n">
        <v>92766</v>
      </c>
      <c r="P93" t="n">
        <v>5.83187805877153</v>
      </c>
    </row>
    <row r="94">
      <c r="A94" t="str">
        <f t="shared" si="1"/>
      </c>
      <c r="B94" t="s">
        <v>209</v>
      </c>
      <c r="C94" t="s">
        <v>210</v>
      </c>
      <c r="D94" t="s">
        <v>209</v>
      </c>
      <c r="E94" t="s">
        <v>209</v>
      </c>
      <c r="F94" t="n">
        <v>2</v>
      </c>
      <c r="G94" t="s">
        <v>340</v>
      </c>
      <c r="H94" t="s">
        <v>341</v>
      </c>
      <c r="I94" t="s">
        <v>233</v>
      </c>
      <c r="J94" t="s">
        <v>238</v>
      </c>
      <c r="K94" t="n">
        <v>10</v>
      </c>
      <c r="L94" t="n">
        <v>16147</v>
      </c>
      <c r="M94" s="63" t="n">
        <v>43750</v>
      </c>
      <c r="N94" t="n">
        <v>10</v>
      </c>
      <c r="O94" t="n">
        <v>16147</v>
      </c>
      <c r="P94" t="n">
        <v>0.0619310088561343</v>
      </c>
    </row>
    <row r="95">
      <c r="A95" t="str">
        <f t="shared" si="1"/>
      </c>
      <c r="B95" t="s">
        <v>209</v>
      </c>
      <c r="C95" t="s">
        <v>210</v>
      </c>
      <c r="D95" t="s">
        <v>209</v>
      </c>
      <c r="E95" t="s">
        <v>209</v>
      </c>
      <c r="F95" t="n">
        <v>2</v>
      </c>
      <c r="G95" t="s">
        <v>340</v>
      </c>
      <c r="H95" t="s">
        <v>341</v>
      </c>
      <c r="I95" t="s">
        <v>233</v>
      </c>
      <c r="J95" t="s">
        <v>239</v>
      </c>
      <c r="K95" t="n">
        <v>1140</v>
      </c>
      <c r="L95" t="n">
        <v>108681</v>
      </c>
      <c r="M95" s="63" t="n">
        <v>43750</v>
      </c>
      <c r="N95" t="n">
        <v>1140</v>
      </c>
      <c r="O95" t="n">
        <v>108681</v>
      </c>
      <c r="P95" t="n">
        <v>1.04894139730036</v>
      </c>
    </row>
    <row r="96">
      <c r="A96" t="str">
        <f t="shared" si="1"/>
      </c>
      <c r="B96" t="s">
        <v>209</v>
      </c>
      <c r="C96" t="s">
        <v>210</v>
      </c>
      <c r="D96" t="s">
        <v>209</v>
      </c>
      <c r="E96" t="s">
        <v>209</v>
      </c>
      <c r="F96" t="n">
        <v>2</v>
      </c>
      <c r="G96" t="s">
        <v>340</v>
      </c>
      <c r="H96" t="s">
        <v>341</v>
      </c>
      <c r="I96" t="s">
        <v>233</v>
      </c>
      <c r="J96" t="s">
        <v>240</v>
      </c>
      <c r="K96" t="n">
        <v>28</v>
      </c>
      <c r="L96" t="n">
        <v>10532</v>
      </c>
      <c r="M96" s="63" t="n">
        <v>43750</v>
      </c>
      <c r="N96" t="n">
        <v>28</v>
      </c>
      <c r="O96" t="n">
        <v>10532</v>
      </c>
      <c r="P96" t="n">
        <v>0.265856437523737</v>
      </c>
    </row>
    <row r="97">
      <c r="A97" t="str">
        <f t="shared" si="1"/>
      </c>
      <c r="B97" t="s">
        <v>209</v>
      </c>
      <c r="C97" t="s">
        <v>210</v>
      </c>
      <c r="D97" t="s">
        <v>209</v>
      </c>
      <c r="E97" t="s">
        <v>209</v>
      </c>
      <c r="F97" t="n">
        <v>2</v>
      </c>
      <c r="G97" t="s">
        <v>340</v>
      </c>
      <c r="H97" t="s">
        <v>341</v>
      </c>
      <c r="I97" t="s">
        <v>241</v>
      </c>
      <c r="J97" t="s">
        <v>242</v>
      </c>
      <c r="K97" t="n">
        <v>1420</v>
      </c>
      <c r="L97" t="n">
        <v>228616</v>
      </c>
      <c r="M97" s="63" t="n">
        <v>43750</v>
      </c>
      <c r="N97" t="n">
        <v>1420</v>
      </c>
      <c r="O97" t="n">
        <v>228616</v>
      </c>
      <c r="P97" t="n">
        <v>0.621128879868426</v>
      </c>
    </row>
    <row r="98">
      <c r="A98" t="str">
        <f t="shared" si="1"/>
      </c>
      <c r="B98" t="s">
        <v>209</v>
      </c>
      <c r="C98" t="s">
        <v>210</v>
      </c>
      <c r="D98" t="s">
        <v>209</v>
      </c>
      <c r="E98" t="s">
        <v>209</v>
      </c>
      <c r="F98" t="n">
        <v>2</v>
      </c>
      <c r="G98" t="s">
        <v>340</v>
      </c>
      <c r="H98" t="s">
        <v>341</v>
      </c>
      <c r="I98" t="s">
        <v>241</v>
      </c>
      <c r="J98" t="s">
        <v>243</v>
      </c>
      <c r="K98" t="n">
        <v>5497</v>
      </c>
      <c r="L98" t="n">
        <v>6870</v>
      </c>
      <c r="M98" s="63" t="n">
        <v>43750</v>
      </c>
      <c r="N98" t="n">
        <v>5497</v>
      </c>
      <c r="O98" t="n">
        <v>6870</v>
      </c>
      <c r="P98" t="n">
        <v>80.0145560407569</v>
      </c>
    </row>
    <row r="99">
      <c r="A99" t="str">
        <f t="shared" si="1"/>
      </c>
      <c r="B99" t="s">
        <v>244</v>
      </c>
      <c r="C99" t="s">
        <v>244</v>
      </c>
      <c r="D99" t="s">
        <v>245</v>
      </c>
      <c r="E99" t="s">
        <v>246</v>
      </c>
      <c r="F99" t="n">
        <v>2</v>
      </c>
      <c r="G99" t="s">
        <v>340</v>
      </c>
      <c r="H99" t="s">
        <v>341</v>
      </c>
      <c r="I99" t="s">
        <v>213</v>
      </c>
      <c r="J99" t="s">
        <v>213</v>
      </c>
      <c r="K99" t="n">
        <v>6919</v>
      </c>
      <c r="L99" t="n">
        <v>235489</v>
      </c>
      <c r="M99" s="63" t="n">
        <v>43750</v>
      </c>
      <c r="N99" t="n">
        <v>496</v>
      </c>
      <c r="O99" t="n">
        <v>16966</v>
      </c>
      <c r="P99" t="n">
        <v>2.92349404691736</v>
      </c>
    </row>
    <row r="100">
      <c r="A100" t="str">
        <f t="shared" si="1"/>
      </c>
      <c r="B100" t="s">
        <v>247</v>
      </c>
      <c r="C100" t="s">
        <v>247</v>
      </c>
      <c r="D100" t="s">
        <v>248</v>
      </c>
      <c r="E100" t="s">
        <v>246</v>
      </c>
      <c r="F100" t="n">
        <v>2</v>
      </c>
      <c r="G100" t="s">
        <v>340</v>
      </c>
      <c r="H100" t="s">
        <v>341</v>
      </c>
      <c r="I100" t="s">
        <v>213</v>
      </c>
      <c r="J100" t="s">
        <v>213</v>
      </c>
      <c r="K100" t="n">
        <v>6919</v>
      </c>
      <c r="L100" t="n">
        <v>235489</v>
      </c>
      <c r="M100" s="63" t="n">
        <v>43750</v>
      </c>
      <c r="N100" t="n">
        <v>179</v>
      </c>
      <c r="O100" t="n">
        <v>4641</v>
      </c>
      <c r="P100" t="n">
        <v>3.85692738633915</v>
      </c>
    </row>
    <row r="101">
      <c r="A101" t="str">
        <f t="shared" si="1"/>
      </c>
      <c r="B101" t="s">
        <v>249</v>
      </c>
      <c r="C101" t="s">
        <v>249</v>
      </c>
      <c r="D101" t="s">
        <v>250</v>
      </c>
      <c r="E101" t="s">
        <v>246</v>
      </c>
      <c r="F101" t="n">
        <v>2</v>
      </c>
      <c r="G101" t="s">
        <v>340</v>
      </c>
      <c r="H101" t="s">
        <v>341</v>
      </c>
      <c r="I101" t="s">
        <v>213</v>
      </c>
      <c r="J101" t="s">
        <v>213</v>
      </c>
      <c r="K101" t="n">
        <v>6919</v>
      </c>
      <c r="L101" t="n">
        <v>235489</v>
      </c>
      <c r="M101" s="63" t="n">
        <v>43750</v>
      </c>
      <c r="N101" t="n">
        <v>261</v>
      </c>
      <c r="O101" t="n">
        <v>7073</v>
      </c>
      <c r="P101" t="n">
        <v>3.69008907111551</v>
      </c>
    </row>
    <row r="102">
      <c r="A102" t="str">
        <f t="shared" si="1"/>
      </c>
      <c r="B102" t="s">
        <v>251</v>
      </c>
      <c r="C102" t="s">
        <v>251</v>
      </c>
      <c r="D102" t="s">
        <v>252</v>
      </c>
      <c r="E102" t="s">
        <v>246</v>
      </c>
      <c r="F102" t="n">
        <v>2</v>
      </c>
      <c r="G102" t="s">
        <v>340</v>
      </c>
      <c r="H102" t="s">
        <v>341</v>
      </c>
      <c r="I102" t="s">
        <v>213</v>
      </c>
      <c r="J102" t="s">
        <v>213</v>
      </c>
      <c r="K102" t="n">
        <v>6919</v>
      </c>
      <c r="L102" t="n">
        <v>235489</v>
      </c>
      <c r="M102" s="63" t="n">
        <v>43750</v>
      </c>
      <c r="N102" t="n">
        <v>425</v>
      </c>
      <c r="O102" t="n">
        <v>10767</v>
      </c>
      <c r="P102" t="n">
        <v>3.94724621528745</v>
      </c>
    </row>
    <row r="103">
      <c r="A103" t="str">
        <f t="shared" si="1"/>
      </c>
      <c r="B103" t="s">
        <v>253</v>
      </c>
      <c r="C103" t="s">
        <v>253</v>
      </c>
      <c r="D103" t="s">
        <v>254</v>
      </c>
      <c r="E103" t="s">
        <v>246</v>
      </c>
      <c r="F103" t="n">
        <v>2</v>
      </c>
      <c r="G103" t="s">
        <v>340</v>
      </c>
      <c r="H103" t="s">
        <v>341</v>
      </c>
      <c r="I103" t="s">
        <v>213</v>
      </c>
      <c r="J103" t="s">
        <v>213</v>
      </c>
      <c r="K103" t="n">
        <v>6919</v>
      </c>
      <c r="L103" t="n">
        <v>235489</v>
      </c>
      <c r="M103" s="63" t="n">
        <v>43750</v>
      </c>
      <c r="N103" t="n">
        <v>323</v>
      </c>
      <c r="O103" t="n">
        <v>8845</v>
      </c>
      <c r="P103" t="n">
        <v>3.65178066704353</v>
      </c>
    </row>
    <row r="104">
      <c r="A104" t="str">
        <f t="shared" si="1"/>
      </c>
      <c r="B104" t="s">
        <v>255</v>
      </c>
      <c r="C104" t="s">
        <v>255</v>
      </c>
      <c r="D104" t="s">
        <v>256</v>
      </c>
      <c r="E104" t="s">
        <v>246</v>
      </c>
      <c r="F104" t="n">
        <v>2</v>
      </c>
      <c r="G104" t="s">
        <v>340</v>
      </c>
      <c r="H104" t="s">
        <v>341</v>
      </c>
      <c r="I104" t="s">
        <v>213</v>
      </c>
      <c r="J104" t="s">
        <v>213</v>
      </c>
      <c r="K104" t="n">
        <v>6919</v>
      </c>
      <c r="L104" t="n">
        <v>235489</v>
      </c>
      <c r="M104" s="63" t="n">
        <v>43750</v>
      </c>
      <c r="N104" t="n">
        <v>660</v>
      </c>
      <c r="O104" t="n">
        <v>21993</v>
      </c>
      <c r="P104" t="n">
        <v>3.00095484927022</v>
      </c>
    </row>
    <row r="105">
      <c r="A105" t="str">
        <f t="shared" si="1"/>
      </c>
      <c r="B105" t="s">
        <v>257</v>
      </c>
      <c r="C105" t="s">
        <v>257</v>
      </c>
      <c r="D105" t="s">
        <v>258</v>
      </c>
      <c r="E105" t="s">
        <v>246</v>
      </c>
      <c r="F105" t="n">
        <v>2</v>
      </c>
      <c r="G105" t="s">
        <v>340</v>
      </c>
      <c r="H105" t="s">
        <v>341</v>
      </c>
      <c r="I105" t="s">
        <v>213</v>
      </c>
      <c r="J105" t="s">
        <v>213</v>
      </c>
      <c r="K105" t="n">
        <v>6919</v>
      </c>
      <c r="L105" t="n">
        <v>235489</v>
      </c>
      <c r="M105" s="63" t="n">
        <v>43750</v>
      </c>
      <c r="N105" t="n">
        <v>1611</v>
      </c>
      <c r="O105" t="n">
        <v>72149</v>
      </c>
      <c r="P105" t="n">
        <v>2.23287918058462</v>
      </c>
    </row>
    <row r="106">
      <c r="A106" t="str">
        <f t="shared" si="1"/>
      </c>
      <c r="B106" t="s">
        <v>259</v>
      </c>
      <c r="C106" t="s">
        <v>259</v>
      </c>
      <c r="D106" t="s">
        <v>260</v>
      </c>
      <c r="E106" t="s">
        <v>246</v>
      </c>
      <c r="F106" t="n">
        <v>2</v>
      </c>
      <c r="G106" t="s">
        <v>340</v>
      </c>
      <c r="H106" t="s">
        <v>341</v>
      </c>
      <c r="I106" t="s">
        <v>213</v>
      </c>
      <c r="J106" t="s">
        <v>213</v>
      </c>
      <c r="K106" t="n">
        <v>6919</v>
      </c>
      <c r="L106" t="n">
        <v>235489</v>
      </c>
      <c r="M106" s="63" t="n">
        <v>43750</v>
      </c>
      <c r="N106" t="n">
        <v>352</v>
      </c>
      <c r="O106" t="n">
        <v>10219</v>
      </c>
      <c r="P106" t="n">
        <v>3.44456404736276</v>
      </c>
    </row>
    <row r="107">
      <c r="A107" t="str">
        <f t="shared" si="1"/>
      </c>
      <c r="B107" t="s">
        <v>261</v>
      </c>
      <c r="C107" t="s">
        <v>261</v>
      </c>
      <c r="D107" t="s">
        <v>262</v>
      </c>
      <c r="E107" t="s">
        <v>246</v>
      </c>
      <c r="F107" t="n">
        <v>2</v>
      </c>
      <c r="G107" t="s">
        <v>340</v>
      </c>
      <c r="H107" t="s">
        <v>341</v>
      </c>
      <c r="I107" t="s">
        <v>213</v>
      </c>
      <c r="J107" t="s">
        <v>213</v>
      </c>
      <c r="K107" t="n">
        <v>6919</v>
      </c>
      <c r="L107" t="n">
        <v>235489</v>
      </c>
      <c r="M107" s="63" t="n">
        <v>43750</v>
      </c>
      <c r="N107" t="n">
        <v>760</v>
      </c>
      <c r="O107" t="n">
        <v>24621</v>
      </c>
      <c r="P107" t="n">
        <v>3.08679582470249</v>
      </c>
    </row>
    <row r="108">
      <c r="A108" t="str">
        <f t="shared" si="1"/>
      </c>
      <c r="B108" t="s">
        <v>263</v>
      </c>
      <c r="C108" t="s">
        <v>263</v>
      </c>
      <c r="D108" t="s">
        <v>264</v>
      </c>
      <c r="E108" t="s">
        <v>246</v>
      </c>
      <c r="F108" t="n">
        <v>2</v>
      </c>
      <c r="G108" t="s">
        <v>340</v>
      </c>
      <c r="H108" t="s">
        <v>341</v>
      </c>
      <c r="I108" t="s">
        <v>213</v>
      </c>
      <c r="J108" t="s">
        <v>213</v>
      </c>
      <c r="K108" t="n">
        <v>6919</v>
      </c>
      <c r="L108" t="n">
        <v>235489</v>
      </c>
      <c r="M108" s="63" t="n">
        <v>43750</v>
      </c>
      <c r="N108" t="n">
        <v>939</v>
      </c>
      <c r="O108" t="n">
        <v>32221</v>
      </c>
      <c r="P108" t="n">
        <v>2.91424847149375</v>
      </c>
    </row>
    <row r="109">
      <c r="A109" t="str">
        <f t="shared" si="1"/>
      </c>
      <c r="B109" t="s">
        <v>265</v>
      </c>
      <c r="C109" t="s">
        <v>265</v>
      </c>
      <c r="D109" t="s">
        <v>266</v>
      </c>
      <c r="E109" t="s">
        <v>246</v>
      </c>
      <c r="F109" t="n">
        <v>2</v>
      </c>
      <c r="G109" t="s">
        <v>340</v>
      </c>
      <c r="H109" t="s">
        <v>341</v>
      </c>
      <c r="I109" t="s">
        <v>213</v>
      </c>
      <c r="J109" t="s">
        <v>213</v>
      </c>
      <c r="K109" t="n">
        <v>6919</v>
      </c>
      <c r="L109" t="n">
        <v>235489</v>
      </c>
      <c r="M109" s="63" t="n">
        <v>43750</v>
      </c>
      <c r="N109" t="n">
        <v>19</v>
      </c>
      <c r="O109" t="n">
        <v>778</v>
      </c>
      <c r="P109" t="n">
        <v>2.44215938303342</v>
      </c>
    </row>
    <row r="110">
      <c r="A110" t="str">
        <f t="shared" si="1"/>
      </c>
      <c r="B110" t="s">
        <v>267</v>
      </c>
      <c r="C110" t="s">
        <v>267</v>
      </c>
      <c r="D110" t="s">
        <v>268</v>
      </c>
      <c r="E110" t="s">
        <v>246</v>
      </c>
      <c r="F110" t="n">
        <v>2</v>
      </c>
      <c r="G110" t="s">
        <v>340</v>
      </c>
      <c r="H110" t="s">
        <v>341</v>
      </c>
      <c r="I110" t="s">
        <v>213</v>
      </c>
      <c r="J110" t="s">
        <v>213</v>
      </c>
      <c r="K110" t="n">
        <v>6919</v>
      </c>
      <c r="L110" t="n">
        <v>235489</v>
      </c>
      <c r="M110" s="63" t="n">
        <v>43750</v>
      </c>
      <c r="N110" t="n">
        <v>28</v>
      </c>
      <c r="O110" t="n">
        <v>945</v>
      </c>
      <c r="P110" t="n">
        <v>2.96296296296296</v>
      </c>
    </row>
    <row r="111">
      <c r="A111" t="str">
        <f t="shared" si="1"/>
      </c>
      <c r="B111" t="s">
        <v>269</v>
      </c>
      <c r="C111" t="s">
        <v>269</v>
      </c>
      <c r="D111" t="s">
        <v>270</v>
      </c>
      <c r="E111" t="s">
        <v>246</v>
      </c>
      <c r="F111" t="n">
        <v>2</v>
      </c>
      <c r="G111" t="s">
        <v>340</v>
      </c>
      <c r="H111" t="s">
        <v>341</v>
      </c>
      <c r="I111" t="s">
        <v>213</v>
      </c>
      <c r="J111" t="s">
        <v>213</v>
      </c>
      <c r="K111" t="n">
        <v>6919</v>
      </c>
      <c r="L111" t="n">
        <v>235489</v>
      </c>
      <c r="M111" s="63" t="n">
        <v>43750</v>
      </c>
      <c r="N111" t="n">
        <v>640</v>
      </c>
      <c r="O111" t="n">
        <v>16713</v>
      </c>
      <c r="P111" t="n">
        <v>3.82935439478251</v>
      </c>
    </row>
    <row r="112">
      <c r="A112" t="str">
        <f t="shared" si="1"/>
      </c>
      <c r="B112" t="s">
        <v>271</v>
      </c>
      <c r="C112" t="s">
        <v>271</v>
      </c>
      <c r="D112" t="s">
        <v>272</v>
      </c>
      <c r="E112" t="s">
        <v>246</v>
      </c>
      <c r="F112" t="n">
        <v>2</v>
      </c>
      <c r="G112" t="s">
        <v>340</v>
      </c>
      <c r="H112" t="s">
        <v>341</v>
      </c>
      <c r="I112" t="s">
        <v>213</v>
      </c>
      <c r="J112" t="s">
        <v>213</v>
      </c>
      <c r="K112" t="n">
        <v>6919</v>
      </c>
      <c r="L112" t="n">
        <v>235489</v>
      </c>
      <c r="M112" s="63" t="n">
        <v>43750</v>
      </c>
      <c r="N112" t="n">
        <v>29</v>
      </c>
      <c r="O112" t="n">
        <v>1150</v>
      </c>
      <c r="P112" t="n">
        <v>2.52173913043478</v>
      </c>
    </row>
    <row r="113">
      <c r="A113" t="str">
        <f t="shared" si="1"/>
      </c>
      <c r="B113" t="s">
        <v>273</v>
      </c>
      <c r="C113" t="s">
        <v>273</v>
      </c>
      <c r="D113" t="s">
        <v>274</v>
      </c>
      <c r="E113" t="s">
        <v>246</v>
      </c>
      <c r="F113" t="n">
        <v>2</v>
      </c>
      <c r="G113" t="s">
        <v>340</v>
      </c>
      <c r="H113" t="s">
        <v>341</v>
      </c>
      <c r="I113" t="s">
        <v>213</v>
      </c>
      <c r="J113" t="s">
        <v>213</v>
      </c>
      <c r="K113" t="n">
        <v>6919</v>
      </c>
      <c r="L113" t="n">
        <v>235489</v>
      </c>
      <c r="M113" s="63" t="n">
        <v>43750</v>
      </c>
      <c r="N113" t="n">
        <v>27</v>
      </c>
      <c r="O113" t="n">
        <v>4364</v>
      </c>
      <c r="P113" t="n">
        <v>0.618698441796517</v>
      </c>
    </row>
    <row r="114">
      <c r="A114" t="str">
        <f t="shared" si="1"/>
      </c>
      <c r="B114" t="s">
        <v>244</v>
      </c>
      <c r="C114" t="s">
        <v>275</v>
      </c>
      <c r="D114" t="s">
        <v>276</v>
      </c>
      <c r="E114" t="s">
        <v>277</v>
      </c>
      <c r="F114" t="n">
        <v>2</v>
      </c>
      <c r="G114" t="s">
        <v>340</v>
      </c>
      <c r="H114" t="s">
        <v>341</v>
      </c>
      <c r="I114" t="s">
        <v>213</v>
      </c>
      <c r="J114" t="s">
        <v>213</v>
      </c>
      <c r="K114" t="n">
        <v>6919</v>
      </c>
      <c r="L114" t="n">
        <v>235489</v>
      </c>
      <c r="M114" s="63" t="n">
        <v>43750</v>
      </c>
      <c r="N114" t="n">
        <v>5</v>
      </c>
      <c r="O114" t="n">
        <v>96</v>
      </c>
      <c r="P114" t="n">
        <v>5.20833333333334</v>
      </c>
    </row>
    <row r="115">
      <c r="A115" t="str">
        <f t="shared" si="1"/>
      </c>
      <c r="B115" t="s">
        <v>244</v>
      </c>
      <c r="C115" t="s">
        <v>278</v>
      </c>
      <c r="D115" t="s">
        <v>279</v>
      </c>
      <c r="E115" t="s">
        <v>277</v>
      </c>
      <c r="F115" t="n">
        <v>2</v>
      </c>
      <c r="G115" t="s">
        <v>340</v>
      </c>
      <c r="H115" t="s">
        <v>341</v>
      </c>
      <c r="I115" t="s">
        <v>213</v>
      </c>
      <c r="J115" t="s">
        <v>213</v>
      </c>
      <c r="K115" t="n">
        <v>6919</v>
      </c>
      <c r="L115" t="n">
        <v>235489</v>
      </c>
      <c r="M115" s="63" t="n">
        <v>43750</v>
      </c>
      <c r="N115" t="n">
        <v>257</v>
      </c>
      <c r="O115" t="n">
        <v>9617</v>
      </c>
      <c r="P115" t="n">
        <v>2.67235104502444</v>
      </c>
    </row>
    <row r="116">
      <c r="A116" t="str">
        <f t="shared" si="1"/>
      </c>
      <c r="B116" t="s">
        <v>244</v>
      </c>
      <c r="C116" t="s">
        <v>280</v>
      </c>
      <c r="D116" t="s">
        <v>281</v>
      </c>
      <c r="E116" t="s">
        <v>277</v>
      </c>
      <c r="F116" t="n">
        <v>2</v>
      </c>
      <c r="G116" t="s">
        <v>340</v>
      </c>
      <c r="H116" t="s">
        <v>341</v>
      </c>
      <c r="I116" t="s">
        <v>213</v>
      </c>
      <c r="J116" t="s">
        <v>213</v>
      </c>
      <c r="K116" t="n">
        <v>6919</v>
      </c>
      <c r="L116" t="n">
        <v>235489</v>
      </c>
      <c r="M116" s="63" t="n">
        <v>43750</v>
      </c>
      <c r="N116" t="n">
        <v>223</v>
      </c>
      <c r="O116" t="n">
        <v>7136</v>
      </c>
      <c r="P116" t="n">
        <v>3.125</v>
      </c>
    </row>
    <row r="117">
      <c r="A117" t="str">
        <f t="shared" si="1"/>
      </c>
      <c r="B117" t="s">
        <v>247</v>
      </c>
      <c r="C117" t="s">
        <v>282</v>
      </c>
      <c r="D117" t="s">
        <v>283</v>
      </c>
      <c r="E117" t="s">
        <v>277</v>
      </c>
      <c r="F117" t="n">
        <v>2</v>
      </c>
      <c r="G117" t="s">
        <v>340</v>
      </c>
      <c r="H117" t="s">
        <v>341</v>
      </c>
      <c r="I117" t="s">
        <v>213</v>
      </c>
      <c r="J117" t="s">
        <v>213</v>
      </c>
      <c r="K117" t="n">
        <v>6919</v>
      </c>
      <c r="L117" t="n">
        <v>235489</v>
      </c>
      <c r="M117" s="63" t="n">
        <v>43750</v>
      </c>
      <c r="N117" t="n">
        <v>179</v>
      </c>
      <c r="O117" t="n">
        <v>4641</v>
      </c>
      <c r="P117" t="n">
        <v>3.85692738633915</v>
      </c>
    </row>
    <row r="118">
      <c r="A118" t="str">
        <f t="shared" si="1"/>
      </c>
      <c r="B118" t="s">
        <v>249</v>
      </c>
      <c r="C118" t="s">
        <v>284</v>
      </c>
      <c r="D118" t="s">
        <v>285</v>
      </c>
      <c r="E118" t="s">
        <v>277</v>
      </c>
      <c r="F118" t="n">
        <v>2</v>
      </c>
      <c r="G118" t="s">
        <v>340</v>
      </c>
      <c r="H118" t="s">
        <v>341</v>
      </c>
      <c r="I118" t="s">
        <v>213</v>
      </c>
      <c r="J118" t="s">
        <v>213</v>
      </c>
      <c r="K118" t="n">
        <v>6919</v>
      </c>
      <c r="L118" t="n">
        <v>235489</v>
      </c>
      <c r="M118" s="63" t="n">
        <v>43750</v>
      </c>
      <c r="N118" t="n">
        <v>34</v>
      </c>
      <c r="O118" t="n">
        <v>495</v>
      </c>
      <c r="P118" t="n">
        <v>6.86868686868687</v>
      </c>
    </row>
    <row r="119">
      <c r="A119" t="str">
        <f t="shared" si="1"/>
      </c>
      <c r="B119" t="s">
        <v>249</v>
      </c>
      <c r="C119" t="s">
        <v>286</v>
      </c>
      <c r="D119" t="s">
        <v>287</v>
      </c>
      <c r="E119" t="s">
        <v>277</v>
      </c>
      <c r="F119" t="n">
        <v>2</v>
      </c>
      <c r="G119" t="s">
        <v>340</v>
      </c>
      <c r="H119" t="s">
        <v>341</v>
      </c>
      <c r="I119" t="s">
        <v>213</v>
      </c>
      <c r="J119" t="s">
        <v>213</v>
      </c>
      <c r="K119" t="n">
        <v>6919</v>
      </c>
      <c r="L119" t="n">
        <v>235489</v>
      </c>
      <c r="M119" s="63" t="n">
        <v>43750</v>
      </c>
      <c r="N119" t="n">
        <v>211</v>
      </c>
      <c r="O119" t="n">
        <v>6492</v>
      </c>
      <c r="P119" t="n">
        <v>3.25015403573629</v>
      </c>
    </row>
    <row r="120">
      <c r="A120" t="str">
        <f t="shared" si="1"/>
      </c>
      <c r="B120" t="s">
        <v>251</v>
      </c>
      <c r="C120" t="s">
        <v>288</v>
      </c>
      <c r="D120" t="s">
        <v>289</v>
      </c>
      <c r="E120" t="s">
        <v>277</v>
      </c>
      <c r="F120" t="n">
        <v>2</v>
      </c>
      <c r="G120" t="s">
        <v>340</v>
      </c>
      <c r="H120" t="s">
        <v>341</v>
      </c>
      <c r="I120" t="s">
        <v>213</v>
      </c>
      <c r="J120" t="s">
        <v>213</v>
      </c>
      <c r="K120" t="n">
        <v>6919</v>
      </c>
      <c r="L120" t="n">
        <v>235489</v>
      </c>
      <c r="M120" s="63" t="n">
        <v>43750</v>
      </c>
      <c r="N120" t="n">
        <v>391</v>
      </c>
      <c r="O120" t="n">
        <v>8346</v>
      </c>
      <c r="P120" t="n">
        <v>4.68487898394441</v>
      </c>
    </row>
    <row r="121">
      <c r="A121" t="str">
        <f t="shared" si="1"/>
      </c>
      <c r="B121" t="s">
        <v>251</v>
      </c>
      <c r="C121" t="s">
        <v>290</v>
      </c>
      <c r="D121" t="s">
        <v>291</v>
      </c>
      <c r="E121" t="s">
        <v>277</v>
      </c>
      <c r="F121" t="n">
        <v>2</v>
      </c>
      <c r="G121" t="s">
        <v>340</v>
      </c>
      <c r="H121" t="s">
        <v>341</v>
      </c>
      <c r="I121" t="s">
        <v>213</v>
      </c>
      <c r="J121" t="s">
        <v>213</v>
      </c>
      <c r="K121" t="n">
        <v>6919</v>
      </c>
      <c r="L121" t="n">
        <v>235489</v>
      </c>
      <c r="M121" s="63" t="n">
        <v>43750</v>
      </c>
      <c r="N121" t="n">
        <v>14</v>
      </c>
      <c r="O121" t="n">
        <v>2075</v>
      </c>
      <c r="P121" t="n">
        <v>0.674698795180723</v>
      </c>
    </row>
    <row r="122">
      <c r="A122" t="str">
        <f t="shared" si="1"/>
      </c>
      <c r="B122" t="s">
        <v>253</v>
      </c>
      <c r="C122" t="s">
        <v>292</v>
      </c>
      <c r="D122" t="s">
        <v>293</v>
      </c>
      <c r="E122" t="s">
        <v>277</v>
      </c>
      <c r="F122" t="n">
        <v>2</v>
      </c>
      <c r="G122" t="s">
        <v>340</v>
      </c>
      <c r="H122" t="s">
        <v>341</v>
      </c>
      <c r="I122" t="s">
        <v>213</v>
      </c>
      <c r="J122" t="s">
        <v>213</v>
      </c>
      <c r="K122" t="n">
        <v>6919</v>
      </c>
      <c r="L122" t="n">
        <v>235489</v>
      </c>
      <c r="M122" s="63" t="n">
        <v>43750</v>
      </c>
      <c r="N122" t="n">
        <v>322</v>
      </c>
      <c r="O122" t="n">
        <v>8527</v>
      </c>
      <c r="P122" t="n">
        <v>3.7762401782573</v>
      </c>
    </row>
    <row r="123">
      <c r="A123" t="str">
        <f t="shared" si="1"/>
      </c>
      <c r="B123" t="s">
        <v>255</v>
      </c>
      <c r="C123" t="s">
        <v>294</v>
      </c>
      <c r="D123" t="s">
        <v>295</v>
      </c>
      <c r="E123" t="s">
        <v>277</v>
      </c>
      <c r="F123" t="n">
        <v>2</v>
      </c>
      <c r="G123" t="s">
        <v>340</v>
      </c>
      <c r="H123" t="s">
        <v>341</v>
      </c>
      <c r="I123" t="s">
        <v>213</v>
      </c>
      <c r="J123" t="s">
        <v>213</v>
      </c>
      <c r="K123" t="n">
        <v>6919</v>
      </c>
      <c r="L123" t="n">
        <v>235489</v>
      </c>
      <c r="M123" s="63" t="n">
        <v>43750</v>
      </c>
      <c r="N123" t="n">
        <v>452</v>
      </c>
      <c r="O123" t="n">
        <v>15264</v>
      </c>
      <c r="P123" t="n">
        <v>2.96121593291405</v>
      </c>
    </row>
    <row r="124">
      <c r="A124" t="str">
        <f t="shared" si="1"/>
      </c>
      <c r="B124" t="s">
        <v>255</v>
      </c>
      <c r="C124" t="s">
        <v>296</v>
      </c>
      <c r="D124" t="s">
        <v>297</v>
      </c>
      <c r="E124" t="s">
        <v>277</v>
      </c>
      <c r="F124" t="n">
        <v>2</v>
      </c>
      <c r="G124" t="s">
        <v>340</v>
      </c>
      <c r="H124" t="s">
        <v>341</v>
      </c>
      <c r="I124" t="s">
        <v>213</v>
      </c>
      <c r="J124" t="s">
        <v>213</v>
      </c>
      <c r="K124" t="n">
        <v>6919</v>
      </c>
      <c r="L124" t="n">
        <v>235489</v>
      </c>
      <c r="M124" s="63" t="n">
        <v>43750</v>
      </c>
      <c r="N124" t="n">
        <v>99</v>
      </c>
      <c r="O124" t="n">
        <v>2879</v>
      </c>
      <c r="P124" t="n">
        <v>3.43869399096909</v>
      </c>
    </row>
    <row r="125">
      <c r="A125" t="str">
        <f t="shared" si="1"/>
      </c>
      <c r="B125" t="s">
        <v>257</v>
      </c>
      <c r="C125" t="s">
        <v>298</v>
      </c>
      <c r="D125" t="s">
        <v>299</v>
      </c>
      <c r="E125" t="s">
        <v>277</v>
      </c>
      <c r="F125" t="n">
        <v>2</v>
      </c>
      <c r="G125" t="s">
        <v>340</v>
      </c>
      <c r="H125" t="s">
        <v>341</v>
      </c>
      <c r="I125" t="s">
        <v>213</v>
      </c>
      <c r="J125" t="s">
        <v>213</v>
      </c>
      <c r="K125" t="n">
        <v>6919</v>
      </c>
      <c r="L125" t="n">
        <v>235489</v>
      </c>
      <c r="M125" s="63" t="n">
        <v>43750</v>
      </c>
      <c r="N125" t="n">
        <v>139</v>
      </c>
      <c r="O125" t="n">
        <v>4652</v>
      </c>
      <c r="P125" t="n">
        <v>2.98796216680998</v>
      </c>
    </row>
    <row r="126">
      <c r="A126" t="str">
        <f t="shared" si="1"/>
      </c>
      <c r="B126" t="s">
        <v>257</v>
      </c>
      <c r="C126" t="s">
        <v>300</v>
      </c>
      <c r="D126" t="s">
        <v>301</v>
      </c>
      <c r="E126" t="s">
        <v>277</v>
      </c>
      <c r="F126" t="n">
        <v>2</v>
      </c>
      <c r="G126" t="s">
        <v>340</v>
      </c>
      <c r="H126" t="s">
        <v>341</v>
      </c>
      <c r="I126" t="s">
        <v>213</v>
      </c>
      <c r="J126" t="s">
        <v>213</v>
      </c>
      <c r="K126" t="n">
        <v>6919</v>
      </c>
      <c r="L126" t="n">
        <v>235489</v>
      </c>
      <c r="M126" s="63" t="n">
        <v>43750</v>
      </c>
      <c r="N126" t="n">
        <v>340</v>
      </c>
      <c r="O126" t="n">
        <v>12133</v>
      </c>
      <c r="P126" t="n">
        <v>2.8022747877689</v>
      </c>
    </row>
    <row r="127">
      <c r="A127" t="str">
        <f t="shared" si="1"/>
      </c>
      <c r="B127" t="s">
        <v>257</v>
      </c>
      <c r="C127" t="s">
        <v>302</v>
      </c>
      <c r="D127" t="s">
        <v>303</v>
      </c>
      <c r="E127" t="s">
        <v>277</v>
      </c>
      <c r="F127" t="n">
        <v>2</v>
      </c>
      <c r="G127" t="s">
        <v>340</v>
      </c>
      <c r="H127" t="s">
        <v>341</v>
      </c>
      <c r="I127" t="s">
        <v>213</v>
      </c>
      <c r="J127" t="s">
        <v>213</v>
      </c>
      <c r="K127" t="n">
        <v>6919</v>
      </c>
      <c r="L127" t="n">
        <v>235489</v>
      </c>
      <c r="M127" s="63" t="n">
        <v>43750</v>
      </c>
      <c r="N127" t="n">
        <v>367</v>
      </c>
      <c r="O127" t="n">
        <v>17921</v>
      </c>
      <c r="P127" t="n">
        <v>2.0478767925897</v>
      </c>
    </row>
    <row r="128">
      <c r="A128" t="str">
        <f t="shared" si="1"/>
      </c>
      <c r="B128" t="s">
        <v>257</v>
      </c>
      <c r="C128" t="s">
        <v>304</v>
      </c>
      <c r="D128" t="s">
        <v>305</v>
      </c>
      <c r="E128" t="s">
        <v>277</v>
      </c>
      <c r="F128" t="n">
        <v>2</v>
      </c>
      <c r="G128" t="s">
        <v>340</v>
      </c>
      <c r="H128" t="s">
        <v>341</v>
      </c>
      <c r="I128" t="s">
        <v>213</v>
      </c>
      <c r="J128" t="s">
        <v>213</v>
      </c>
      <c r="K128" t="n">
        <v>6919</v>
      </c>
      <c r="L128" t="n">
        <v>235489</v>
      </c>
      <c r="M128" s="63" t="n">
        <v>43750</v>
      </c>
      <c r="N128" t="n">
        <v>760</v>
      </c>
      <c r="O128" t="n">
        <v>31153</v>
      </c>
      <c r="P128" t="n">
        <v>2.43957243283151</v>
      </c>
    </row>
    <row r="129">
      <c r="A129" t="str">
        <f t="shared" si="1"/>
      </c>
      <c r="B129" t="s">
        <v>259</v>
      </c>
      <c r="C129" t="s">
        <v>306</v>
      </c>
      <c r="D129" t="s">
        <v>307</v>
      </c>
      <c r="E129" t="s">
        <v>277</v>
      </c>
      <c r="F129" t="n">
        <v>2</v>
      </c>
      <c r="G129" t="s">
        <v>340</v>
      </c>
      <c r="H129" t="s">
        <v>341</v>
      </c>
      <c r="I129" t="s">
        <v>213</v>
      </c>
      <c r="J129" t="s">
        <v>213</v>
      </c>
      <c r="K129" t="n">
        <v>6919</v>
      </c>
      <c r="L129" t="n">
        <v>235489</v>
      </c>
      <c r="M129" s="63" t="n">
        <v>43750</v>
      </c>
      <c r="N129" t="n">
        <v>25</v>
      </c>
      <c r="O129" t="n">
        <v>796</v>
      </c>
      <c r="P129" t="n">
        <v>3.14070351758794</v>
      </c>
    </row>
    <row r="130">
      <c r="A130" t="str">
        <f t="shared" si="1"/>
      </c>
      <c r="B130" t="s">
        <v>259</v>
      </c>
      <c r="C130" t="s">
        <v>308</v>
      </c>
      <c r="D130" t="s">
        <v>309</v>
      </c>
      <c r="E130" t="s">
        <v>277</v>
      </c>
      <c r="F130" t="n">
        <v>2</v>
      </c>
      <c r="G130" t="s">
        <v>340</v>
      </c>
      <c r="H130" t="s">
        <v>341</v>
      </c>
      <c r="I130" t="s">
        <v>213</v>
      </c>
      <c r="J130" t="s">
        <v>213</v>
      </c>
      <c r="K130" t="n">
        <v>6919</v>
      </c>
      <c r="L130" t="n">
        <v>235489</v>
      </c>
      <c r="M130" s="63" t="n">
        <v>43750</v>
      </c>
      <c r="N130" t="n">
        <v>35</v>
      </c>
      <c r="O130" t="n">
        <v>756</v>
      </c>
      <c r="P130" t="n">
        <v>4.62962962962963</v>
      </c>
    </row>
    <row r="131">
      <c r="A131" t="str">
        <f t="shared" ref="A131:A194" si="2">C131&amp;J131&amp;F131</f>
      </c>
      <c r="B131" t="s">
        <v>259</v>
      </c>
      <c r="C131" t="s">
        <v>310</v>
      </c>
      <c r="D131" t="s">
        <v>311</v>
      </c>
      <c r="E131" t="s">
        <v>277</v>
      </c>
      <c r="F131" t="n">
        <v>2</v>
      </c>
      <c r="G131" t="s">
        <v>340</v>
      </c>
      <c r="H131" t="s">
        <v>341</v>
      </c>
      <c r="I131" t="s">
        <v>213</v>
      </c>
      <c r="J131" t="s">
        <v>213</v>
      </c>
      <c r="K131" t="n">
        <v>6919</v>
      </c>
      <c r="L131" t="n">
        <v>235489</v>
      </c>
      <c r="M131" s="63" t="n">
        <v>43750</v>
      </c>
      <c r="N131" t="n">
        <v>194</v>
      </c>
      <c r="O131" t="n">
        <v>7164</v>
      </c>
      <c r="P131" t="n">
        <v>2.70798436627582</v>
      </c>
    </row>
    <row r="132">
      <c r="A132" t="str">
        <f t="shared" si="2"/>
      </c>
      <c r="B132" t="s">
        <v>259</v>
      </c>
      <c r="C132" t="s">
        <v>312</v>
      </c>
      <c r="D132" t="s">
        <v>313</v>
      </c>
      <c r="E132" t="s">
        <v>277</v>
      </c>
      <c r="F132" t="n">
        <v>2</v>
      </c>
      <c r="G132" t="s">
        <v>340</v>
      </c>
      <c r="H132" t="s">
        <v>341</v>
      </c>
      <c r="I132" t="s">
        <v>213</v>
      </c>
      <c r="J132" t="s">
        <v>213</v>
      </c>
      <c r="K132" t="n">
        <v>6919</v>
      </c>
      <c r="L132" t="n">
        <v>235489</v>
      </c>
      <c r="M132" s="63" t="n">
        <v>43750</v>
      </c>
      <c r="N132" t="n">
        <v>21</v>
      </c>
      <c r="O132" t="n">
        <v>411</v>
      </c>
      <c r="P132" t="n">
        <v>5.10948905109489</v>
      </c>
    </row>
    <row r="133">
      <c r="A133" t="str">
        <f t="shared" si="2"/>
      </c>
      <c r="B133" t="s">
        <v>261</v>
      </c>
      <c r="C133" t="s">
        <v>314</v>
      </c>
      <c r="D133" t="s">
        <v>315</v>
      </c>
      <c r="E133" t="s">
        <v>277</v>
      </c>
      <c r="F133" t="n">
        <v>2</v>
      </c>
      <c r="G133" t="s">
        <v>340</v>
      </c>
      <c r="H133" t="s">
        <v>341</v>
      </c>
      <c r="I133" t="s">
        <v>213</v>
      </c>
      <c r="J133" t="s">
        <v>213</v>
      </c>
      <c r="K133" t="n">
        <v>6919</v>
      </c>
      <c r="L133" t="n">
        <v>235489</v>
      </c>
      <c r="M133" s="63" t="n">
        <v>43750</v>
      </c>
      <c r="N133" t="n">
        <v>241</v>
      </c>
      <c r="O133" t="n">
        <v>7528</v>
      </c>
      <c r="P133" t="n">
        <v>3.20138150903294</v>
      </c>
    </row>
    <row r="134">
      <c r="A134" t="str">
        <f t="shared" si="2"/>
      </c>
      <c r="B134" t="s">
        <v>261</v>
      </c>
      <c r="C134" t="s">
        <v>316</v>
      </c>
      <c r="D134" t="s">
        <v>317</v>
      </c>
      <c r="E134" t="s">
        <v>277</v>
      </c>
      <c r="F134" t="n">
        <v>2</v>
      </c>
      <c r="G134" t="s">
        <v>340</v>
      </c>
      <c r="H134" t="s">
        <v>341</v>
      </c>
      <c r="I134" t="s">
        <v>213</v>
      </c>
      <c r="J134" t="s">
        <v>213</v>
      </c>
      <c r="K134" t="n">
        <v>6919</v>
      </c>
      <c r="L134" t="n">
        <v>235489</v>
      </c>
      <c r="M134" s="63" t="n">
        <v>43750</v>
      </c>
      <c r="N134" t="n">
        <v>215</v>
      </c>
      <c r="O134" t="n">
        <v>7213</v>
      </c>
      <c r="P134" t="n">
        <v>2.98072923887426</v>
      </c>
    </row>
    <row r="135">
      <c r="A135" t="str">
        <f t="shared" si="2"/>
      </c>
      <c r="B135" t="s">
        <v>261</v>
      </c>
      <c r="C135" t="s">
        <v>318</v>
      </c>
      <c r="D135" t="s">
        <v>319</v>
      </c>
      <c r="E135" t="s">
        <v>277</v>
      </c>
      <c r="F135" t="n">
        <v>2</v>
      </c>
      <c r="G135" t="s">
        <v>340</v>
      </c>
      <c r="H135" t="s">
        <v>341</v>
      </c>
      <c r="I135" t="s">
        <v>213</v>
      </c>
      <c r="J135" t="s">
        <v>213</v>
      </c>
      <c r="K135" t="n">
        <v>6919</v>
      </c>
      <c r="L135" t="n">
        <v>235489</v>
      </c>
      <c r="M135" s="63" t="n">
        <v>43750</v>
      </c>
      <c r="N135" t="n">
        <v>304</v>
      </c>
      <c r="O135" t="n">
        <v>9880</v>
      </c>
      <c r="P135" t="n">
        <v>3.07692307692308</v>
      </c>
    </row>
    <row r="136">
      <c r="A136" t="str">
        <f t="shared" si="2"/>
      </c>
      <c r="B136" t="s">
        <v>263</v>
      </c>
      <c r="C136" t="s">
        <v>320</v>
      </c>
      <c r="D136" t="s">
        <v>321</v>
      </c>
      <c r="E136" t="s">
        <v>277</v>
      </c>
      <c r="F136" t="n">
        <v>2</v>
      </c>
      <c r="G136" t="s">
        <v>340</v>
      </c>
      <c r="H136" t="s">
        <v>341</v>
      </c>
      <c r="I136" t="s">
        <v>213</v>
      </c>
      <c r="J136" t="s">
        <v>213</v>
      </c>
      <c r="K136" t="n">
        <v>6919</v>
      </c>
      <c r="L136" t="n">
        <v>235489</v>
      </c>
      <c r="M136" s="63" t="n">
        <v>43750</v>
      </c>
      <c r="N136" t="n">
        <v>256</v>
      </c>
      <c r="O136" t="n">
        <v>7266</v>
      </c>
      <c r="P136" t="n">
        <v>3.5232590145885</v>
      </c>
    </row>
    <row r="137">
      <c r="A137" t="str">
        <f t="shared" si="2"/>
      </c>
      <c r="B137" t="s">
        <v>263</v>
      </c>
      <c r="C137" t="s">
        <v>322</v>
      </c>
      <c r="D137" t="s">
        <v>323</v>
      </c>
      <c r="E137" t="s">
        <v>277</v>
      </c>
      <c r="F137" t="n">
        <v>2</v>
      </c>
      <c r="G137" t="s">
        <v>340</v>
      </c>
      <c r="H137" t="s">
        <v>341</v>
      </c>
      <c r="I137" t="s">
        <v>213</v>
      </c>
      <c r="J137" t="s">
        <v>213</v>
      </c>
      <c r="K137" t="n">
        <v>6919</v>
      </c>
      <c r="L137" t="n">
        <v>235489</v>
      </c>
      <c r="M137" s="63" t="n">
        <v>43750</v>
      </c>
      <c r="N137" t="n">
        <v>160</v>
      </c>
      <c r="O137" t="n">
        <v>7699</v>
      </c>
      <c r="P137" t="n">
        <v>2.0781919729835</v>
      </c>
    </row>
    <row r="138">
      <c r="A138" t="str">
        <f t="shared" si="2"/>
      </c>
      <c r="B138" t="s">
        <v>263</v>
      </c>
      <c r="C138" t="s">
        <v>324</v>
      </c>
      <c r="D138" t="s">
        <v>325</v>
      </c>
      <c r="E138" t="s">
        <v>277</v>
      </c>
      <c r="F138" t="n">
        <v>2</v>
      </c>
      <c r="G138" t="s">
        <v>340</v>
      </c>
      <c r="H138" t="s">
        <v>341</v>
      </c>
      <c r="I138" t="s">
        <v>213</v>
      </c>
      <c r="J138" t="s">
        <v>213</v>
      </c>
      <c r="K138" t="n">
        <v>6919</v>
      </c>
      <c r="L138" t="n">
        <v>235489</v>
      </c>
      <c r="M138" s="63" t="n">
        <v>43750</v>
      </c>
      <c r="N138" t="n">
        <v>399</v>
      </c>
      <c r="O138" t="n">
        <v>12251</v>
      </c>
      <c r="P138" t="n">
        <v>3.2568769896335</v>
      </c>
    </row>
    <row r="139">
      <c r="A139" t="str">
        <f t="shared" si="2"/>
      </c>
      <c r="B139" t="s">
        <v>265</v>
      </c>
      <c r="C139" t="s">
        <v>326</v>
      </c>
      <c r="D139" t="s">
        <v>327</v>
      </c>
      <c r="E139" t="s">
        <v>277</v>
      </c>
      <c r="F139" t="n">
        <v>2</v>
      </c>
      <c r="G139" t="s">
        <v>340</v>
      </c>
      <c r="H139" t="s">
        <v>341</v>
      </c>
      <c r="I139" t="s">
        <v>213</v>
      </c>
      <c r="J139" t="s">
        <v>213</v>
      </c>
      <c r="K139" t="n">
        <v>6919</v>
      </c>
      <c r="L139" t="n">
        <v>235489</v>
      </c>
      <c r="M139" s="63" t="n">
        <v>43750</v>
      </c>
      <c r="N139" t="n">
        <v>19</v>
      </c>
      <c r="O139" t="n">
        <v>778</v>
      </c>
      <c r="P139" t="n">
        <v>2.44215938303342</v>
      </c>
    </row>
    <row r="140">
      <c r="A140" t="str">
        <f t="shared" si="2"/>
      </c>
      <c r="B140" t="s">
        <v>267</v>
      </c>
      <c r="C140" t="s">
        <v>328</v>
      </c>
      <c r="D140" t="s">
        <v>329</v>
      </c>
      <c r="E140" t="s">
        <v>277</v>
      </c>
      <c r="F140" t="n">
        <v>2</v>
      </c>
      <c r="G140" t="s">
        <v>340</v>
      </c>
      <c r="H140" t="s">
        <v>341</v>
      </c>
      <c r="I140" t="s">
        <v>213</v>
      </c>
      <c r="J140" t="s">
        <v>213</v>
      </c>
      <c r="K140" t="n">
        <v>6919</v>
      </c>
      <c r="L140" t="n">
        <v>235489</v>
      </c>
      <c r="M140" s="63" t="n">
        <v>43750</v>
      </c>
      <c r="N140" t="n">
        <v>28</v>
      </c>
      <c r="O140" t="n">
        <v>945</v>
      </c>
      <c r="P140" t="n">
        <v>2.96296296296296</v>
      </c>
    </row>
    <row r="141">
      <c r="A141" t="str">
        <f t="shared" si="2"/>
      </c>
      <c r="B141" t="s">
        <v>269</v>
      </c>
      <c r="C141" t="s">
        <v>330</v>
      </c>
      <c r="D141" t="s">
        <v>331</v>
      </c>
      <c r="E141" t="s">
        <v>277</v>
      </c>
      <c r="F141" t="n">
        <v>2</v>
      </c>
      <c r="G141" t="s">
        <v>340</v>
      </c>
      <c r="H141" t="s">
        <v>341</v>
      </c>
      <c r="I141" t="s">
        <v>213</v>
      </c>
      <c r="J141" t="s">
        <v>213</v>
      </c>
      <c r="K141" t="n">
        <v>6919</v>
      </c>
      <c r="L141" t="n">
        <v>235489</v>
      </c>
      <c r="M141" s="63" t="n">
        <v>43750</v>
      </c>
      <c r="N141" t="n">
        <v>418</v>
      </c>
      <c r="O141" t="n">
        <v>12036</v>
      </c>
      <c r="P141" t="n">
        <v>3.47291458956464</v>
      </c>
    </row>
    <row r="142">
      <c r="A142" t="str">
        <f t="shared" si="2"/>
      </c>
      <c r="B142" t="s">
        <v>269</v>
      </c>
      <c r="C142" t="s">
        <v>332</v>
      </c>
      <c r="D142" t="s">
        <v>333</v>
      </c>
      <c r="E142" t="s">
        <v>277</v>
      </c>
      <c r="F142" t="n">
        <v>2</v>
      </c>
      <c r="G142" t="s">
        <v>340</v>
      </c>
      <c r="H142" t="s">
        <v>341</v>
      </c>
      <c r="I142" t="s">
        <v>213</v>
      </c>
      <c r="J142" t="s">
        <v>213</v>
      </c>
      <c r="K142" t="n">
        <v>6919</v>
      </c>
      <c r="L142" t="n">
        <v>235489</v>
      </c>
      <c r="M142" s="63" t="n">
        <v>43750</v>
      </c>
      <c r="N142" t="n">
        <v>154</v>
      </c>
      <c r="O142" t="n">
        <v>3064</v>
      </c>
      <c r="P142" t="n">
        <v>5.02610966057441</v>
      </c>
    </row>
    <row r="143">
      <c r="A143" t="str">
        <f t="shared" si="2"/>
      </c>
      <c r="B143" t="s">
        <v>269</v>
      </c>
      <c r="C143" t="s">
        <v>334</v>
      </c>
      <c r="D143" t="s">
        <v>335</v>
      </c>
      <c r="E143" t="s">
        <v>277</v>
      </c>
      <c r="F143" t="n">
        <v>2</v>
      </c>
      <c r="G143" t="s">
        <v>340</v>
      </c>
      <c r="H143" t="s">
        <v>341</v>
      </c>
      <c r="I143" t="s">
        <v>213</v>
      </c>
      <c r="J143" t="s">
        <v>213</v>
      </c>
      <c r="K143" t="n">
        <v>6919</v>
      </c>
      <c r="L143" t="n">
        <v>235489</v>
      </c>
      <c r="M143" s="63" t="n">
        <v>43750</v>
      </c>
      <c r="N143" t="n">
        <v>1</v>
      </c>
      <c r="O143" t="n">
        <v>1331</v>
      </c>
      <c r="P143" t="n">
        <v>0.0751314800901578</v>
      </c>
    </row>
    <row r="144">
      <c r="A144" t="str">
        <f t="shared" si="2"/>
      </c>
      <c r="B144" t="s">
        <v>271</v>
      </c>
      <c r="C144" t="s">
        <v>336</v>
      </c>
      <c r="D144" t="s">
        <v>337</v>
      </c>
      <c r="E144" t="s">
        <v>277</v>
      </c>
      <c r="F144" t="n">
        <v>2</v>
      </c>
      <c r="G144" t="s">
        <v>340</v>
      </c>
      <c r="H144" t="s">
        <v>341</v>
      </c>
      <c r="I144" t="s">
        <v>213</v>
      </c>
      <c r="J144" t="s">
        <v>213</v>
      </c>
      <c r="K144" t="n">
        <v>6919</v>
      </c>
      <c r="L144" t="n">
        <v>235489</v>
      </c>
      <c r="M144" s="63" t="n">
        <v>43750</v>
      </c>
      <c r="N144" t="n">
        <v>26</v>
      </c>
      <c r="O144" t="n">
        <v>984</v>
      </c>
      <c r="P144" t="n">
        <v>2.64227642276423</v>
      </c>
    </row>
    <row r="145">
      <c r="A145" t="str">
        <f t="shared" si="2"/>
      </c>
      <c r="B145" t="s">
        <v>273</v>
      </c>
      <c r="C145" t="s">
        <v>338</v>
      </c>
      <c r="D145" t="s">
        <v>339</v>
      </c>
      <c r="E145" t="s">
        <v>277</v>
      </c>
      <c r="F145" t="n">
        <v>2</v>
      </c>
      <c r="G145" t="s">
        <v>340</v>
      </c>
      <c r="H145" t="s">
        <v>341</v>
      </c>
      <c r="I145" t="s">
        <v>213</v>
      </c>
      <c r="J145" t="s">
        <v>213</v>
      </c>
      <c r="K145" t="n">
        <v>6919</v>
      </c>
      <c r="L145" t="n">
        <v>235489</v>
      </c>
      <c r="M145" s="63" t="n">
        <v>43750</v>
      </c>
      <c r="N145" t="n">
        <v>27</v>
      </c>
      <c r="O145" t="n">
        <v>4364</v>
      </c>
      <c r="P145" t="n">
        <v>0.618698441796517</v>
      </c>
    </row>
    <row r="146">
      <c r="A146" t="str">
        <f t="shared" si="2"/>
      </c>
      <c r="B146" t="s">
        <v>209</v>
      </c>
      <c r="C146" t="s">
        <v>210</v>
      </c>
      <c r="D146" t="s">
        <v>209</v>
      </c>
      <c r="E146" t="s">
        <v>209</v>
      </c>
      <c r="F146" t="n">
        <v>3</v>
      </c>
      <c r="G146" t="s">
        <v>342</v>
      </c>
      <c r="H146" t="s">
        <v>343</v>
      </c>
      <c r="I146" t="s">
        <v>213</v>
      </c>
      <c r="J146" t="s">
        <v>213</v>
      </c>
      <c r="K146" t="n">
        <v>7379</v>
      </c>
      <c r="L146" t="n">
        <v>236702</v>
      </c>
      <c r="M146" s="63" t="n">
        <v>43750</v>
      </c>
      <c r="N146" t="n">
        <v>7379</v>
      </c>
      <c r="O146" t="n">
        <v>236702</v>
      </c>
      <c r="P146" t="n">
        <v>3.1174219060253</v>
      </c>
    </row>
    <row r="147">
      <c r="A147" t="str">
        <f t="shared" si="2"/>
      </c>
      <c r="B147" t="s">
        <v>209</v>
      </c>
      <c r="C147" t="s">
        <v>210</v>
      </c>
      <c r="D147" t="s">
        <v>209</v>
      </c>
      <c r="E147" t="s">
        <v>209</v>
      </c>
      <c r="F147" t="n">
        <v>3</v>
      </c>
      <c r="G147" t="s">
        <v>342</v>
      </c>
      <c r="H147" t="s">
        <v>343</v>
      </c>
      <c r="I147" t="s">
        <v>214</v>
      </c>
      <c r="J147" t="s">
        <v>215</v>
      </c>
      <c r="K147" t="n">
        <v>29</v>
      </c>
      <c r="L147" t="n">
        <v>27909</v>
      </c>
      <c r="M147" s="63" t="n">
        <v>43750</v>
      </c>
      <c r="N147" t="n">
        <v>29</v>
      </c>
      <c r="O147" t="n">
        <v>27909</v>
      </c>
      <c r="P147" t="n">
        <v>0.103909133254506</v>
      </c>
    </row>
    <row r="148">
      <c r="A148" t="str">
        <f t="shared" si="2"/>
      </c>
      <c r="B148" t="s">
        <v>209</v>
      </c>
      <c r="C148" t="s">
        <v>210</v>
      </c>
      <c r="D148" t="s">
        <v>209</v>
      </c>
      <c r="E148" t="s">
        <v>209</v>
      </c>
      <c r="F148" t="n">
        <v>3</v>
      </c>
      <c r="G148" t="s">
        <v>342</v>
      </c>
      <c r="H148" t="s">
        <v>343</v>
      </c>
      <c r="I148" t="s">
        <v>214</v>
      </c>
      <c r="J148" t="s">
        <v>216</v>
      </c>
      <c r="K148" t="n">
        <v>82</v>
      </c>
      <c r="L148" t="n">
        <v>34253</v>
      </c>
      <c r="M148" s="63" t="n">
        <v>43750</v>
      </c>
      <c r="N148" t="n">
        <v>82</v>
      </c>
      <c r="O148" t="n">
        <v>34253</v>
      </c>
      <c r="P148" t="n">
        <v>0.239395089481213</v>
      </c>
    </row>
    <row r="149">
      <c r="A149" t="str">
        <f t="shared" si="2"/>
      </c>
      <c r="B149" t="s">
        <v>209</v>
      </c>
      <c r="C149" t="s">
        <v>210</v>
      </c>
      <c r="D149" t="s">
        <v>209</v>
      </c>
      <c r="E149" t="s">
        <v>209</v>
      </c>
      <c r="F149" t="n">
        <v>3</v>
      </c>
      <c r="G149" t="s">
        <v>342</v>
      </c>
      <c r="H149" t="s">
        <v>343</v>
      </c>
      <c r="I149" t="s">
        <v>214</v>
      </c>
      <c r="J149" t="s">
        <v>217</v>
      </c>
      <c r="K149" t="n">
        <v>700</v>
      </c>
      <c r="L149" t="n">
        <v>60275</v>
      </c>
      <c r="M149" s="63" t="n">
        <v>43750</v>
      </c>
      <c r="N149" t="n">
        <v>700</v>
      </c>
      <c r="O149" t="n">
        <v>60275</v>
      </c>
      <c r="P149" t="n">
        <v>1.16134384072999</v>
      </c>
    </row>
    <row r="150">
      <c r="A150" t="str">
        <f t="shared" si="2"/>
      </c>
      <c r="B150" t="s">
        <v>209</v>
      </c>
      <c r="C150" t="s">
        <v>210</v>
      </c>
      <c r="D150" t="s">
        <v>209</v>
      </c>
      <c r="E150" t="s">
        <v>209</v>
      </c>
      <c r="F150" t="n">
        <v>3</v>
      </c>
      <c r="G150" t="s">
        <v>342</v>
      </c>
      <c r="H150" t="s">
        <v>343</v>
      </c>
      <c r="I150" t="s">
        <v>214</v>
      </c>
      <c r="J150" t="s">
        <v>218</v>
      </c>
      <c r="K150" t="n">
        <v>3114</v>
      </c>
      <c r="L150" t="n">
        <v>80132</v>
      </c>
      <c r="M150" s="63" t="n">
        <v>43750</v>
      </c>
      <c r="N150" t="n">
        <v>3114</v>
      </c>
      <c r="O150" t="n">
        <v>80132</v>
      </c>
      <c r="P150" t="n">
        <v>3.88608795487446</v>
      </c>
    </row>
    <row r="151">
      <c r="A151" t="str">
        <f t="shared" si="2"/>
      </c>
      <c r="B151" t="s">
        <v>209</v>
      </c>
      <c r="C151" t="s">
        <v>210</v>
      </c>
      <c r="D151" t="s">
        <v>209</v>
      </c>
      <c r="E151" t="s">
        <v>209</v>
      </c>
      <c r="F151" t="n">
        <v>3</v>
      </c>
      <c r="G151" t="s">
        <v>342</v>
      </c>
      <c r="H151" t="s">
        <v>343</v>
      </c>
      <c r="I151" t="s">
        <v>214</v>
      </c>
      <c r="J151" t="s">
        <v>219</v>
      </c>
      <c r="K151" t="n">
        <v>3454</v>
      </c>
      <c r="L151" t="n">
        <v>34133</v>
      </c>
      <c r="M151" s="63" t="n">
        <v>43750</v>
      </c>
      <c r="N151" t="n">
        <v>3454</v>
      </c>
      <c r="O151" t="n">
        <v>34133</v>
      </c>
      <c r="P151" t="n">
        <v>10.1192394456977</v>
      </c>
    </row>
    <row r="152">
      <c r="A152" t="str">
        <f t="shared" si="2"/>
      </c>
      <c r="B152" t="s">
        <v>209</v>
      </c>
      <c r="C152" t="s">
        <v>210</v>
      </c>
      <c r="D152" t="s">
        <v>209</v>
      </c>
      <c r="E152" t="s">
        <v>209</v>
      </c>
      <c r="F152" t="n">
        <v>3</v>
      </c>
      <c r="G152" t="s">
        <v>342</v>
      </c>
      <c r="H152" t="s">
        <v>343</v>
      </c>
      <c r="I152" t="s">
        <v>220</v>
      </c>
      <c r="J152" t="s">
        <v>221</v>
      </c>
      <c r="K152" t="n">
        <v>3672</v>
      </c>
      <c r="L152" t="n">
        <v>110392</v>
      </c>
      <c r="M152" s="63" t="n">
        <v>43750</v>
      </c>
      <c r="N152" t="n">
        <v>3672</v>
      </c>
      <c r="O152" t="n">
        <v>110392</v>
      </c>
      <c r="P152" t="n">
        <v>3.32632799478223</v>
      </c>
    </row>
    <row r="153">
      <c r="A153" t="str">
        <f t="shared" si="2"/>
      </c>
      <c r="B153" t="s">
        <v>209</v>
      </c>
      <c r="C153" t="s">
        <v>210</v>
      </c>
      <c r="D153" t="s">
        <v>209</v>
      </c>
      <c r="E153" t="s">
        <v>209</v>
      </c>
      <c r="F153" t="n">
        <v>3</v>
      </c>
      <c r="G153" t="s">
        <v>342</v>
      </c>
      <c r="H153" t="s">
        <v>343</v>
      </c>
      <c r="I153" t="s">
        <v>220</v>
      </c>
      <c r="J153" t="s">
        <v>222</v>
      </c>
      <c r="K153" t="n">
        <v>3707</v>
      </c>
      <c r="L153" t="n">
        <v>126307</v>
      </c>
      <c r="M153" s="63" t="n">
        <v>43750</v>
      </c>
      <c r="N153" t="n">
        <v>3707</v>
      </c>
      <c r="O153" t="n">
        <v>126307</v>
      </c>
      <c r="P153" t="n">
        <v>2.93491255433191</v>
      </c>
    </row>
    <row r="154">
      <c r="A154" t="str">
        <f t="shared" si="2"/>
      </c>
      <c r="B154" t="s">
        <v>209</v>
      </c>
      <c r="C154" t="s">
        <v>210</v>
      </c>
      <c r="D154" t="s">
        <v>209</v>
      </c>
      <c r="E154" t="s">
        <v>209</v>
      </c>
      <c r="F154" t="n">
        <v>3</v>
      </c>
      <c r="G154" t="s">
        <v>342</v>
      </c>
      <c r="H154" t="s">
        <v>343</v>
      </c>
      <c r="I154" t="s">
        <v>223</v>
      </c>
      <c r="J154" t="s">
        <v>224</v>
      </c>
      <c r="K154" t="n">
        <v>593</v>
      </c>
      <c r="L154" t="n">
        <v>120850</v>
      </c>
      <c r="M154" s="63" t="n">
        <v>43750</v>
      </c>
      <c r="N154" t="n">
        <v>593</v>
      </c>
      <c r="O154" t="n">
        <v>120850</v>
      </c>
      <c r="P154" t="n">
        <v>0.490690939180803</v>
      </c>
    </row>
    <row r="155">
      <c r="A155" t="str">
        <f t="shared" si="2"/>
      </c>
      <c r="B155" t="s">
        <v>209</v>
      </c>
      <c r="C155" t="s">
        <v>210</v>
      </c>
      <c r="D155" t="s">
        <v>209</v>
      </c>
      <c r="E155" t="s">
        <v>209</v>
      </c>
      <c r="F155" t="n">
        <v>3</v>
      </c>
      <c r="G155" t="s">
        <v>342</v>
      </c>
      <c r="H155" t="s">
        <v>343</v>
      </c>
      <c r="I155" t="s">
        <v>223</v>
      </c>
      <c r="J155" t="s">
        <v>225</v>
      </c>
      <c r="K155" t="n">
        <v>6786</v>
      </c>
      <c r="L155" t="n">
        <v>115852</v>
      </c>
      <c r="M155" s="63" t="n">
        <v>43750</v>
      </c>
      <c r="N155" t="n">
        <v>6786</v>
      </c>
      <c r="O155" t="n">
        <v>115852</v>
      </c>
      <c r="P155" t="n">
        <v>5.85747332803922</v>
      </c>
    </row>
    <row r="156">
      <c r="A156" t="str">
        <f t="shared" si="2"/>
      </c>
      <c r="B156" t="s">
        <v>209</v>
      </c>
      <c r="C156" t="s">
        <v>210</v>
      </c>
      <c r="D156" t="s">
        <v>209</v>
      </c>
      <c r="E156" t="s">
        <v>209</v>
      </c>
      <c r="F156" t="n">
        <v>3</v>
      </c>
      <c r="G156" t="s">
        <v>342</v>
      </c>
      <c r="H156" t="s">
        <v>343</v>
      </c>
      <c r="I156" t="s">
        <v>226</v>
      </c>
      <c r="J156" t="s">
        <v>227</v>
      </c>
      <c r="K156" t="n">
        <v>1861</v>
      </c>
      <c r="L156" t="n">
        <v>58505</v>
      </c>
      <c r="M156" s="63" t="n">
        <v>43750</v>
      </c>
      <c r="N156" t="n">
        <v>1861</v>
      </c>
      <c r="O156" t="n">
        <v>58505</v>
      </c>
      <c r="P156" t="n">
        <v>3.18092470728998</v>
      </c>
    </row>
    <row r="157">
      <c r="A157" t="str">
        <f t="shared" si="2"/>
      </c>
      <c r="B157" t="s">
        <v>209</v>
      </c>
      <c r="C157" t="s">
        <v>210</v>
      </c>
      <c r="D157" t="s">
        <v>209</v>
      </c>
      <c r="E157" t="s">
        <v>209</v>
      </c>
      <c r="F157" t="n">
        <v>3</v>
      </c>
      <c r="G157" t="s">
        <v>342</v>
      </c>
      <c r="H157" t="s">
        <v>343</v>
      </c>
      <c r="I157" t="s">
        <v>226</v>
      </c>
      <c r="J157" t="s">
        <v>228</v>
      </c>
      <c r="K157" t="n">
        <v>1740</v>
      </c>
      <c r="L157" t="n">
        <v>52231</v>
      </c>
      <c r="M157" s="63" t="n">
        <v>43750</v>
      </c>
      <c r="N157" t="n">
        <v>1740</v>
      </c>
      <c r="O157" t="n">
        <v>52231</v>
      </c>
      <c r="P157" t="n">
        <v>3.33135494246712</v>
      </c>
    </row>
    <row r="158">
      <c r="A158" t="str">
        <f t="shared" si="2"/>
      </c>
      <c r="B158" t="s">
        <v>209</v>
      </c>
      <c r="C158" t="s">
        <v>210</v>
      </c>
      <c r="D158" t="s">
        <v>209</v>
      </c>
      <c r="E158" t="s">
        <v>209</v>
      </c>
      <c r="F158" t="n">
        <v>3</v>
      </c>
      <c r="G158" t="s">
        <v>342</v>
      </c>
      <c r="H158" t="s">
        <v>343</v>
      </c>
      <c r="I158" t="s">
        <v>226</v>
      </c>
      <c r="J158" t="s">
        <v>229</v>
      </c>
      <c r="K158" t="n">
        <v>1499</v>
      </c>
      <c r="L158" t="n">
        <v>46091</v>
      </c>
      <c r="M158" s="63" t="n">
        <v>43750</v>
      </c>
      <c r="N158" t="n">
        <v>1499</v>
      </c>
      <c r="O158" t="n">
        <v>46091</v>
      </c>
      <c r="P158" t="n">
        <v>3.25226182985832</v>
      </c>
    </row>
    <row r="159">
      <c r="A159" t="str">
        <f t="shared" si="2"/>
      </c>
      <c r="B159" t="s">
        <v>209</v>
      </c>
      <c r="C159" t="s">
        <v>210</v>
      </c>
      <c r="D159" t="s">
        <v>209</v>
      </c>
      <c r="E159" t="s">
        <v>209</v>
      </c>
      <c r="F159" t="n">
        <v>3</v>
      </c>
      <c r="G159" t="s">
        <v>342</v>
      </c>
      <c r="H159" t="s">
        <v>343</v>
      </c>
      <c r="I159" t="s">
        <v>226</v>
      </c>
      <c r="J159" t="s">
        <v>230</v>
      </c>
      <c r="K159" t="n">
        <v>1226</v>
      </c>
      <c r="L159" t="n">
        <v>41459</v>
      </c>
      <c r="M159" s="63" t="n">
        <v>43750</v>
      </c>
      <c r="N159" t="n">
        <v>1226</v>
      </c>
      <c r="O159" t="n">
        <v>41459</v>
      </c>
      <c r="P159" t="n">
        <v>2.95713837767433</v>
      </c>
    </row>
    <row r="160">
      <c r="A160" t="str">
        <f t="shared" si="2"/>
      </c>
      <c r="B160" t="s">
        <v>209</v>
      </c>
      <c r="C160" t="s">
        <v>210</v>
      </c>
      <c r="D160" t="s">
        <v>209</v>
      </c>
      <c r="E160" t="s">
        <v>209</v>
      </c>
      <c r="F160" t="n">
        <v>3</v>
      </c>
      <c r="G160" t="s">
        <v>342</v>
      </c>
      <c r="H160" t="s">
        <v>343</v>
      </c>
      <c r="I160" t="s">
        <v>226</v>
      </c>
      <c r="J160" t="s">
        <v>231</v>
      </c>
      <c r="K160" t="n">
        <v>1033</v>
      </c>
      <c r="L160" t="n">
        <v>37238</v>
      </c>
      <c r="M160" s="63" t="n">
        <v>43750</v>
      </c>
      <c r="N160" t="n">
        <v>1033</v>
      </c>
      <c r="O160" t="n">
        <v>37238</v>
      </c>
      <c r="P160" t="n">
        <v>2.77404801546807</v>
      </c>
    </row>
    <row r="161">
      <c r="A161" t="str">
        <f t="shared" si="2"/>
      </c>
      <c r="B161" t="s">
        <v>209</v>
      </c>
      <c r="C161" t="s">
        <v>210</v>
      </c>
      <c r="D161" t="s">
        <v>209</v>
      </c>
      <c r="E161" t="s">
        <v>209</v>
      </c>
      <c r="F161" t="n">
        <v>3</v>
      </c>
      <c r="G161" t="s">
        <v>342</v>
      </c>
      <c r="H161" t="s">
        <v>343</v>
      </c>
      <c r="I161" t="s">
        <v>226</v>
      </c>
      <c r="J161" t="s">
        <v>232</v>
      </c>
      <c r="K161" t="n">
        <v>20</v>
      </c>
      <c r="L161" t="n">
        <v>1178</v>
      </c>
      <c r="M161" s="63" t="n">
        <v>43750</v>
      </c>
      <c r="N161" t="n">
        <v>20</v>
      </c>
      <c r="O161" t="n">
        <v>1178</v>
      </c>
      <c r="P161" t="n">
        <v>1.69779286926995</v>
      </c>
    </row>
    <row r="162">
      <c r="A162" t="str">
        <f t="shared" si="2"/>
      </c>
      <c r="B162" t="s">
        <v>209</v>
      </c>
      <c r="C162" t="s">
        <v>210</v>
      </c>
      <c r="D162" t="s">
        <v>209</v>
      </c>
      <c r="E162" t="s">
        <v>209</v>
      </c>
      <c r="F162" t="n">
        <v>3</v>
      </c>
      <c r="G162" t="s">
        <v>342</v>
      </c>
      <c r="H162" t="s">
        <v>343</v>
      </c>
      <c r="I162" t="s">
        <v>233</v>
      </c>
      <c r="J162" t="s">
        <v>234</v>
      </c>
      <c r="K162" t="n">
        <v>281</v>
      </c>
      <c r="L162" t="n">
        <v>2263</v>
      </c>
      <c r="M162" s="63" t="n">
        <v>43750</v>
      </c>
      <c r="N162" t="n">
        <v>281</v>
      </c>
      <c r="O162" t="n">
        <v>2263</v>
      </c>
      <c r="P162" t="n">
        <v>12.417145382236</v>
      </c>
    </row>
    <row r="163">
      <c r="A163" t="str">
        <f t="shared" si="2"/>
      </c>
      <c r="B163" t="s">
        <v>209</v>
      </c>
      <c r="C163" t="s">
        <v>210</v>
      </c>
      <c r="D163" t="s">
        <v>209</v>
      </c>
      <c r="E163" t="s">
        <v>209</v>
      </c>
      <c r="F163" t="n">
        <v>3</v>
      </c>
      <c r="G163" t="s">
        <v>342</v>
      </c>
      <c r="H163" t="s">
        <v>343</v>
      </c>
      <c r="I163" t="s">
        <v>233</v>
      </c>
      <c r="J163" t="s">
        <v>235</v>
      </c>
      <c r="K163" t="n">
        <v>1</v>
      </c>
      <c r="L163" t="n">
        <v>1642</v>
      </c>
      <c r="M163" s="63" t="n">
        <v>43750</v>
      </c>
      <c r="N163" t="n">
        <v>1</v>
      </c>
      <c r="O163" t="n">
        <v>1642</v>
      </c>
      <c r="P163" t="n">
        <v>0.0609013398294763</v>
      </c>
    </row>
    <row r="164">
      <c r="A164" t="str">
        <f t="shared" si="2"/>
      </c>
      <c r="B164" t="s">
        <v>209</v>
      </c>
      <c r="C164" t="s">
        <v>210</v>
      </c>
      <c r="D164" t="s">
        <v>209</v>
      </c>
      <c r="E164" t="s">
        <v>209</v>
      </c>
      <c r="F164" t="n">
        <v>3</v>
      </c>
      <c r="G164" t="s">
        <v>342</v>
      </c>
      <c r="H164" t="s">
        <v>343</v>
      </c>
      <c r="I164" t="s">
        <v>233</v>
      </c>
      <c r="J164" t="s">
        <v>236</v>
      </c>
      <c r="K164" t="n">
        <v>64</v>
      </c>
      <c r="L164" t="n">
        <v>4271</v>
      </c>
      <c r="M164" s="63" t="n">
        <v>43750</v>
      </c>
      <c r="N164" t="n">
        <v>64</v>
      </c>
      <c r="O164" t="n">
        <v>4271</v>
      </c>
      <c r="P164" t="n">
        <v>1.49847810817139</v>
      </c>
    </row>
    <row r="165">
      <c r="A165" t="str">
        <f t="shared" si="2"/>
      </c>
      <c r="B165" t="s">
        <v>209</v>
      </c>
      <c r="C165" t="s">
        <v>210</v>
      </c>
      <c r="D165" t="s">
        <v>209</v>
      </c>
      <c r="E165" t="s">
        <v>209</v>
      </c>
      <c r="F165" t="n">
        <v>3</v>
      </c>
      <c r="G165" t="s">
        <v>342</v>
      </c>
      <c r="H165" t="s">
        <v>343</v>
      </c>
      <c r="I165" t="s">
        <v>233</v>
      </c>
      <c r="J165" t="s">
        <v>237</v>
      </c>
      <c r="K165" t="n">
        <v>5892</v>
      </c>
      <c r="L165" t="n">
        <v>95058</v>
      </c>
      <c r="M165" s="63" t="n">
        <v>43750</v>
      </c>
      <c r="N165" t="n">
        <v>5892</v>
      </c>
      <c r="O165" t="n">
        <v>95058</v>
      </c>
      <c r="P165" t="n">
        <v>6.19832102505839</v>
      </c>
    </row>
    <row r="166">
      <c r="A166" t="str">
        <f t="shared" si="2"/>
      </c>
      <c r="B166" t="s">
        <v>209</v>
      </c>
      <c r="C166" t="s">
        <v>210</v>
      </c>
      <c r="D166" t="s">
        <v>209</v>
      </c>
      <c r="E166" t="s">
        <v>209</v>
      </c>
      <c r="F166" t="n">
        <v>3</v>
      </c>
      <c r="G166" t="s">
        <v>342</v>
      </c>
      <c r="H166" t="s">
        <v>343</v>
      </c>
      <c r="I166" t="s">
        <v>233</v>
      </c>
      <c r="J166" t="s">
        <v>238</v>
      </c>
      <c r="K166" t="n">
        <v>15</v>
      </c>
      <c r="L166" t="n">
        <v>14099</v>
      </c>
      <c r="M166" s="63" t="n">
        <v>43750</v>
      </c>
      <c r="N166" t="n">
        <v>15</v>
      </c>
      <c r="O166" t="n">
        <v>14099</v>
      </c>
      <c r="P166" t="n">
        <v>0.106390524150649</v>
      </c>
    </row>
    <row r="167">
      <c r="A167" t="str">
        <f t="shared" si="2"/>
      </c>
      <c r="B167" t="s">
        <v>209</v>
      </c>
      <c r="C167" t="s">
        <v>210</v>
      </c>
      <c r="D167" t="s">
        <v>209</v>
      </c>
      <c r="E167" t="s">
        <v>209</v>
      </c>
      <c r="F167" t="n">
        <v>3</v>
      </c>
      <c r="G167" t="s">
        <v>342</v>
      </c>
      <c r="H167" t="s">
        <v>343</v>
      </c>
      <c r="I167" t="s">
        <v>233</v>
      </c>
      <c r="J167" t="s">
        <v>239</v>
      </c>
      <c r="K167" t="n">
        <v>1107</v>
      </c>
      <c r="L167" t="n">
        <v>108929</v>
      </c>
      <c r="M167" s="63" t="n">
        <v>43750</v>
      </c>
      <c r="N167" t="n">
        <v>1107</v>
      </c>
      <c r="O167" t="n">
        <v>108929</v>
      </c>
      <c r="P167" t="n">
        <v>1.01625829668867</v>
      </c>
    </row>
    <row r="168">
      <c r="A168" t="str">
        <f t="shared" si="2"/>
      </c>
      <c r="B168" t="s">
        <v>209</v>
      </c>
      <c r="C168" t="s">
        <v>210</v>
      </c>
      <c r="D168" t="s">
        <v>209</v>
      </c>
      <c r="E168" t="s">
        <v>209</v>
      </c>
      <c r="F168" t="n">
        <v>3</v>
      </c>
      <c r="G168" t="s">
        <v>342</v>
      </c>
      <c r="H168" t="s">
        <v>343</v>
      </c>
      <c r="I168" t="s">
        <v>233</v>
      </c>
      <c r="J168" t="s">
        <v>240</v>
      </c>
      <c r="K168" t="n">
        <v>19</v>
      </c>
      <c r="L168" t="n">
        <v>10360</v>
      </c>
      <c r="M168" s="63" t="n">
        <v>43750</v>
      </c>
      <c r="N168" t="n">
        <v>19</v>
      </c>
      <c r="O168" t="n">
        <v>10360</v>
      </c>
      <c r="P168" t="n">
        <v>0.183397683397683</v>
      </c>
    </row>
    <row r="169">
      <c r="A169" t="str">
        <f t="shared" si="2"/>
      </c>
      <c r="B169" t="s">
        <v>209</v>
      </c>
      <c r="C169" t="s">
        <v>210</v>
      </c>
      <c r="D169" t="s">
        <v>209</v>
      </c>
      <c r="E169" t="s">
        <v>209</v>
      </c>
      <c r="F169" t="n">
        <v>3</v>
      </c>
      <c r="G169" t="s">
        <v>342</v>
      </c>
      <c r="H169" t="s">
        <v>343</v>
      </c>
      <c r="I169" t="s">
        <v>241</v>
      </c>
      <c r="J169" t="s">
        <v>242</v>
      </c>
      <c r="K169" t="n">
        <v>1431</v>
      </c>
      <c r="L169" t="n">
        <v>229529</v>
      </c>
      <c r="M169" s="63" t="n">
        <v>43750</v>
      </c>
      <c r="N169" t="n">
        <v>1431</v>
      </c>
      <c r="O169" t="n">
        <v>229529</v>
      </c>
      <c r="P169" t="n">
        <v>0.623450631510615</v>
      </c>
    </row>
    <row r="170">
      <c r="A170" t="str">
        <f t="shared" si="2"/>
      </c>
      <c r="B170" t="s">
        <v>209</v>
      </c>
      <c r="C170" t="s">
        <v>210</v>
      </c>
      <c r="D170" t="s">
        <v>209</v>
      </c>
      <c r="E170" t="s">
        <v>209</v>
      </c>
      <c r="F170" t="n">
        <v>3</v>
      </c>
      <c r="G170" t="s">
        <v>342</v>
      </c>
      <c r="H170" t="s">
        <v>343</v>
      </c>
      <c r="I170" t="s">
        <v>241</v>
      </c>
      <c r="J170" t="s">
        <v>243</v>
      </c>
      <c r="K170" t="n">
        <v>5948</v>
      </c>
      <c r="L170" t="n">
        <v>7173</v>
      </c>
      <c r="M170" s="63" t="n">
        <v>43750</v>
      </c>
      <c r="N170" t="n">
        <v>5948</v>
      </c>
      <c r="O170" t="n">
        <v>7173</v>
      </c>
      <c r="P170" t="n">
        <v>82.9220688693713</v>
      </c>
    </row>
    <row r="171">
      <c r="A171" t="str">
        <f t="shared" si="2"/>
      </c>
      <c r="B171" t="s">
        <v>244</v>
      </c>
      <c r="C171" t="s">
        <v>244</v>
      </c>
      <c r="D171" t="s">
        <v>245</v>
      </c>
      <c r="E171" t="s">
        <v>246</v>
      </c>
      <c r="F171" t="n">
        <v>3</v>
      </c>
      <c r="G171" t="s">
        <v>342</v>
      </c>
      <c r="H171" t="s">
        <v>343</v>
      </c>
      <c r="I171" t="s">
        <v>213</v>
      </c>
      <c r="J171" t="s">
        <v>213</v>
      </c>
      <c r="K171" t="n">
        <v>7379</v>
      </c>
      <c r="L171" t="n">
        <v>236702</v>
      </c>
      <c r="M171" s="63" t="n">
        <v>43750</v>
      </c>
      <c r="N171" t="n">
        <v>552</v>
      </c>
      <c r="O171" t="n">
        <v>16081</v>
      </c>
      <c r="P171" t="n">
        <v>3.43262234935638</v>
      </c>
    </row>
    <row r="172">
      <c r="A172" t="str">
        <f t="shared" si="2"/>
      </c>
      <c r="B172" t="s">
        <v>247</v>
      </c>
      <c r="C172" t="s">
        <v>247</v>
      </c>
      <c r="D172" t="s">
        <v>248</v>
      </c>
      <c r="E172" t="s">
        <v>246</v>
      </c>
      <c r="F172" t="n">
        <v>3</v>
      </c>
      <c r="G172" t="s">
        <v>342</v>
      </c>
      <c r="H172" t="s">
        <v>343</v>
      </c>
      <c r="I172" t="s">
        <v>213</v>
      </c>
      <c r="J172" t="s">
        <v>213</v>
      </c>
      <c r="K172" t="n">
        <v>7379</v>
      </c>
      <c r="L172" t="n">
        <v>236702</v>
      </c>
      <c r="M172" s="63" t="n">
        <v>43750</v>
      </c>
      <c r="N172" t="n">
        <v>197</v>
      </c>
      <c r="O172" t="n">
        <v>4523</v>
      </c>
      <c r="P172" t="n">
        <v>4.35551625027637</v>
      </c>
    </row>
    <row r="173">
      <c r="A173" t="str">
        <f t="shared" si="2"/>
      </c>
      <c r="B173" t="s">
        <v>249</v>
      </c>
      <c r="C173" t="s">
        <v>249</v>
      </c>
      <c r="D173" t="s">
        <v>250</v>
      </c>
      <c r="E173" t="s">
        <v>246</v>
      </c>
      <c r="F173" t="n">
        <v>3</v>
      </c>
      <c r="G173" t="s">
        <v>342</v>
      </c>
      <c r="H173" t="s">
        <v>343</v>
      </c>
      <c r="I173" t="s">
        <v>213</v>
      </c>
      <c r="J173" t="s">
        <v>213</v>
      </c>
      <c r="K173" t="n">
        <v>7379</v>
      </c>
      <c r="L173" t="n">
        <v>236702</v>
      </c>
      <c r="M173" s="63" t="n">
        <v>43750</v>
      </c>
      <c r="N173" t="n">
        <v>264</v>
      </c>
      <c r="O173" t="n">
        <v>7295</v>
      </c>
      <c r="P173" t="n">
        <v>3.61891706648389</v>
      </c>
    </row>
    <row r="174">
      <c r="A174" t="str">
        <f t="shared" si="2"/>
      </c>
      <c r="B174" t="s">
        <v>251</v>
      </c>
      <c r="C174" t="s">
        <v>251</v>
      </c>
      <c r="D174" t="s">
        <v>252</v>
      </c>
      <c r="E174" t="s">
        <v>246</v>
      </c>
      <c r="F174" t="n">
        <v>3</v>
      </c>
      <c r="G174" t="s">
        <v>342</v>
      </c>
      <c r="H174" t="s">
        <v>343</v>
      </c>
      <c r="I174" t="s">
        <v>213</v>
      </c>
      <c r="J174" t="s">
        <v>213</v>
      </c>
      <c r="K174" t="n">
        <v>7379</v>
      </c>
      <c r="L174" t="n">
        <v>236702</v>
      </c>
      <c r="M174" s="63" t="n">
        <v>43750</v>
      </c>
      <c r="N174" t="n">
        <v>450</v>
      </c>
      <c r="O174" t="n">
        <v>10871</v>
      </c>
      <c r="P174" t="n">
        <v>4.13945359212584</v>
      </c>
    </row>
    <row r="175">
      <c r="A175" t="str">
        <f t="shared" si="2"/>
      </c>
      <c r="B175" t="s">
        <v>253</v>
      </c>
      <c r="C175" t="s">
        <v>253</v>
      </c>
      <c r="D175" t="s">
        <v>254</v>
      </c>
      <c r="E175" t="s">
        <v>246</v>
      </c>
      <c r="F175" t="n">
        <v>3</v>
      </c>
      <c r="G175" t="s">
        <v>342</v>
      </c>
      <c r="H175" t="s">
        <v>343</v>
      </c>
      <c r="I175" t="s">
        <v>213</v>
      </c>
      <c r="J175" t="s">
        <v>213</v>
      </c>
      <c r="K175" t="n">
        <v>7379</v>
      </c>
      <c r="L175" t="n">
        <v>236702</v>
      </c>
      <c r="M175" s="63" t="n">
        <v>43750</v>
      </c>
      <c r="N175" t="n">
        <v>344</v>
      </c>
      <c r="O175" t="n">
        <v>8931</v>
      </c>
      <c r="P175" t="n">
        <v>3.85175232336805</v>
      </c>
    </row>
    <row r="176">
      <c r="A176" t="str">
        <f t="shared" si="2"/>
      </c>
      <c r="B176" t="s">
        <v>255</v>
      </c>
      <c r="C176" t="s">
        <v>255</v>
      </c>
      <c r="D176" t="s">
        <v>256</v>
      </c>
      <c r="E176" t="s">
        <v>246</v>
      </c>
      <c r="F176" t="n">
        <v>3</v>
      </c>
      <c r="G176" t="s">
        <v>342</v>
      </c>
      <c r="H176" t="s">
        <v>343</v>
      </c>
      <c r="I176" t="s">
        <v>213</v>
      </c>
      <c r="J176" t="s">
        <v>213</v>
      </c>
      <c r="K176" t="n">
        <v>7379</v>
      </c>
      <c r="L176" t="n">
        <v>236702</v>
      </c>
      <c r="M176" s="63" t="n">
        <v>43750</v>
      </c>
      <c r="N176" t="n">
        <v>707</v>
      </c>
      <c r="O176" t="n">
        <v>23027</v>
      </c>
      <c r="P176" t="n">
        <v>3.07030876796804</v>
      </c>
    </row>
    <row r="177">
      <c r="A177" t="str">
        <f t="shared" si="2"/>
      </c>
      <c r="B177" t="s">
        <v>257</v>
      </c>
      <c r="C177" t="s">
        <v>257</v>
      </c>
      <c r="D177" t="s">
        <v>258</v>
      </c>
      <c r="E177" t="s">
        <v>246</v>
      </c>
      <c r="F177" t="n">
        <v>3</v>
      </c>
      <c r="G177" t="s">
        <v>342</v>
      </c>
      <c r="H177" t="s">
        <v>343</v>
      </c>
      <c r="I177" t="s">
        <v>213</v>
      </c>
      <c r="J177" t="s">
        <v>213</v>
      </c>
      <c r="K177" t="n">
        <v>7379</v>
      </c>
      <c r="L177" t="n">
        <v>236702</v>
      </c>
      <c r="M177" s="63" t="n">
        <v>43750</v>
      </c>
      <c r="N177" t="n">
        <v>1819</v>
      </c>
      <c r="O177" t="n">
        <v>72069</v>
      </c>
      <c r="P177" t="n">
        <v>2.52397008422484</v>
      </c>
    </row>
    <row r="178">
      <c r="A178" t="str">
        <f t="shared" si="2"/>
      </c>
      <c r="B178" t="s">
        <v>259</v>
      </c>
      <c r="C178" t="s">
        <v>259</v>
      </c>
      <c r="D178" t="s">
        <v>260</v>
      </c>
      <c r="E178" t="s">
        <v>246</v>
      </c>
      <c r="F178" t="n">
        <v>3</v>
      </c>
      <c r="G178" t="s">
        <v>342</v>
      </c>
      <c r="H178" t="s">
        <v>343</v>
      </c>
      <c r="I178" t="s">
        <v>213</v>
      </c>
      <c r="J178" t="s">
        <v>213</v>
      </c>
      <c r="K178" t="n">
        <v>7379</v>
      </c>
      <c r="L178" t="n">
        <v>236702</v>
      </c>
      <c r="M178" s="63" t="n">
        <v>43750</v>
      </c>
      <c r="N178" t="n">
        <v>346</v>
      </c>
      <c r="O178" t="n">
        <v>10810</v>
      </c>
      <c r="P178" t="n">
        <v>3.20074005550416</v>
      </c>
    </row>
    <row r="179">
      <c r="A179" t="str">
        <f t="shared" si="2"/>
      </c>
      <c r="B179" t="s">
        <v>261</v>
      </c>
      <c r="C179" t="s">
        <v>261</v>
      </c>
      <c r="D179" t="s">
        <v>262</v>
      </c>
      <c r="E179" t="s">
        <v>246</v>
      </c>
      <c r="F179" t="n">
        <v>3</v>
      </c>
      <c r="G179" t="s">
        <v>342</v>
      </c>
      <c r="H179" t="s">
        <v>343</v>
      </c>
      <c r="I179" t="s">
        <v>213</v>
      </c>
      <c r="J179" t="s">
        <v>213</v>
      </c>
      <c r="K179" t="n">
        <v>7379</v>
      </c>
      <c r="L179" t="n">
        <v>236702</v>
      </c>
      <c r="M179" s="63" t="n">
        <v>43750</v>
      </c>
      <c r="N179" t="n">
        <v>771</v>
      </c>
      <c r="O179" t="n">
        <v>25517</v>
      </c>
      <c r="P179" t="n">
        <v>3.02151506838578</v>
      </c>
    </row>
    <row r="180">
      <c r="A180" t="str">
        <f t="shared" si="2"/>
      </c>
      <c r="B180" t="s">
        <v>263</v>
      </c>
      <c r="C180" t="s">
        <v>263</v>
      </c>
      <c r="D180" t="s">
        <v>264</v>
      </c>
      <c r="E180" t="s">
        <v>246</v>
      </c>
      <c r="F180" t="n">
        <v>3</v>
      </c>
      <c r="G180" t="s">
        <v>342</v>
      </c>
      <c r="H180" t="s">
        <v>343</v>
      </c>
      <c r="I180" t="s">
        <v>213</v>
      </c>
      <c r="J180" t="s">
        <v>213</v>
      </c>
      <c r="K180" t="n">
        <v>7379</v>
      </c>
      <c r="L180" t="n">
        <v>236702</v>
      </c>
      <c r="M180" s="63" t="n">
        <v>43750</v>
      </c>
      <c r="N180" t="n">
        <v>996</v>
      </c>
      <c r="O180" t="n">
        <v>31769</v>
      </c>
      <c r="P180" t="n">
        <v>3.13513173219176</v>
      </c>
    </row>
    <row r="181">
      <c r="A181" t="str">
        <f t="shared" si="2"/>
      </c>
      <c r="B181" t="s">
        <v>265</v>
      </c>
      <c r="C181" t="s">
        <v>265</v>
      </c>
      <c r="D181" t="s">
        <v>266</v>
      </c>
      <c r="E181" t="s">
        <v>246</v>
      </c>
      <c r="F181" t="n">
        <v>3</v>
      </c>
      <c r="G181" t="s">
        <v>342</v>
      </c>
      <c r="H181" t="s">
        <v>343</v>
      </c>
      <c r="I181" t="s">
        <v>213</v>
      </c>
      <c r="J181" t="s">
        <v>213</v>
      </c>
      <c r="K181" t="n">
        <v>7379</v>
      </c>
      <c r="L181" t="n">
        <v>236702</v>
      </c>
      <c r="M181" s="63" t="n">
        <v>43750</v>
      </c>
      <c r="N181" t="n">
        <v>28</v>
      </c>
      <c r="O181" t="n">
        <v>873</v>
      </c>
      <c r="P181" t="n">
        <v>3.20733104238259</v>
      </c>
    </row>
    <row r="182">
      <c r="A182" t="str">
        <f t="shared" si="2"/>
      </c>
      <c r="B182" t="s">
        <v>267</v>
      </c>
      <c r="C182" t="s">
        <v>267</v>
      </c>
      <c r="D182" t="s">
        <v>268</v>
      </c>
      <c r="E182" t="s">
        <v>246</v>
      </c>
      <c r="F182" t="n">
        <v>3</v>
      </c>
      <c r="G182" t="s">
        <v>342</v>
      </c>
      <c r="H182" t="s">
        <v>343</v>
      </c>
      <c r="I182" t="s">
        <v>213</v>
      </c>
      <c r="J182" t="s">
        <v>213</v>
      </c>
      <c r="K182" t="n">
        <v>7379</v>
      </c>
      <c r="L182" t="n">
        <v>236702</v>
      </c>
      <c r="M182" s="63" t="n">
        <v>43750</v>
      </c>
      <c r="N182" t="n">
        <v>13</v>
      </c>
      <c r="O182" t="n">
        <v>884</v>
      </c>
      <c r="P182" t="n">
        <v>1.47058823529412</v>
      </c>
    </row>
    <row r="183">
      <c r="A183" t="str">
        <f t="shared" si="2"/>
      </c>
      <c r="B183" t="s">
        <v>269</v>
      </c>
      <c r="C183" t="s">
        <v>269</v>
      </c>
      <c r="D183" t="s">
        <v>270</v>
      </c>
      <c r="E183" t="s">
        <v>246</v>
      </c>
      <c r="F183" t="n">
        <v>3</v>
      </c>
      <c r="G183" t="s">
        <v>342</v>
      </c>
      <c r="H183" t="s">
        <v>343</v>
      </c>
      <c r="I183" t="s">
        <v>213</v>
      </c>
      <c r="J183" t="s">
        <v>213</v>
      </c>
      <c r="K183" t="n">
        <v>7379</v>
      </c>
      <c r="L183" t="n">
        <v>236702</v>
      </c>
      <c r="M183" s="63" t="n">
        <v>43750</v>
      </c>
      <c r="N183" t="n">
        <v>642</v>
      </c>
      <c r="O183" t="n">
        <v>16180</v>
      </c>
      <c r="P183" t="n">
        <v>3.96786155747837</v>
      </c>
    </row>
    <row r="184">
      <c r="A184" t="str">
        <f t="shared" si="2"/>
      </c>
      <c r="B184" t="s">
        <v>271</v>
      </c>
      <c r="C184" t="s">
        <v>271</v>
      </c>
      <c r="D184" t="s">
        <v>272</v>
      </c>
      <c r="E184" t="s">
        <v>246</v>
      </c>
      <c r="F184" t="n">
        <v>3</v>
      </c>
      <c r="G184" t="s">
        <v>342</v>
      </c>
      <c r="H184" t="s">
        <v>343</v>
      </c>
      <c r="I184" t="s">
        <v>213</v>
      </c>
      <c r="J184" t="s">
        <v>213</v>
      </c>
      <c r="K184" t="n">
        <v>7379</v>
      </c>
      <c r="L184" t="n">
        <v>236702</v>
      </c>
      <c r="M184" s="63" t="n">
        <v>43750</v>
      </c>
      <c r="N184" t="n">
        <v>37</v>
      </c>
      <c r="O184" t="n">
        <v>1129</v>
      </c>
      <c r="P184" t="n">
        <v>3.27723649247121</v>
      </c>
    </row>
    <row r="185">
      <c r="A185" t="str">
        <f t="shared" si="2"/>
      </c>
      <c r="B185" t="s">
        <v>273</v>
      </c>
      <c r="C185" t="s">
        <v>273</v>
      </c>
      <c r="D185" t="s">
        <v>274</v>
      </c>
      <c r="E185" t="s">
        <v>246</v>
      </c>
      <c r="F185" t="n">
        <v>3</v>
      </c>
      <c r="G185" t="s">
        <v>342</v>
      </c>
      <c r="H185" t="s">
        <v>343</v>
      </c>
      <c r="I185" t="s">
        <v>213</v>
      </c>
      <c r="J185" t="s">
        <v>213</v>
      </c>
      <c r="K185" t="n">
        <v>7379</v>
      </c>
      <c r="L185" t="n">
        <v>236702</v>
      </c>
      <c r="M185" s="63" t="n">
        <v>43750</v>
      </c>
      <c r="N185" t="n">
        <v>33</v>
      </c>
      <c r="O185" t="n">
        <v>4510</v>
      </c>
      <c r="P185" t="n">
        <v>0.731707317073171</v>
      </c>
    </row>
    <row r="186">
      <c r="A186" t="str">
        <f t="shared" si="2"/>
      </c>
      <c r="B186" t="s">
        <v>244</v>
      </c>
      <c r="C186" t="s">
        <v>275</v>
      </c>
      <c r="D186" t="s">
        <v>276</v>
      </c>
      <c r="E186" t="s">
        <v>277</v>
      </c>
      <c r="F186" t="n">
        <v>3</v>
      </c>
      <c r="G186" t="s">
        <v>342</v>
      </c>
      <c r="H186" t="s">
        <v>343</v>
      </c>
      <c r="I186" t="s">
        <v>213</v>
      </c>
      <c r="J186" t="s">
        <v>213</v>
      </c>
      <c r="K186" t="n">
        <v>7379</v>
      </c>
      <c r="L186" t="n">
        <v>236702</v>
      </c>
      <c r="M186" s="63" t="n">
        <v>43750</v>
      </c>
      <c r="N186" t="n">
        <v>11</v>
      </c>
      <c r="O186" t="n">
        <v>112</v>
      </c>
      <c r="P186" t="n">
        <v>9.82142857142857</v>
      </c>
    </row>
    <row r="187">
      <c r="A187" t="str">
        <f t="shared" si="2"/>
      </c>
      <c r="B187" t="s">
        <v>244</v>
      </c>
      <c r="C187" t="s">
        <v>278</v>
      </c>
      <c r="D187" t="s">
        <v>279</v>
      </c>
      <c r="E187" t="s">
        <v>277</v>
      </c>
      <c r="F187" t="n">
        <v>3</v>
      </c>
      <c r="G187" t="s">
        <v>342</v>
      </c>
      <c r="H187" t="s">
        <v>343</v>
      </c>
      <c r="I187" t="s">
        <v>213</v>
      </c>
      <c r="J187" t="s">
        <v>213</v>
      </c>
      <c r="K187" t="n">
        <v>7379</v>
      </c>
      <c r="L187" t="n">
        <v>236702</v>
      </c>
      <c r="M187" s="63" t="n">
        <v>43750</v>
      </c>
      <c r="N187" t="n">
        <v>314</v>
      </c>
      <c r="O187" t="n">
        <v>9370</v>
      </c>
      <c r="P187" t="n">
        <v>3.35112059765208</v>
      </c>
    </row>
    <row r="188">
      <c r="A188" t="str">
        <f t="shared" si="2"/>
      </c>
      <c r="B188" t="s">
        <v>244</v>
      </c>
      <c r="C188" t="s">
        <v>280</v>
      </c>
      <c r="D188" t="s">
        <v>281</v>
      </c>
      <c r="E188" t="s">
        <v>277</v>
      </c>
      <c r="F188" t="n">
        <v>3</v>
      </c>
      <c r="G188" t="s">
        <v>342</v>
      </c>
      <c r="H188" t="s">
        <v>343</v>
      </c>
      <c r="I188" t="s">
        <v>213</v>
      </c>
      <c r="J188" t="s">
        <v>213</v>
      </c>
      <c r="K188" t="n">
        <v>7379</v>
      </c>
      <c r="L188" t="n">
        <v>236702</v>
      </c>
      <c r="M188" s="63" t="n">
        <v>43750</v>
      </c>
      <c r="N188" t="n">
        <v>212</v>
      </c>
      <c r="O188" t="n">
        <v>6467</v>
      </c>
      <c r="P188" t="n">
        <v>3.27818153703417</v>
      </c>
    </row>
    <row r="189">
      <c r="A189" t="str">
        <f t="shared" si="2"/>
      </c>
      <c r="B189" t="s">
        <v>247</v>
      </c>
      <c r="C189" t="s">
        <v>282</v>
      </c>
      <c r="D189" t="s">
        <v>283</v>
      </c>
      <c r="E189" t="s">
        <v>277</v>
      </c>
      <c r="F189" t="n">
        <v>3</v>
      </c>
      <c r="G189" t="s">
        <v>342</v>
      </c>
      <c r="H189" t="s">
        <v>343</v>
      </c>
      <c r="I189" t="s">
        <v>213</v>
      </c>
      <c r="J189" t="s">
        <v>213</v>
      </c>
      <c r="K189" t="n">
        <v>7379</v>
      </c>
      <c r="L189" t="n">
        <v>236702</v>
      </c>
      <c r="M189" s="63" t="n">
        <v>43750</v>
      </c>
      <c r="N189" t="n">
        <v>197</v>
      </c>
      <c r="O189" t="n">
        <v>4523</v>
      </c>
      <c r="P189" t="n">
        <v>4.35551625027637</v>
      </c>
    </row>
    <row r="190">
      <c r="A190" t="str">
        <f t="shared" si="2"/>
      </c>
      <c r="B190" t="s">
        <v>249</v>
      </c>
      <c r="C190" t="s">
        <v>284</v>
      </c>
      <c r="D190" t="s">
        <v>285</v>
      </c>
      <c r="E190" t="s">
        <v>277</v>
      </c>
      <c r="F190" t="n">
        <v>3</v>
      </c>
      <c r="G190" t="s">
        <v>342</v>
      </c>
      <c r="H190" t="s">
        <v>343</v>
      </c>
      <c r="I190" t="s">
        <v>213</v>
      </c>
      <c r="J190" t="s">
        <v>213</v>
      </c>
      <c r="K190" t="n">
        <v>7379</v>
      </c>
      <c r="L190" t="n">
        <v>236702</v>
      </c>
      <c r="M190" s="63" t="n">
        <v>43750</v>
      </c>
      <c r="N190" t="n">
        <v>29</v>
      </c>
      <c r="O190" t="n">
        <v>572</v>
      </c>
      <c r="P190" t="n">
        <v>5.06993006993007</v>
      </c>
    </row>
    <row r="191">
      <c r="A191" t="str">
        <f t="shared" si="2"/>
      </c>
      <c r="B191" t="s">
        <v>249</v>
      </c>
      <c r="C191" t="s">
        <v>286</v>
      </c>
      <c r="D191" t="s">
        <v>287</v>
      </c>
      <c r="E191" t="s">
        <v>277</v>
      </c>
      <c r="F191" t="n">
        <v>3</v>
      </c>
      <c r="G191" t="s">
        <v>342</v>
      </c>
      <c r="H191" t="s">
        <v>343</v>
      </c>
      <c r="I191" t="s">
        <v>213</v>
      </c>
      <c r="J191" t="s">
        <v>213</v>
      </c>
      <c r="K191" t="n">
        <v>7379</v>
      </c>
      <c r="L191" t="n">
        <v>236702</v>
      </c>
      <c r="M191" s="63" t="n">
        <v>43750</v>
      </c>
      <c r="N191" t="n">
        <v>216</v>
      </c>
      <c r="O191" t="n">
        <v>6623</v>
      </c>
      <c r="P191" t="n">
        <v>3.2613619205798</v>
      </c>
    </row>
    <row r="192">
      <c r="A192" t="str">
        <f t="shared" si="2"/>
      </c>
      <c r="B192" t="s">
        <v>251</v>
      </c>
      <c r="C192" t="s">
        <v>288</v>
      </c>
      <c r="D192" t="s">
        <v>289</v>
      </c>
      <c r="E192" t="s">
        <v>277</v>
      </c>
      <c r="F192" t="n">
        <v>3</v>
      </c>
      <c r="G192" t="s">
        <v>342</v>
      </c>
      <c r="H192" t="s">
        <v>343</v>
      </c>
      <c r="I192" t="s">
        <v>213</v>
      </c>
      <c r="J192" t="s">
        <v>213</v>
      </c>
      <c r="K192" t="n">
        <v>7379</v>
      </c>
      <c r="L192" t="n">
        <v>236702</v>
      </c>
      <c r="M192" s="63" t="n">
        <v>43750</v>
      </c>
      <c r="N192" t="n">
        <v>417</v>
      </c>
      <c r="O192" t="n">
        <v>8348</v>
      </c>
      <c r="P192" t="n">
        <v>4.99520843315764</v>
      </c>
    </row>
    <row r="193">
      <c r="A193" t="str">
        <f t="shared" si="2"/>
      </c>
      <c r="B193" t="s">
        <v>251</v>
      </c>
      <c r="C193" t="s">
        <v>290</v>
      </c>
      <c r="D193" t="s">
        <v>291</v>
      </c>
      <c r="E193" t="s">
        <v>277</v>
      </c>
      <c r="F193" t="n">
        <v>3</v>
      </c>
      <c r="G193" t="s">
        <v>342</v>
      </c>
      <c r="H193" t="s">
        <v>343</v>
      </c>
      <c r="I193" t="s">
        <v>213</v>
      </c>
      <c r="J193" t="s">
        <v>213</v>
      </c>
      <c r="K193" t="n">
        <v>7379</v>
      </c>
      <c r="L193" t="n">
        <v>236702</v>
      </c>
      <c r="M193" s="63" t="n">
        <v>43750</v>
      </c>
      <c r="N193" t="n">
        <v>19</v>
      </c>
      <c r="O193" t="n">
        <v>2191</v>
      </c>
      <c r="P193" t="n">
        <v>0.867183934276586</v>
      </c>
    </row>
    <row r="194">
      <c r="A194" t="str">
        <f t="shared" si="2"/>
      </c>
      <c r="B194" t="s">
        <v>253</v>
      </c>
      <c r="C194" t="s">
        <v>292</v>
      </c>
      <c r="D194" t="s">
        <v>293</v>
      </c>
      <c r="E194" t="s">
        <v>277</v>
      </c>
      <c r="F194" t="n">
        <v>3</v>
      </c>
      <c r="G194" t="s">
        <v>342</v>
      </c>
      <c r="H194" t="s">
        <v>343</v>
      </c>
      <c r="I194" t="s">
        <v>213</v>
      </c>
      <c r="J194" t="s">
        <v>213</v>
      </c>
      <c r="K194" t="n">
        <v>7379</v>
      </c>
      <c r="L194" t="n">
        <v>236702</v>
      </c>
      <c r="M194" s="63" t="n">
        <v>43750</v>
      </c>
      <c r="N194" t="n">
        <v>342</v>
      </c>
      <c r="O194" t="n">
        <v>8516</v>
      </c>
      <c r="P194" t="n">
        <v>4.01596993893847</v>
      </c>
    </row>
    <row r="195">
      <c r="A195" t="str">
        <f t="shared" ref="A195:A258" si="3">C195&amp;J195&amp;F195</f>
      </c>
      <c r="B195" t="s">
        <v>255</v>
      </c>
      <c r="C195" t="s">
        <v>294</v>
      </c>
      <c r="D195" t="s">
        <v>295</v>
      </c>
      <c r="E195" t="s">
        <v>277</v>
      </c>
      <c r="F195" t="n">
        <v>3</v>
      </c>
      <c r="G195" t="s">
        <v>342</v>
      </c>
      <c r="H195" t="s">
        <v>343</v>
      </c>
      <c r="I195" t="s">
        <v>213</v>
      </c>
      <c r="J195" t="s">
        <v>213</v>
      </c>
      <c r="K195" t="n">
        <v>7379</v>
      </c>
      <c r="L195" t="n">
        <v>236702</v>
      </c>
      <c r="M195" s="63" t="n">
        <v>43750</v>
      </c>
      <c r="N195" t="n">
        <v>514</v>
      </c>
      <c r="O195" t="n">
        <v>15587</v>
      </c>
      <c r="P195" t="n">
        <v>3.29761981138128</v>
      </c>
    </row>
    <row r="196">
      <c r="A196" t="str">
        <f t="shared" si="3"/>
      </c>
      <c r="B196" t="s">
        <v>255</v>
      </c>
      <c r="C196" t="s">
        <v>296</v>
      </c>
      <c r="D196" t="s">
        <v>297</v>
      </c>
      <c r="E196" t="s">
        <v>277</v>
      </c>
      <c r="F196" t="n">
        <v>3</v>
      </c>
      <c r="G196" t="s">
        <v>342</v>
      </c>
      <c r="H196" t="s">
        <v>343</v>
      </c>
      <c r="I196" t="s">
        <v>213</v>
      </c>
      <c r="J196" t="s">
        <v>213</v>
      </c>
      <c r="K196" t="n">
        <v>7379</v>
      </c>
      <c r="L196" t="n">
        <v>236702</v>
      </c>
      <c r="M196" s="63" t="n">
        <v>43750</v>
      </c>
      <c r="N196" t="n">
        <v>96</v>
      </c>
      <c r="O196" t="n">
        <v>3143</v>
      </c>
      <c r="P196" t="n">
        <v>3.05440661788101</v>
      </c>
    </row>
    <row r="197">
      <c r="A197" t="str">
        <f t="shared" si="3"/>
      </c>
      <c r="B197" t="s">
        <v>257</v>
      </c>
      <c r="C197" t="s">
        <v>298</v>
      </c>
      <c r="D197" t="s">
        <v>299</v>
      </c>
      <c r="E197" t="s">
        <v>277</v>
      </c>
      <c r="F197" t="n">
        <v>3</v>
      </c>
      <c r="G197" t="s">
        <v>342</v>
      </c>
      <c r="H197" t="s">
        <v>343</v>
      </c>
      <c r="I197" t="s">
        <v>213</v>
      </c>
      <c r="J197" t="s">
        <v>213</v>
      </c>
      <c r="K197" t="n">
        <v>7379</v>
      </c>
      <c r="L197" t="n">
        <v>236702</v>
      </c>
      <c r="M197" s="63" t="n">
        <v>43750</v>
      </c>
      <c r="N197" t="n">
        <v>158</v>
      </c>
      <c r="O197" t="n">
        <v>4812</v>
      </c>
      <c r="P197" t="n">
        <v>3.28345802161264</v>
      </c>
    </row>
    <row r="198">
      <c r="A198" t="str">
        <f t="shared" si="3"/>
      </c>
      <c r="B198" t="s">
        <v>257</v>
      </c>
      <c r="C198" t="s">
        <v>300</v>
      </c>
      <c r="D198" t="s">
        <v>301</v>
      </c>
      <c r="E198" t="s">
        <v>277</v>
      </c>
      <c r="F198" t="n">
        <v>3</v>
      </c>
      <c r="G198" t="s">
        <v>342</v>
      </c>
      <c r="H198" t="s">
        <v>343</v>
      </c>
      <c r="I198" t="s">
        <v>213</v>
      </c>
      <c r="J198" t="s">
        <v>213</v>
      </c>
      <c r="K198" t="n">
        <v>7379</v>
      </c>
      <c r="L198" t="n">
        <v>236702</v>
      </c>
      <c r="M198" s="63" t="n">
        <v>43750</v>
      </c>
      <c r="N198" t="n">
        <v>376</v>
      </c>
      <c r="O198" t="n">
        <v>11845</v>
      </c>
      <c r="P198" t="n">
        <v>3.17433516251583</v>
      </c>
    </row>
    <row r="199">
      <c r="A199" t="str">
        <f t="shared" si="3"/>
      </c>
      <c r="B199" t="s">
        <v>257</v>
      </c>
      <c r="C199" t="s">
        <v>302</v>
      </c>
      <c r="D199" t="s">
        <v>303</v>
      </c>
      <c r="E199" t="s">
        <v>277</v>
      </c>
      <c r="F199" t="n">
        <v>3</v>
      </c>
      <c r="G199" t="s">
        <v>342</v>
      </c>
      <c r="H199" t="s">
        <v>343</v>
      </c>
      <c r="I199" t="s">
        <v>213</v>
      </c>
      <c r="J199" t="s">
        <v>213</v>
      </c>
      <c r="K199" t="n">
        <v>7379</v>
      </c>
      <c r="L199" t="n">
        <v>236702</v>
      </c>
      <c r="M199" s="63" t="n">
        <v>43750</v>
      </c>
      <c r="N199" t="n">
        <v>431</v>
      </c>
      <c r="O199" t="n">
        <v>18011</v>
      </c>
      <c r="P199" t="n">
        <v>2.39298206651491</v>
      </c>
    </row>
    <row r="200">
      <c r="A200" t="str">
        <f t="shared" si="3"/>
      </c>
      <c r="B200" t="s">
        <v>257</v>
      </c>
      <c r="C200" t="s">
        <v>304</v>
      </c>
      <c r="D200" t="s">
        <v>305</v>
      </c>
      <c r="E200" t="s">
        <v>277</v>
      </c>
      <c r="F200" t="n">
        <v>3</v>
      </c>
      <c r="G200" t="s">
        <v>342</v>
      </c>
      <c r="H200" t="s">
        <v>343</v>
      </c>
      <c r="I200" t="s">
        <v>213</v>
      </c>
      <c r="J200" t="s">
        <v>213</v>
      </c>
      <c r="K200" t="n">
        <v>7379</v>
      </c>
      <c r="L200" t="n">
        <v>236702</v>
      </c>
      <c r="M200" s="63" t="n">
        <v>43750</v>
      </c>
      <c r="N200" t="n">
        <v>840</v>
      </c>
      <c r="O200" t="n">
        <v>31456</v>
      </c>
      <c r="P200" t="n">
        <v>2.67039674465921</v>
      </c>
    </row>
    <row r="201">
      <c r="A201" t="str">
        <f t="shared" si="3"/>
      </c>
      <c r="B201" t="s">
        <v>259</v>
      </c>
      <c r="C201" t="s">
        <v>306</v>
      </c>
      <c r="D201" t="s">
        <v>307</v>
      </c>
      <c r="E201" t="s">
        <v>277</v>
      </c>
      <c r="F201" t="n">
        <v>3</v>
      </c>
      <c r="G201" t="s">
        <v>342</v>
      </c>
      <c r="H201" t="s">
        <v>343</v>
      </c>
      <c r="I201" t="s">
        <v>213</v>
      </c>
      <c r="J201" t="s">
        <v>213</v>
      </c>
      <c r="K201" t="n">
        <v>7379</v>
      </c>
      <c r="L201" t="n">
        <v>236702</v>
      </c>
      <c r="M201" s="63" t="n">
        <v>43750</v>
      </c>
      <c r="N201" t="n">
        <v>31</v>
      </c>
      <c r="O201" t="n">
        <v>807</v>
      </c>
      <c r="P201" t="n">
        <v>3.84138785625775</v>
      </c>
    </row>
    <row r="202">
      <c r="A202" t="str">
        <f t="shared" si="3"/>
      </c>
      <c r="B202" t="s">
        <v>259</v>
      </c>
      <c r="C202" t="s">
        <v>308</v>
      </c>
      <c r="D202" t="s">
        <v>309</v>
      </c>
      <c r="E202" t="s">
        <v>277</v>
      </c>
      <c r="F202" t="n">
        <v>3</v>
      </c>
      <c r="G202" t="s">
        <v>342</v>
      </c>
      <c r="H202" t="s">
        <v>343</v>
      </c>
      <c r="I202" t="s">
        <v>213</v>
      </c>
      <c r="J202" t="s">
        <v>213</v>
      </c>
      <c r="K202" t="n">
        <v>7379</v>
      </c>
      <c r="L202" t="n">
        <v>236702</v>
      </c>
      <c r="M202" s="63" t="n">
        <v>43750</v>
      </c>
      <c r="N202" t="n">
        <v>39</v>
      </c>
      <c r="O202" t="n">
        <v>804</v>
      </c>
      <c r="P202" t="n">
        <v>4.85074626865672</v>
      </c>
    </row>
    <row r="203">
      <c r="A203" t="str">
        <f t="shared" si="3"/>
      </c>
      <c r="B203" t="s">
        <v>259</v>
      </c>
      <c r="C203" t="s">
        <v>310</v>
      </c>
      <c r="D203" t="s">
        <v>311</v>
      </c>
      <c r="E203" t="s">
        <v>277</v>
      </c>
      <c r="F203" t="n">
        <v>3</v>
      </c>
      <c r="G203" t="s">
        <v>342</v>
      </c>
      <c r="H203" t="s">
        <v>343</v>
      </c>
      <c r="I203" t="s">
        <v>213</v>
      </c>
      <c r="J203" t="s">
        <v>213</v>
      </c>
      <c r="K203" t="n">
        <v>7379</v>
      </c>
      <c r="L203" t="n">
        <v>236702</v>
      </c>
      <c r="M203" s="63" t="n">
        <v>43750</v>
      </c>
      <c r="N203" t="n">
        <v>169</v>
      </c>
      <c r="O203" t="n">
        <v>7676</v>
      </c>
      <c r="P203" t="n">
        <v>2.20166753517457</v>
      </c>
    </row>
    <row r="204">
      <c r="A204" t="str">
        <f t="shared" si="3"/>
      </c>
      <c r="B204" t="s">
        <v>259</v>
      </c>
      <c r="C204" t="s">
        <v>312</v>
      </c>
      <c r="D204" t="s">
        <v>313</v>
      </c>
      <c r="E204" t="s">
        <v>277</v>
      </c>
      <c r="F204" t="n">
        <v>3</v>
      </c>
      <c r="G204" t="s">
        <v>342</v>
      </c>
      <c r="H204" t="s">
        <v>343</v>
      </c>
      <c r="I204" t="s">
        <v>213</v>
      </c>
      <c r="J204" t="s">
        <v>213</v>
      </c>
      <c r="K204" t="n">
        <v>7379</v>
      </c>
      <c r="L204" t="n">
        <v>236702</v>
      </c>
      <c r="M204" s="63" t="n">
        <v>43750</v>
      </c>
      <c r="N204" t="n">
        <v>17</v>
      </c>
      <c r="O204" t="n">
        <v>376</v>
      </c>
      <c r="P204" t="n">
        <v>4.52127659574468</v>
      </c>
    </row>
    <row r="205">
      <c r="A205" t="str">
        <f t="shared" si="3"/>
      </c>
      <c r="B205" t="s">
        <v>261</v>
      </c>
      <c r="C205" t="s">
        <v>314</v>
      </c>
      <c r="D205" t="s">
        <v>315</v>
      </c>
      <c r="E205" t="s">
        <v>277</v>
      </c>
      <c r="F205" t="n">
        <v>3</v>
      </c>
      <c r="G205" t="s">
        <v>342</v>
      </c>
      <c r="H205" t="s">
        <v>343</v>
      </c>
      <c r="I205" t="s">
        <v>213</v>
      </c>
      <c r="J205" t="s">
        <v>213</v>
      </c>
      <c r="K205" t="n">
        <v>7379</v>
      </c>
      <c r="L205" t="n">
        <v>236702</v>
      </c>
      <c r="M205" s="63" t="n">
        <v>43750</v>
      </c>
      <c r="N205" t="n">
        <v>273</v>
      </c>
      <c r="O205" t="n">
        <v>8466</v>
      </c>
      <c r="P205" t="n">
        <v>3.22466335931963</v>
      </c>
    </row>
    <row r="206">
      <c r="A206" t="str">
        <f t="shared" si="3"/>
      </c>
      <c r="B206" t="s">
        <v>261</v>
      </c>
      <c r="C206" t="s">
        <v>316</v>
      </c>
      <c r="D206" t="s">
        <v>317</v>
      </c>
      <c r="E206" t="s">
        <v>277</v>
      </c>
      <c r="F206" t="n">
        <v>3</v>
      </c>
      <c r="G206" t="s">
        <v>342</v>
      </c>
      <c r="H206" t="s">
        <v>343</v>
      </c>
      <c r="I206" t="s">
        <v>213</v>
      </c>
      <c r="J206" t="s">
        <v>213</v>
      </c>
      <c r="K206" t="n">
        <v>7379</v>
      </c>
      <c r="L206" t="n">
        <v>236702</v>
      </c>
      <c r="M206" s="63" t="n">
        <v>43750</v>
      </c>
      <c r="N206" t="n">
        <v>223</v>
      </c>
      <c r="O206" t="n">
        <v>7168</v>
      </c>
      <c r="P206" t="n">
        <v>3.11104910714286</v>
      </c>
    </row>
    <row r="207">
      <c r="A207" t="str">
        <f t="shared" si="3"/>
      </c>
      <c r="B207" t="s">
        <v>261</v>
      </c>
      <c r="C207" t="s">
        <v>318</v>
      </c>
      <c r="D207" t="s">
        <v>319</v>
      </c>
      <c r="E207" t="s">
        <v>277</v>
      </c>
      <c r="F207" t="n">
        <v>3</v>
      </c>
      <c r="G207" t="s">
        <v>342</v>
      </c>
      <c r="H207" t="s">
        <v>343</v>
      </c>
      <c r="I207" t="s">
        <v>213</v>
      </c>
      <c r="J207" t="s">
        <v>213</v>
      </c>
      <c r="K207" t="n">
        <v>7379</v>
      </c>
      <c r="L207" t="n">
        <v>236702</v>
      </c>
      <c r="M207" s="63" t="n">
        <v>43750</v>
      </c>
      <c r="N207" t="n">
        <v>275</v>
      </c>
      <c r="O207" t="n">
        <v>9883</v>
      </c>
      <c r="P207" t="n">
        <v>2.78255590407771</v>
      </c>
    </row>
    <row r="208">
      <c r="A208" t="str">
        <f t="shared" si="3"/>
      </c>
      <c r="B208" t="s">
        <v>263</v>
      </c>
      <c r="C208" t="s">
        <v>320</v>
      </c>
      <c r="D208" t="s">
        <v>321</v>
      </c>
      <c r="E208" t="s">
        <v>277</v>
      </c>
      <c r="F208" t="n">
        <v>3</v>
      </c>
      <c r="G208" t="s">
        <v>342</v>
      </c>
      <c r="H208" t="s">
        <v>343</v>
      </c>
      <c r="I208" t="s">
        <v>213</v>
      </c>
      <c r="J208" t="s">
        <v>213</v>
      </c>
      <c r="K208" t="n">
        <v>7379</v>
      </c>
      <c r="L208" t="n">
        <v>236702</v>
      </c>
      <c r="M208" s="63" t="n">
        <v>43750</v>
      </c>
      <c r="N208" t="n">
        <v>303</v>
      </c>
      <c r="O208" t="n">
        <v>7336</v>
      </c>
      <c r="P208" t="n">
        <v>4.13031624863686</v>
      </c>
    </row>
    <row r="209">
      <c r="A209" t="str">
        <f t="shared" si="3"/>
      </c>
      <c r="B209" t="s">
        <v>263</v>
      </c>
      <c r="C209" t="s">
        <v>322</v>
      </c>
      <c r="D209" t="s">
        <v>323</v>
      </c>
      <c r="E209" t="s">
        <v>277</v>
      </c>
      <c r="F209" t="n">
        <v>3</v>
      </c>
      <c r="G209" t="s">
        <v>342</v>
      </c>
      <c r="H209" t="s">
        <v>343</v>
      </c>
      <c r="I209" t="s">
        <v>213</v>
      </c>
      <c r="J209" t="s">
        <v>213</v>
      </c>
      <c r="K209" t="n">
        <v>7379</v>
      </c>
      <c r="L209" t="n">
        <v>236702</v>
      </c>
      <c r="M209" s="63" t="n">
        <v>43750</v>
      </c>
      <c r="N209" t="n">
        <v>174</v>
      </c>
      <c r="O209" t="n">
        <v>7805</v>
      </c>
      <c r="P209" t="n">
        <v>2.2293401665599</v>
      </c>
    </row>
    <row r="210">
      <c r="A210" t="str">
        <f t="shared" si="3"/>
      </c>
      <c r="B210" t="s">
        <v>263</v>
      </c>
      <c r="C210" t="s">
        <v>324</v>
      </c>
      <c r="D210" t="s">
        <v>325</v>
      </c>
      <c r="E210" t="s">
        <v>277</v>
      </c>
      <c r="F210" t="n">
        <v>3</v>
      </c>
      <c r="G210" t="s">
        <v>342</v>
      </c>
      <c r="H210" t="s">
        <v>343</v>
      </c>
      <c r="I210" t="s">
        <v>213</v>
      </c>
      <c r="J210" t="s">
        <v>213</v>
      </c>
      <c r="K210" t="n">
        <v>7379</v>
      </c>
      <c r="L210" t="n">
        <v>236702</v>
      </c>
      <c r="M210" s="63" t="n">
        <v>43750</v>
      </c>
      <c r="N210" t="n">
        <v>411</v>
      </c>
      <c r="O210" t="n">
        <v>12021</v>
      </c>
      <c r="P210" t="n">
        <v>3.41901672073871</v>
      </c>
    </row>
    <row r="211">
      <c r="A211" t="str">
        <f t="shared" si="3"/>
      </c>
      <c r="B211" t="s">
        <v>265</v>
      </c>
      <c r="C211" t="s">
        <v>326</v>
      </c>
      <c r="D211" t="s">
        <v>327</v>
      </c>
      <c r="E211" t="s">
        <v>277</v>
      </c>
      <c r="F211" t="n">
        <v>3</v>
      </c>
      <c r="G211" t="s">
        <v>342</v>
      </c>
      <c r="H211" t="s">
        <v>343</v>
      </c>
      <c r="I211" t="s">
        <v>213</v>
      </c>
      <c r="J211" t="s">
        <v>213</v>
      </c>
      <c r="K211" t="n">
        <v>7379</v>
      </c>
      <c r="L211" t="n">
        <v>236702</v>
      </c>
      <c r="M211" s="63" t="n">
        <v>43750</v>
      </c>
      <c r="N211" t="n">
        <v>28</v>
      </c>
      <c r="O211" t="n">
        <v>873</v>
      </c>
      <c r="P211" t="n">
        <v>3.20733104238259</v>
      </c>
    </row>
    <row r="212">
      <c r="A212" t="str">
        <f t="shared" si="3"/>
      </c>
      <c r="B212" t="s">
        <v>267</v>
      </c>
      <c r="C212" t="s">
        <v>328</v>
      </c>
      <c r="D212" t="s">
        <v>329</v>
      </c>
      <c r="E212" t="s">
        <v>277</v>
      </c>
      <c r="F212" t="n">
        <v>3</v>
      </c>
      <c r="G212" t="s">
        <v>342</v>
      </c>
      <c r="H212" t="s">
        <v>343</v>
      </c>
      <c r="I212" t="s">
        <v>213</v>
      </c>
      <c r="J212" t="s">
        <v>213</v>
      </c>
      <c r="K212" t="n">
        <v>7379</v>
      </c>
      <c r="L212" t="n">
        <v>236702</v>
      </c>
      <c r="M212" s="63" t="n">
        <v>43750</v>
      </c>
      <c r="N212" t="n">
        <v>13</v>
      </c>
      <c r="O212" t="n">
        <v>884</v>
      </c>
      <c r="P212" t="n">
        <v>1.47058823529412</v>
      </c>
    </row>
    <row r="213">
      <c r="A213" t="str">
        <f t="shared" si="3"/>
      </c>
      <c r="B213" t="s">
        <v>269</v>
      </c>
      <c r="C213" t="s">
        <v>330</v>
      </c>
      <c r="D213" t="s">
        <v>331</v>
      </c>
      <c r="E213" t="s">
        <v>277</v>
      </c>
      <c r="F213" t="n">
        <v>3</v>
      </c>
      <c r="G213" t="s">
        <v>342</v>
      </c>
      <c r="H213" t="s">
        <v>343</v>
      </c>
      <c r="I213" t="s">
        <v>213</v>
      </c>
      <c r="J213" t="s">
        <v>213</v>
      </c>
      <c r="K213" t="n">
        <v>7379</v>
      </c>
      <c r="L213" t="n">
        <v>236702</v>
      </c>
      <c r="M213" s="63" t="n">
        <v>43750</v>
      </c>
      <c r="N213" t="n">
        <v>431</v>
      </c>
      <c r="O213" t="n">
        <v>11604</v>
      </c>
      <c r="P213" t="n">
        <v>3.7142364701827</v>
      </c>
    </row>
    <row r="214">
      <c r="A214" t="str">
        <f t="shared" si="3"/>
      </c>
      <c r="B214" t="s">
        <v>269</v>
      </c>
      <c r="C214" t="s">
        <v>332</v>
      </c>
      <c r="D214" t="s">
        <v>333</v>
      </c>
      <c r="E214" t="s">
        <v>277</v>
      </c>
      <c r="F214" t="n">
        <v>3</v>
      </c>
      <c r="G214" t="s">
        <v>342</v>
      </c>
      <c r="H214" t="s">
        <v>343</v>
      </c>
      <c r="I214" t="s">
        <v>213</v>
      </c>
      <c r="J214" t="s">
        <v>213</v>
      </c>
      <c r="K214" t="n">
        <v>7379</v>
      </c>
      <c r="L214" t="n">
        <v>236702</v>
      </c>
      <c r="M214" s="63" t="n">
        <v>43750</v>
      </c>
      <c r="N214" t="n">
        <v>163</v>
      </c>
      <c r="O214" t="n">
        <v>2966</v>
      </c>
      <c r="P214" t="n">
        <v>5.4956169925826</v>
      </c>
    </row>
    <row r="215">
      <c r="A215" t="str">
        <f t="shared" si="3"/>
      </c>
      <c r="B215" t="s">
        <v>269</v>
      </c>
      <c r="C215" t="s">
        <v>334</v>
      </c>
      <c r="D215" t="s">
        <v>335</v>
      </c>
      <c r="E215" t="s">
        <v>277</v>
      </c>
      <c r="F215" t="n">
        <v>3</v>
      </c>
      <c r="G215" t="s">
        <v>342</v>
      </c>
      <c r="H215" t="s">
        <v>343</v>
      </c>
      <c r="I215" t="s">
        <v>213</v>
      </c>
      <c r="J215" t="s">
        <v>213</v>
      </c>
      <c r="K215" t="n">
        <v>7379</v>
      </c>
      <c r="L215" t="n">
        <v>236702</v>
      </c>
      <c r="M215" s="63" t="n">
        <v>43750</v>
      </c>
      <c r="N215" t="n">
        <v>0</v>
      </c>
      <c r="O215" t="n">
        <v>1375</v>
      </c>
      <c r="P215" t="n">
        <v>0</v>
      </c>
    </row>
    <row r="216">
      <c r="A216" t="str">
        <f t="shared" si="3"/>
      </c>
      <c r="B216" t="s">
        <v>271</v>
      </c>
      <c r="C216" t="s">
        <v>336</v>
      </c>
      <c r="D216" t="s">
        <v>337</v>
      </c>
      <c r="E216" t="s">
        <v>277</v>
      </c>
      <c r="F216" t="n">
        <v>3</v>
      </c>
      <c r="G216" t="s">
        <v>342</v>
      </c>
      <c r="H216" t="s">
        <v>343</v>
      </c>
      <c r="I216" t="s">
        <v>213</v>
      </c>
      <c r="J216" t="s">
        <v>213</v>
      </c>
      <c r="K216" t="n">
        <v>7379</v>
      </c>
      <c r="L216" t="n">
        <v>236702</v>
      </c>
      <c r="M216" s="63" t="n">
        <v>43750</v>
      </c>
      <c r="N216" t="n">
        <v>28</v>
      </c>
      <c r="O216" t="n">
        <v>1009</v>
      </c>
      <c r="P216" t="n">
        <v>2.77502477700694</v>
      </c>
    </row>
    <row r="217">
      <c r="A217" t="str">
        <f t="shared" si="3"/>
      </c>
      <c r="B217" t="s">
        <v>273</v>
      </c>
      <c r="C217" t="s">
        <v>338</v>
      </c>
      <c r="D217" t="s">
        <v>339</v>
      </c>
      <c r="E217" t="s">
        <v>277</v>
      </c>
      <c r="F217" t="n">
        <v>3</v>
      </c>
      <c r="G217" t="s">
        <v>342</v>
      </c>
      <c r="H217" t="s">
        <v>343</v>
      </c>
      <c r="I217" t="s">
        <v>213</v>
      </c>
      <c r="J217" t="s">
        <v>213</v>
      </c>
      <c r="K217" t="n">
        <v>7379</v>
      </c>
      <c r="L217" t="n">
        <v>236702</v>
      </c>
      <c r="M217" s="63" t="n">
        <v>43750</v>
      </c>
      <c r="N217" t="n">
        <v>33</v>
      </c>
      <c r="O217" t="n">
        <v>4510</v>
      </c>
      <c r="P217" t="n">
        <v>0.731707317073171</v>
      </c>
    </row>
    <row r="218">
      <c r="A218" t="str">
        <f t="shared" si="3"/>
      </c>
      <c r="B218" t="s">
        <v>209</v>
      </c>
      <c r="C218" t="s">
        <v>210</v>
      </c>
      <c r="D218" t="s">
        <v>209</v>
      </c>
      <c r="E218" t="s">
        <v>209</v>
      </c>
      <c r="F218" t="n">
        <v>4</v>
      </c>
      <c r="G218" t="s">
        <v>344</v>
      </c>
      <c r="H218" t="s">
        <v>345</v>
      </c>
      <c r="I218" t="s">
        <v>213</v>
      </c>
      <c r="J218" t="s">
        <v>213</v>
      </c>
      <c r="K218" t="n">
        <v>6469</v>
      </c>
      <c r="L218" t="n">
        <v>232434</v>
      </c>
      <c r="M218" s="63" t="n">
        <v>43750</v>
      </c>
      <c r="N218" t="n">
        <v>6469</v>
      </c>
      <c r="O218" t="n">
        <v>232434</v>
      </c>
      <c r="P218" t="n">
        <v>2.78315564848516</v>
      </c>
    </row>
    <row r="219">
      <c r="A219" t="str">
        <f t="shared" si="3"/>
      </c>
      <c r="B219" t="s">
        <v>209</v>
      </c>
      <c r="C219" t="s">
        <v>210</v>
      </c>
      <c r="D219" t="s">
        <v>209</v>
      </c>
      <c r="E219" t="s">
        <v>209</v>
      </c>
      <c r="F219" t="n">
        <v>4</v>
      </c>
      <c r="G219" t="s">
        <v>344</v>
      </c>
      <c r="H219" t="s">
        <v>345</v>
      </c>
      <c r="I219" t="s">
        <v>214</v>
      </c>
      <c r="J219" t="s">
        <v>215</v>
      </c>
      <c r="K219" t="n">
        <v>13</v>
      </c>
      <c r="L219" t="n">
        <v>26296</v>
      </c>
      <c r="M219" s="63" t="n">
        <v>43750</v>
      </c>
      <c r="N219" t="n">
        <v>13</v>
      </c>
      <c r="O219" t="n">
        <v>26296</v>
      </c>
      <c r="P219" t="n">
        <v>0.0494371767569212</v>
      </c>
    </row>
    <row r="220">
      <c r="A220" t="str">
        <f t="shared" si="3"/>
      </c>
      <c r="B220" t="s">
        <v>209</v>
      </c>
      <c r="C220" t="s">
        <v>210</v>
      </c>
      <c r="D220" t="s">
        <v>209</v>
      </c>
      <c r="E220" t="s">
        <v>209</v>
      </c>
      <c r="F220" t="n">
        <v>4</v>
      </c>
      <c r="G220" t="s">
        <v>344</v>
      </c>
      <c r="H220" t="s">
        <v>345</v>
      </c>
      <c r="I220" t="s">
        <v>214</v>
      </c>
      <c r="J220" t="s">
        <v>216</v>
      </c>
      <c r="K220" t="n">
        <v>90</v>
      </c>
      <c r="L220" t="n">
        <v>34578</v>
      </c>
      <c r="M220" s="63" t="n">
        <v>43750</v>
      </c>
      <c r="N220" t="n">
        <v>90</v>
      </c>
      <c r="O220" t="n">
        <v>34578</v>
      </c>
      <c r="P220" t="n">
        <v>0.260281103591879</v>
      </c>
    </row>
    <row r="221">
      <c r="A221" t="str">
        <f t="shared" si="3"/>
      </c>
      <c r="B221" t="s">
        <v>209</v>
      </c>
      <c r="C221" t="s">
        <v>210</v>
      </c>
      <c r="D221" t="s">
        <v>209</v>
      </c>
      <c r="E221" t="s">
        <v>209</v>
      </c>
      <c r="F221" t="n">
        <v>4</v>
      </c>
      <c r="G221" t="s">
        <v>344</v>
      </c>
      <c r="H221" t="s">
        <v>345</v>
      </c>
      <c r="I221" t="s">
        <v>214</v>
      </c>
      <c r="J221" t="s">
        <v>217</v>
      </c>
      <c r="K221" t="n">
        <v>676</v>
      </c>
      <c r="L221" t="n">
        <v>60090</v>
      </c>
      <c r="M221" s="63" t="n">
        <v>43750</v>
      </c>
      <c r="N221" t="n">
        <v>676</v>
      </c>
      <c r="O221" t="n">
        <v>60090</v>
      </c>
      <c r="P221" t="n">
        <v>1.12497919786986</v>
      </c>
    </row>
    <row r="222">
      <c r="A222" t="str">
        <f t="shared" si="3"/>
      </c>
      <c r="B222" t="s">
        <v>209</v>
      </c>
      <c r="C222" t="s">
        <v>210</v>
      </c>
      <c r="D222" t="s">
        <v>209</v>
      </c>
      <c r="E222" t="s">
        <v>209</v>
      </c>
      <c r="F222" t="n">
        <v>4</v>
      </c>
      <c r="G222" t="s">
        <v>344</v>
      </c>
      <c r="H222" t="s">
        <v>345</v>
      </c>
      <c r="I222" t="s">
        <v>214</v>
      </c>
      <c r="J222" t="s">
        <v>218</v>
      </c>
      <c r="K222" t="n">
        <v>2920</v>
      </c>
      <c r="L222" t="n">
        <v>78967</v>
      </c>
      <c r="M222" s="63" t="n">
        <v>43750</v>
      </c>
      <c r="N222" t="n">
        <v>2920</v>
      </c>
      <c r="O222" t="n">
        <v>78967</v>
      </c>
      <c r="P222" t="n">
        <v>3.69774716020616</v>
      </c>
    </row>
    <row r="223">
      <c r="A223" t="str">
        <f t="shared" si="3"/>
      </c>
      <c r="B223" t="s">
        <v>209</v>
      </c>
      <c r="C223" t="s">
        <v>210</v>
      </c>
      <c r="D223" t="s">
        <v>209</v>
      </c>
      <c r="E223" t="s">
        <v>209</v>
      </c>
      <c r="F223" t="n">
        <v>4</v>
      </c>
      <c r="G223" t="s">
        <v>344</v>
      </c>
      <c r="H223" t="s">
        <v>345</v>
      </c>
      <c r="I223" t="s">
        <v>214</v>
      </c>
      <c r="J223" t="s">
        <v>219</v>
      </c>
      <c r="K223" t="n">
        <v>2770</v>
      </c>
      <c r="L223" t="n">
        <v>32503</v>
      </c>
      <c r="M223" s="63" t="n">
        <v>43750</v>
      </c>
      <c r="N223" t="n">
        <v>2770</v>
      </c>
      <c r="O223" t="n">
        <v>32503</v>
      </c>
      <c r="P223" t="n">
        <v>8.52229025013076</v>
      </c>
    </row>
    <row r="224">
      <c r="A224" t="str">
        <f t="shared" si="3"/>
      </c>
      <c r="B224" t="s">
        <v>209</v>
      </c>
      <c r="C224" t="s">
        <v>210</v>
      </c>
      <c r="D224" t="s">
        <v>209</v>
      </c>
      <c r="E224" t="s">
        <v>209</v>
      </c>
      <c r="F224" t="n">
        <v>4</v>
      </c>
      <c r="G224" t="s">
        <v>344</v>
      </c>
      <c r="H224" t="s">
        <v>345</v>
      </c>
      <c r="I224" t="s">
        <v>220</v>
      </c>
      <c r="J224" t="s">
        <v>221</v>
      </c>
      <c r="K224" t="n">
        <v>3300</v>
      </c>
      <c r="L224" t="n">
        <v>109117</v>
      </c>
      <c r="M224" s="63" t="n">
        <v>43750</v>
      </c>
      <c r="N224" t="n">
        <v>3300</v>
      </c>
      <c r="O224" t="n">
        <v>109117</v>
      </c>
      <c r="P224" t="n">
        <v>3.02427669382406</v>
      </c>
    </row>
    <row r="225">
      <c r="A225" t="str">
        <f t="shared" si="3"/>
      </c>
      <c r="B225" t="s">
        <v>209</v>
      </c>
      <c r="C225" t="s">
        <v>210</v>
      </c>
      <c r="D225" t="s">
        <v>209</v>
      </c>
      <c r="E225" t="s">
        <v>209</v>
      </c>
      <c r="F225" t="n">
        <v>4</v>
      </c>
      <c r="G225" t="s">
        <v>344</v>
      </c>
      <c r="H225" t="s">
        <v>345</v>
      </c>
      <c r="I225" t="s">
        <v>220</v>
      </c>
      <c r="J225" t="s">
        <v>222</v>
      </c>
      <c r="K225" t="n">
        <v>3169</v>
      </c>
      <c r="L225" t="n">
        <v>123315</v>
      </c>
      <c r="M225" s="63" t="n">
        <v>43750</v>
      </c>
      <c r="N225" t="n">
        <v>3169</v>
      </c>
      <c r="O225" t="n">
        <v>123315</v>
      </c>
      <c r="P225" t="n">
        <v>2.56984146292016</v>
      </c>
    </row>
    <row r="226">
      <c r="A226" t="str">
        <f t="shared" si="3"/>
      </c>
      <c r="B226" t="s">
        <v>209</v>
      </c>
      <c r="C226" t="s">
        <v>210</v>
      </c>
      <c r="D226" t="s">
        <v>209</v>
      </c>
      <c r="E226" t="s">
        <v>209</v>
      </c>
      <c r="F226" t="n">
        <v>4</v>
      </c>
      <c r="G226" t="s">
        <v>344</v>
      </c>
      <c r="H226" t="s">
        <v>345</v>
      </c>
      <c r="I226" t="s">
        <v>223</v>
      </c>
      <c r="J226" t="s">
        <v>224</v>
      </c>
      <c r="K226" t="n">
        <v>566</v>
      </c>
      <c r="L226" t="n">
        <v>117663</v>
      </c>
      <c r="M226" s="63" t="n">
        <v>43750</v>
      </c>
      <c r="N226" t="n">
        <v>566</v>
      </c>
      <c r="O226" t="n">
        <v>117663</v>
      </c>
      <c r="P226" t="n">
        <v>0.48103481978192</v>
      </c>
    </row>
    <row r="227">
      <c r="A227" t="str">
        <f t="shared" si="3"/>
      </c>
      <c r="B227" t="s">
        <v>209</v>
      </c>
      <c r="C227" t="s">
        <v>210</v>
      </c>
      <c r="D227" t="s">
        <v>209</v>
      </c>
      <c r="E227" t="s">
        <v>209</v>
      </c>
      <c r="F227" t="n">
        <v>4</v>
      </c>
      <c r="G227" t="s">
        <v>344</v>
      </c>
      <c r="H227" t="s">
        <v>345</v>
      </c>
      <c r="I227" t="s">
        <v>223</v>
      </c>
      <c r="J227" t="s">
        <v>225</v>
      </c>
      <c r="K227" t="n">
        <v>5903</v>
      </c>
      <c r="L227" t="n">
        <v>114771</v>
      </c>
      <c r="M227" s="63" t="n">
        <v>43750</v>
      </c>
      <c r="N227" t="n">
        <v>5903</v>
      </c>
      <c r="O227" t="n">
        <v>114771</v>
      </c>
      <c r="P227" t="n">
        <v>5.14328532469004</v>
      </c>
    </row>
    <row r="228">
      <c r="A228" t="str">
        <f t="shared" si="3"/>
      </c>
      <c r="B228" t="s">
        <v>209</v>
      </c>
      <c r="C228" t="s">
        <v>210</v>
      </c>
      <c r="D228" t="s">
        <v>209</v>
      </c>
      <c r="E228" t="s">
        <v>209</v>
      </c>
      <c r="F228" t="n">
        <v>4</v>
      </c>
      <c r="G228" t="s">
        <v>344</v>
      </c>
      <c r="H228" t="s">
        <v>345</v>
      </c>
      <c r="I228" t="s">
        <v>226</v>
      </c>
      <c r="J228" t="s">
        <v>227</v>
      </c>
      <c r="K228" t="n">
        <v>1587</v>
      </c>
      <c r="L228" t="n">
        <v>57475</v>
      </c>
      <c r="M228" s="63" t="n">
        <v>43750</v>
      </c>
      <c r="N228" t="n">
        <v>1587</v>
      </c>
      <c r="O228" t="n">
        <v>57475</v>
      </c>
      <c r="P228" t="n">
        <v>2.76120052196607</v>
      </c>
    </row>
    <row r="229">
      <c r="A229" t="str">
        <f t="shared" si="3"/>
      </c>
      <c r="B229" t="s">
        <v>209</v>
      </c>
      <c r="C229" t="s">
        <v>210</v>
      </c>
      <c r="D229" t="s">
        <v>209</v>
      </c>
      <c r="E229" t="s">
        <v>209</v>
      </c>
      <c r="F229" t="n">
        <v>4</v>
      </c>
      <c r="G229" t="s">
        <v>344</v>
      </c>
      <c r="H229" t="s">
        <v>345</v>
      </c>
      <c r="I229" t="s">
        <v>226</v>
      </c>
      <c r="J229" t="s">
        <v>228</v>
      </c>
      <c r="K229" t="n">
        <v>1565</v>
      </c>
      <c r="L229" t="n">
        <v>50765</v>
      </c>
      <c r="M229" s="63" t="n">
        <v>43750</v>
      </c>
      <c r="N229" t="n">
        <v>1565</v>
      </c>
      <c r="O229" t="n">
        <v>50765</v>
      </c>
      <c r="P229" t="n">
        <v>3.08283266029745</v>
      </c>
    </row>
    <row r="230">
      <c r="A230" t="str">
        <f t="shared" si="3"/>
      </c>
      <c r="B230" t="s">
        <v>209</v>
      </c>
      <c r="C230" t="s">
        <v>210</v>
      </c>
      <c r="D230" t="s">
        <v>209</v>
      </c>
      <c r="E230" t="s">
        <v>209</v>
      </c>
      <c r="F230" t="n">
        <v>4</v>
      </c>
      <c r="G230" t="s">
        <v>344</v>
      </c>
      <c r="H230" t="s">
        <v>345</v>
      </c>
      <c r="I230" t="s">
        <v>226</v>
      </c>
      <c r="J230" t="s">
        <v>229</v>
      </c>
      <c r="K230" t="n">
        <v>1323</v>
      </c>
      <c r="L230" t="n">
        <v>45465</v>
      </c>
      <c r="M230" s="63" t="n">
        <v>43750</v>
      </c>
      <c r="N230" t="n">
        <v>1323</v>
      </c>
      <c r="O230" t="n">
        <v>45465</v>
      </c>
      <c r="P230" t="n">
        <v>2.90993071593534</v>
      </c>
    </row>
    <row r="231">
      <c r="A231" t="str">
        <f t="shared" si="3"/>
      </c>
      <c r="B231" t="s">
        <v>209</v>
      </c>
      <c r="C231" t="s">
        <v>210</v>
      </c>
      <c r="D231" t="s">
        <v>209</v>
      </c>
      <c r="E231" t="s">
        <v>209</v>
      </c>
      <c r="F231" t="n">
        <v>4</v>
      </c>
      <c r="G231" t="s">
        <v>344</v>
      </c>
      <c r="H231" t="s">
        <v>345</v>
      </c>
      <c r="I231" t="s">
        <v>226</v>
      </c>
      <c r="J231" t="s">
        <v>230</v>
      </c>
      <c r="K231" t="n">
        <v>1082</v>
      </c>
      <c r="L231" t="n">
        <v>40633</v>
      </c>
      <c r="M231" s="63" t="n">
        <v>43750</v>
      </c>
      <c r="N231" t="n">
        <v>1082</v>
      </c>
      <c r="O231" t="n">
        <v>40633</v>
      </c>
      <c r="P231" t="n">
        <v>2.66286023675338</v>
      </c>
    </row>
    <row r="232">
      <c r="A232" t="str">
        <f t="shared" si="3"/>
      </c>
      <c r="B232" t="s">
        <v>209</v>
      </c>
      <c r="C232" t="s">
        <v>210</v>
      </c>
      <c r="D232" t="s">
        <v>209</v>
      </c>
      <c r="E232" t="s">
        <v>209</v>
      </c>
      <c r="F232" t="n">
        <v>4</v>
      </c>
      <c r="G232" t="s">
        <v>344</v>
      </c>
      <c r="H232" t="s">
        <v>345</v>
      </c>
      <c r="I232" t="s">
        <v>226</v>
      </c>
      <c r="J232" t="s">
        <v>231</v>
      </c>
      <c r="K232" t="n">
        <v>876</v>
      </c>
      <c r="L232" t="n">
        <v>36269</v>
      </c>
      <c r="M232" s="63" t="n">
        <v>43750</v>
      </c>
      <c r="N232" t="n">
        <v>876</v>
      </c>
      <c r="O232" t="n">
        <v>36269</v>
      </c>
      <c r="P232" t="n">
        <v>2.41528578124569</v>
      </c>
    </row>
    <row r="233">
      <c r="A233" t="str">
        <f t="shared" si="3"/>
      </c>
      <c r="B233" t="s">
        <v>209</v>
      </c>
      <c r="C233" t="s">
        <v>210</v>
      </c>
      <c r="D233" t="s">
        <v>209</v>
      </c>
      <c r="E233" t="s">
        <v>209</v>
      </c>
      <c r="F233" t="n">
        <v>4</v>
      </c>
      <c r="G233" t="s">
        <v>344</v>
      </c>
      <c r="H233" t="s">
        <v>345</v>
      </c>
      <c r="I233" t="s">
        <v>226</v>
      </c>
      <c r="J233" t="s">
        <v>232</v>
      </c>
      <c r="K233" t="n">
        <v>36</v>
      </c>
      <c r="L233" t="n">
        <v>1827</v>
      </c>
      <c r="M233" s="63" t="n">
        <v>43750</v>
      </c>
      <c r="N233" t="n">
        <v>36</v>
      </c>
      <c r="O233" t="n">
        <v>1827</v>
      </c>
      <c r="P233" t="n">
        <v>1.97044334975369</v>
      </c>
    </row>
    <row r="234">
      <c r="A234" t="str">
        <f t="shared" si="3"/>
      </c>
      <c r="B234" t="s">
        <v>209</v>
      </c>
      <c r="C234" t="s">
        <v>210</v>
      </c>
      <c r="D234" t="s">
        <v>209</v>
      </c>
      <c r="E234" t="s">
        <v>209</v>
      </c>
      <c r="F234" t="n">
        <v>4</v>
      </c>
      <c r="G234" t="s">
        <v>344</v>
      </c>
      <c r="H234" t="s">
        <v>345</v>
      </c>
      <c r="I234" t="s">
        <v>233</v>
      </c>
      <c r="J234" t="s">
        <v>234</v>
      </c>
      <c r="K234" t="n">
        <v>251</v>
      </c>
      <c r="L234" t="n">
        <v>2213</v>
      </c>
      <c r="M234" s="63" t="n">
        <v>43750</v>
      </c>
      <c r="N234" t="n">
        <v>251</v>
      </c>
      <c r="O234" t="n">
        <v>2213</v>
      </c>
      <c r="P234" t="n">
        <v>11.3420695887935</v>
      </c>
    </row>
    <row r="235">
      <c r="A235" t="str">
        <f t="shared" si="3"/>
      </c>
      <c r="B235" t="s">
        <v>209</v>
      </c>
      <c r="C235" t="s">
        <v>210</v>
      </c>
      <c r="D235" t="s">
        <v>209</v>
      </c>
      <c r="E235" t="s">
        <v>209</v>
      </c>
      <c r="F235" t="n">
        <v>4</v>
      </c>
      <c r="G235" t="s">
        <v>344</v>
      </c>
      <c r="H235" t="s">
        <v>345</v>
      </c>
      <c r="I235" t="s">
        <v>233</v>
      </c>
      <c r="J235" t="s">
        <v>235</v>
      </c>
      <c r="K235" t="n">
        <v>0</v>
      </c>
      <c r="L235" t="n">
        <v>1666</v>
      </c>
      <c r="M235" s="63" t="n">
        <v>43750</v>
      </c>
      <c r="N235" t="n">
        <v>0</v>
      </c>
      <c r="O235" t="n">
        <v>1666</v>
      </c>
      <c r="P235" t="n">
        <v>0</v>
      </c>
    </row>
    <row r="236">
      <c r="A236" t="str">
        <f t="shared" si="3"/>
      </c>
      <c r="B236" t="s">
        <v>209</v>
      </c>
      <c r="C236" t="s">
        <v>210</v>
      </c>
      <c r="D236" t="s">
        <v>209</v>
      </c>
      <c r="E236" t="s">
        <v>209</v>
      </c>
      <c r="F236" t="n">
        <v>4</v>
      </c>
      <c r="G236" t="s">
        <v>344</v>
      </c>
      <c r="H236" t="s">
        <v>345</v>
      </c>
      <c r="I236" t="s">
        <v>233</v>
      </c>
      <c r="J236" t="s">
        <v>236</v>
      </c>
      <c r="K236" t="n">
        <v>51</v>
      </c>
      <c r="L236" t="n">
        <v>5428</v>
      </c>
      <c r="M236" s="63" t="n">
        <v>43750</v>
      </c>
      <c r="N236" t="n">
        <v>51</v>
      </c>
      <c r="O236" t="n">
        <v>5428</v>
      </c>
      <c r="P236" t="n">
        <v>0.939572586588062</v>
      </c>
    </row>
    <row r="237">
      <c r="A237" t="str">
        <f t="shared" si="3"/>
      </c>
      <c r="B237" t="s">
        <v>209</v>
      </c>
      <c r="C237" t="s">
        <v>210</v>
      </c>
      <c r="D237" t="s">
        <v>209</v>
      </c>
      <c r="E237" t="s">
        <v>209</v>
      </c>
      <c r="F237" t="n">
        <v>4</v>
      </c>
      <c r="G237" t="s">
        <v>344</v>
      </c>
      <c r="H237" t="s">
        <v>345</v>
      </c>
      <c r="I237" t="s">
        <v>233</v>
      </c>
      <c r="J237" t="s">
        <v>237</v>
      </c>
      <c r="K237" t="n">
        <v>5044</v>
      </c>
      <c r="L237" t="n">
        <v>93496</v>
      </c>
      <c r="M237" s="63" t="n">
        <v>43750</v>
      </c>
      <c r="N237" t="n">
        <v>5044</v>
      </c>
      <c r="O237" t="n">
        <v>93496</v>
      </c>
      <c r="P237" t="n">
        <v>5.39488320355951</v>
      </c>
    </row>
    <row r="238">
      <c r="A238" t="str">
        <f t="shared" si="3"/>
      </c>
      <c r="B238" t="s">
        <v>209</v>
      </c>
      <c r="C238" t="s">
        <v>210</v>
      </c>
      <c r="D238" t="s">
        <v>209</v>
      </c>
      <c r="E238" t="s">
        <v>209</v>
      </c>
      <c r="F238" t="n">
        <v>4</v>
      </c>
      <c r="G238" t="s">
        <v>344</v>
      </c>
      <c r="H238" t="s">
        <v>345</v>
      </c>
      <c r="I238" t="s">
        <v>233</v>
      </c>
      <c r="J238" t="s">
        <v>238</v>
      </c>
      <c r="K238" t="n">
        <v>3</v>
      </c>
      <c r="L238" t="n">
        <v>11760</v>
      </c>
      <c r="M238" s="63" t="n">
        <v>43750</v>
      </c>
      <c r="N238" t="n">
        <v>3</v>
      </c>
      <c r="O238" t="n">
        <v>11760</v>
      </c>
      <c r="P238" t="n">
        <v>0.0255102040816327</v>
      </c>
    </row>
    <row r="239">
      <c r="A239" t="str">
        <f t="shared" si="3"/>
      </c>
      <c r="B239" t="s">
        <v>209</v>
      </c>
      <c r="C239" t="s">
        <v>210</v>
      </c>
      <c r="D239" t="s">
        <v>209</v>
      </c>
      <c r="E239" t="s">
        <v>209</v>
      </c>
      <c r="F239" t="n">
        <v>4</v>
      </c>
      <c r="G239" t="s">
        <v>344</v>
      </c>
      <c r="H239" t="s">
        <v>345</v>
      </c>
      <c r="I239" t="s">
        <v>233</v>
      </c>
      <c r="J239" t="s">
        <v>239</v>
      </c>
      <c r="K239" t="n">
        <v>1100</v>
      </c>
      <c r="L239" t="n">
        <v>107562</v>
      </c>
      <c r="M239" s="63" t="n">
        <v>43750</v>
      </c>
      <c r="N239" t="n">
        <v>1100</v>
      </c>
      <c r="O239" t="n">
        <v>107562</v>
      </c>
      <c r="P239" t="n">
        <v>1.02266599728529</v>
      </c>
    </row>
    <row r="240">
      <c r="A240" t="str">
        <f t="shared" si="3"/>
      </c>
      <c r="B240" t="s">
        <v>209</v>
      </c>
      <c r="C240" t="s">
        <v>210</v>
      </c>
      <c r="D240" t="s">
        <v>209</v>
      </c>
      <c r="E240" t="s">
        <v>209</v>
      </c>
      <c r="F240" t="n">
        <v>4</v>
      </c>
      <c r="G240" t="s">
        <v>344</v>
      </c>
      <c r="H240" t="s">
        <v>345</v>
      </c>
      <c r="I240" t="s">
        <v>233</v>
      </c>
      <c r="J240" t="s">
        <v>240</v>
      </c>
      <c r="K240" t="n">
        <v>20</v>
      </c>
      <c r="L240" t="n">
        <v>10230</v>
      </c>
      <c r="M240" s="63" t="n">
        <v>43750</v>
      </c>
      <c r="N240" t="n">
        <v>20</v>
      </c>
      <c r="O240" t="n">
        <v>10230</v>
      </c>
      <c r="P240" t="n">
        <v>0.195503421309873</v>
      </c>
    </row>
    <row r="241">
      <c r="A241" t="str">
        <f t="shared" si="3"/>
      </c>
      <c r="B241" t="s">
        <v>209</v>
      </c>
      <c r="C241" t="s">
        <v>210</v>
      </c>
      <c r="D241" t="s">
        <v>209</v>
      </c>
      <c r="E241" t="s">
        <v>209</v>
      </c>
      <c r="F241" t="n">
        <v>4</v>
      </c>
      <c r="G241" t="s">
        <v>344</v>
      </c>
      <c r="H241" t="s">
        <v>345</v>
      </c>
      <c r="I241" t="s">
        <v>241</v>
      </c>
      <c r="J241" t="s">
        <v>242</v>
      </c>
      <c r="K241" t="n">
        <v>1350</v>
      </c>
      <c r="L241" t="n">
        <v>226165</v>
      </c>
      <c r="M241" s="63" t="n">
        <v>43750</v>
      </c>
      <c r="N241" t="n">
        <v>1350</v>
      </c>
      <c r="O241" t="n">
        <v>226165</v>
      </c>
      <c r="P241" t="n">
        <v>0.596909336104172</v>
      </c>
    </row>
    <row r="242">
      <c r="A242" t="str">
        <f t="shared" si="3"/>
      </c>
      <c r="B242" t="s">
        <v>209</v>
      </c>
      <c r="C242" t="s">
        <v>210</v>
      </c>
      <c r="D242" t="s">
        <v>209</v>
      </c>
      <c r="E242" t="s">
        <v>209</v>
      </c>
      <c r="F242" t="n">
        <v>4</v>
      </c>
      <c r="G242" t="s">
        <v>344</v>
      </c>
      <c r="H242" t="s">
        <v>345</v>
      </c>
      <c r="I242" t="s">
        <v>241</v>
      </c>
      <c r="J242" t="s">
        <v>243</v>
      </c>
      <c r="K242" t="n">
        <v>5118</v>
      </c>
      <c r="L242" t="n">
        <v>6266</v>
      </c>
      <c r="M242" s="63" t="n">
        <v>43750</v>
      </c>
      <c r="N242" t="n">
        <v>5118</v>
      </c>
      <c r="O242" t="n">
        <v>6266</v>
      </c>
      <c r="P242" t="n">
        <v>81.6789020108522</v>
      </c>
    </row>
    <row r="243">
      <c r="A243" t="str">
        <f t="shared" si="3"/>
      </c>
      <c r="B243" t="s">
        <v>244</v>
      </c>
      <c r="C243" t="s">
        <v>244</v>
      </c>
      <c r="D243" t="s">
        <v>245</v>
      </c>
      <c r="E243" t="s">
        <v>246</v>
      </c>
      <c r="F243" t="n">
        <v>4</v>
      </c>
      <c r="G243" t="s">
        <v>344</v>
      </c>
      <c r="H243" t="s">
        <v>345</v>
      </c>
      <c r="I243" t="s">
        <v>213</v>
      </c>
      <c r="J243" t="s">
        <v>213</v>
      </c>
      <c r="K243" t="n">
        <v>6469</v>
      </c>
      <c r="L243" t="n">
        <v>232434</v>
      </c>
      <c r="M243" s="63" t="n">
        <v>43750</v>
      </c>
      <c r="N243" t="n">
        <v>534</v>
      </c>
      <c r="O243" t="n">
        <v>15954</v>
      </c>
      <c r="P243" t="n">
        <v>3.34712297856337</v>
      </c>
    </row>
    <row r="244">
      <c r="A244" t="str">
        <f t="shared" si="3"/>
      </c>
      <c r="B244" t="s">
        <v>247</v>
      </c>
      <c r="C244" t="s">
        <v>247</v>
      </c>
      <c r="D244" t="s">
        <v>248</v>
      </c>
      <c r="E244" t="s">
        <v>246</v>
      </c>
      <c r="F244" t="n">
        <v>4</v>
      </c>
      <c r="G244" t="s">
        <v>344</v>
      </c>
      <c r="H244" t="s">
        <v>345</v>
      </c>
      <c r="I244" t="s">
        <v>213</v>
      </c>
      <c r="J244" t="s">
        <v>213</v>
      </c>
      <c r="K244" t="n">
        <v>6469</v>
      </c>
      <c r="L244" t="n">
        <v>232434</v>
      </c>
      <c r="M244" s="63" t="n">
        <v>43750</v>
      </c>
      <c r="N244" t="n">
        <v>144</v>
      </c>
      <c r="O244" t="n">
        <v>4648</v>
      </c>
      <c r="P244" t="n">
        <v>3.09810671256454</v>
      </c>
    </row>
    <row r="245">
      <c r="A245" t="str">
        <f t="shared" si="3"/>
      </c>
      <c r="B245" t="s">
        <v>249</v>
      </c>
      <c r="C245" t="s">
        <v>249</v>
      </c>
      <c r="D245" t="s">
        <v>250</v>
      </c>
      <c r="E245" t="s">
        <v>246</v>
      </c>
      <c r="F245" t="n">
        <v>4</v>
      </c>
      <c r="G245" t="s">
        <v>344</v>
      </c>
      <c r="H245" t="s">
        <v>345</v>
      </c>
      <c r="I245" t="s">
        <v>213</v>
      </c>
      <c r="J245" t="s">
        <v>213</v>
      </c>
      <c r="K245" t="n">
        <v>6469</v>
      </c>
      <c r="L245" t="n">
        <v>232434</v>
      </c>
      <c r="M245" s="63" t="n">
        <v>43750</v>
      </c>
      <c r="N245" t="n">
        <v>205</v>
      </c>
      <c r="O245" t="n">
        <v>7098</v>
      </c>
      <c r="P245" t="n">
        <v>2.88813750352212</v>
      </c>
    </row>
    <row r="246">
      <c r="A246" t="str">
        <f t="shared" si="3"/>
      </c>
      <c r="B246" t="s">
        <v>251</v>
      </c>
      <c r="C246" t="s">
        <v>251</v>
      </c>
      <c r="D246" t="s">
        <v>252</v>
      </c>
      <c r="E246" t="s">
        <v>246</v>
      </c>
      <c r="F246" t="n">
        <v>4</v>
      </c>
      <c r="G246" t="s">
        <v>344</v>
      </c>
      <c r="H246" t="s">
        <v>345</v>
      </c>
      <c r="I246" t="s">
        <v>213</v>
      </c>
      <c r="J246" t="s">
        <v>213</v>
      </c>
      <c r="K246" t="n">
        <v>6469</v>
      </c>
      <c r="L246" t="n">
        <v>232434</v>
      </c>
      <c r="M246" s="63" t="n">
        <v>43750</v>
      </c>
      <c r="N246" t="n">
        <v>397</v>
      </c>
      <c r="O246" t="n">
        <v>10703</v>
      </c>
      <c r="P246" t="n">
        <v>3.70924039988788</v>
      </c>
    </row>
    <row r="247">
      <c r="A247" t="str">
        <f t="shared" si="3"/>
      </c>
      <c r="B247" t="s">
        <v>253</v>
      </c>
      <c r="C247" t="s">
        <v>253</v>
      </c>
      <c r="D247" t="s">
        <v>254</v>
      </c>
      <c r="E247" t="s">
        <v>246</v>
      </c>
      <c r="F247" t="n">
        <v>4</v>
      </c>
      <c r="G247" t="s">
        <v>344</v>
      </c>
      <c r="H247" t="s">
        <v>345</v>
      </c>
      <c r="I247" t="s">
        <v>213</v>
      </c>
      <c r="J247" t="s">
        <v>213</v>
      </c>
      <c r="K247" t="n">
        <v>6469</v>
      </c>
      <c r="L247" t="n">
        <v>232434</v>
      </c>
      <c r="M247" s="63" t="n">
        <v>43750</v>
      </c>
      <c r="N247" t="n">
        <v>304</v>
      </c>
      <c r="O247" t="n">
        <v>8837</v>
      </c>
      <c r="P247" t="n">
        <v>3.4400814756139</v>
      </c>
    </row>
    <row r="248">
      <c r="A248" t="str">
        <f t="shared" si="3"/>
      </c>
      <c r="B248" t="s">
        <v>255</v>
      </c>
      <c r="C248" t="s">
        <v>255</v>
      </c>
      <c r="D248" t="s">
        <v>256</v>
      </c>
      <c r="E248" t="s">
        <v>246</v>
      </c>
      <c r="F248" t="n">
        <v>4</v>
      </c>
      <c r="G248" t="s">
        <v>344</v>
      </c>
      <c r="H248" t="s">
        <v>345</v>
      </c>
      <c r="I248" t="s">
        <v>213</v>
      </c>
      <c r="J248" t="s">
        <v>213</v>
      </c>
      <c r="K248" t="n">
        <v>6469</v>
      </c>
      <c r="L248" t="n">
        <v>232434</v>
      </c>
      <c r="M248" s="63" t="n">
        <v>43750</v>
      </c>
      <c r="N248" t="n">
        <v>604</v>
      </c>
      <c r="O248" t="n">
        <v>22980</v>
      </c>
      <c r="P248" t="n">
        <v>2.6283724978242</v>
      </c>
    </row>
    <row r="249">
      <c r="A249" t="str">
        <f t="shared" si="3"/>
      </c>
      <c r="B249" t="s">
        <v>257</v>
      </c>
      <c r="C249" t="s">
        <v>257</v>
      </c>
      <c r="D249" t="s">
        <v>258</v>
      </c>
      <c r="E249" t="s">
        <v>246</v>
      </c>
      <c r="F249" t="n">
        <v>4</v>
      </c>
      <c r="G249" t="s">
        <v>344</v>
      </c>
      <c r="H249" t="s">
        <v>345</v>
      </c>
      <c r="I249" t="s">
        <v>213</v>
      </c>
      <c r="J249" t="s">
        <v>213</v>
      </c>
      <c r="K249" t="n">
        <v>6469</v>
      </c>
      <c r="L249" t="n">
        <v>232434</v>
      </c>
      <c r="M249" s="63" t="n">
        <v>43750</v>
      </c>
      <c r="N249" t="n">
        <v>1569</v>
      </c>
      <c r="O249" t="n">
        <v>69341</v>
      </c>
      <c r="P249" t="n">
        <v>2.26273056344731</v>
      </c>
    </row>
    <row r="250">
      <c r="A250" t="str">
        <f t="shared" si="3"/>
      </c>
      <c r="B250" t="s">
        <v>259</v>
      </c>
      <c r="C250" t="s">
        <v>259</v>
      </c>
      <c r="D250" t="s">
        <v>260</v>
      </c>
      <c r="E250" t="s">
        <v>246</v>
      </c>
      <c r="F250" t="n">
        <v>4</v>
      </c>
      <c r="G250" t="s">
        <v>344</v>
      </c>
      <c r="H250" t="s">
        <v>345</v>
      </c>
      <c r="I250" t="s">
        <v>213</v>
      </c>
      <c r="J250" t="s">
        <v>213</v>
      </c>
      <c r="K250" t="n">
        <v>6469</v>
      </c>
      <c r="L250" t="n">
        <v>232434</v>
      </c>
      <c r="M250" s="63" t="n">
        <v>43750</v>
      </c>
      <c r="N250" t="n">
        <v>368</v>
      </c>
      <c r="O250" t="n">
        <v>11049</v>
      </c>
      <c r="P250" t="n">
        <v>3.33061815548918</v>
      </c>
    </row>
    <row r="251">
      <c r="A251" t="str">
        <f t="shared" si="3"/>
      </c>
      <c r="B251" t="s">
        <v>261</v>
      </c>
      <c r="C251" t="s">
        <v>261</v>
      </c>
      <c r="D251" t="s">
        <v>262</v>
      </c>
      <c r="E251" t="s">
        <v>246</v>
      </c>
      <c r="F251" t="n">
        <v>4</v>
      </c>
      <c r="G251" t="s">
        <v>344</v>
      </c>
      <c r="H251" t="s">
        <v>345</v>
      </c>
      <c r="I251" t="s">
        <v>213</v>
      </c>
      <c r="J251" t="s">
        <v>213</v>
      </c>
      <c r="K251" t="n">
        <v>6469</v>
      </c>
      <c r="L251" t="n">
        <v>232434</v>
      </c>
      <c r="M251" s="63" t="n">
        <v>43750</v>
      </c>
      <c r="N251" t="n">
        <v>688</v>
      </c>
      <c r="O251" t="n">
        <v>25152</v>
      </c>
      <c r="P251" t="n">
        <v>2.735368956743</v>
      </c>
    </row>
    <row r="252">
      <c r="A252" t="str">
        <f t="shared" si="3"/>
      </c>
      <c r="B252" t="s">
        <v>263</v>
      </c>
      <c r="C252" t="s">
        <v>263</v>
      </c>
      <c r="D252" t="s">
        <v>264</v>
      </c>
      <c r="E252" t="s">
        <v>246</v>
      </c>
      <c r="F252" t="n">
        <v>4</v>
      </c>
      <c r="G252" t="s">
        <v>344</v>
      </c>
      <c r="H252" t="s">
        <v>345</v>
      </c>
      <c r="I252" t="s">
        <v>213</v>
      </c>
      <c r="J252" t="s">
        <v>213</v>
      </c>
      <c r="K252" t="n">
        <v>6469</v>
      </c>
      <c r="L252" t="n">
        <v>232434</v>
      </c>
      <c r="M252" s="63" t="n">
        <v>43750</v>
      </c>
      <c r="N252" t="n">
        <v>860</v>
      </c>
      <c r="O252" t="n">
        <v>31281</v>
      </c>
      <c r="P252" t="n">
        <v>2.74927272146031</v>
      </c>
    </row>
    <row r="253">
      <c r="A253" t="str">
        <f t="shared" si="3"/>
      </c>
      <c r="B253" t="s">
        <v>265</v>
      </c>
      <c r="C253" t="s">
        <v>265</v>
      </c>
      <c r="D253" t="s">
        <v>266</v>
      </c>
      <c r="E253" t="s">
        <v>246</v>
      </c>
      <c r="F253" t="n">
        <v>4</v>
      </c>
      <c r="G253" t="s">
        <v>344</v>
      </c>
      <c r="H253" t="s">
        <v>345</v>
      </c>
      <c r="I253" t="s">
        <v>213</v>
      </c>
      <c r="J253" t="s">
        <v>213</v>
      </c>
      <c r="K253" t="n">
        <v>6469</v>
      </c>
      <c r="L253" t="n">
        <v>232434</v>
      </c>
      <c r="M253" s="63" t="n">
        <v>43750</v>
      </c>
      <c r="N253" t="n">
        <v>19</v>
      </c>
      <c r="O253" t="n">
        <v>845</v>
      </c>
      <c r="P253" t="n">
        <v>2.24852071005917</v>
      </c>
    </row>
    <row r="254">
      <c r="A254" t="str">
        <f t="shared" si="3"/>
      </c>
      <c r="B254" t="s">
        <v>267</v>
      </c>
      <c r="C254" t="s">
        <v>267</v>
      </c>
      <c r="D254" t="s">
        <v>268</v>
      </c>
      <c r="E254" t="s">
        <v>246</v>
      </c>
      <c r="F254" t="n">
        <v>4</v>
      </c>
      <c r="G254" t="s">
        <v>344</v>
      </c>
      <c r="H254" t="s">
        <v>345</v>
      </c>
      <c r="I254" t="s">
        <v>213</v>
      </c>
      <c r="J254" t="s">
        <v>213</v>
      </c>
      <c r="K254" t="n">
        <v>6469</v>
      </c>
      <c r="L254" t="n">
        <v>232434</v>
      </c>
      <c r="M254" s="63" t="n">
        <v>43750</v>
      </c>
      <c r="N254" t="n">
        <v>27</v>
      </c>
      <c r="O254" t="n">
        <v>919</v>
      </c>
      <c r="P254" t="n">
        <v>2.9379760609358</v>
      </c>
    </row>
    <row r="255">
      <c r="A255" t="str">
        <f t="shared" si="3"/>
      </c>
      <c r="B255" t="s">
        <v>269</v>
      </c>
      <c r="C255" t="s">
        <v>269</v>
      </c>
      <c r="D255" t="s">
        <v>270</v>
      </c>
      <c r="E255" t="s">
        <v>246</v>
      </c>
      <c r="F255" t="n">
        <v>4</v>
      </c>
      <c r="G255" t="s">
        <v>344</v>
      </c>
      <c r="H255" t="s">
        <v>345</v>
      </c>
      <c r="I255" t="s">
        <v>213</v>
      </c>
      <c r="J255" t="s">
        <v>213</v>
      </c>
      <c r="K255" t="n">
        <v>6469</v>
      </c>
      <c r="L255" t="n">
        <v>232434</v>
      </c>
      <c r="M255" s="63" t="n">
        <v>43750</v>
      </c>
      <c r="N255" t="n">
        <v>552</v>
      </c>
      <c r="O255" t="n">
        <v>16087</v>
      </c>
      <c r="P255" t="n">
        <v>3.43134207745385</v>
      </c>
    </row>
    <row r="256">
      <c r="A256" t="str">
        <f t="shared" si="3"/>
      </c>
      <c r="B256" t="s">
        <v>271</v>
      </c>
      <c r="C256" t="s">
        <v>271</v>
      </c>
      <c r="D256" t="s">
        <v>272</v>
      </c>
      <c r="E256" t="s">
        <v>246</v>
      </c>
      <c r="F256" t="n">
        <v>4</v>
      </c>
      <c r="G256" t="s">
        <v>344</v>
      </c>
      <c r="H256" t="s">
        <v>345</v>
      </c>
      <c r="I256" t="s">
        <v>213</v>
      </c>
      <c r="J256" t="s">
        <v>213</v>
      </c>
      <c r="K256" t="n">
        <v>6469</v>
      </c>
      <c r="L256" t="n">
        <v>232434</v>
      </c>
      <c r="M256" s="63" t="n">
        <v>43750</v>
      </c>
      <c r="N256" t="n">
        <v>30</v>
      </c>
      <c r="O256" t="n">
        <v>1117</v>
      </c>
      <c r="P256" t="n">
        <v>2.6857654431513</v>
      </c>
    </row>
    <row r="257">
      <c r="A257" t="str">
        <f t="shared" si="3"/>
      </c>
      <c r="B257" t="s">
        <v>273</v>
      </c>
      <c r="C257" t="s">
        <v>273</v>
      </c>
      <c r="D257" t="s">
        <v>274</v>
      </c>
      <c r="E257" t="s">
        <v>246</v>
      </c>
      <c r="F257" t="n">
        <v>4</v>
      </c>
      <c r="G257" t="s">
        <v>344</v>
      </c>
      <c r="H257" t="s">
        <v>345</v>
      </c>
      <c r="I257" t="s">
        <v>213</v>
      </c>
      <c r="J257" t="s">
        <v>213</v>
      </c>
      <c r="K257" t="n">
        <v>6469</v>
      </c>
      <c r="L257" t="n">
        <v>232434</v>
      </c>
      <c r="M257" s="63" t="n">
        <v>43750</v>
      </c>
      <c r="N257" t="n">
        <v>22</v>
      </c>
      <c r="O257" t="n">
        <v>4301</v>
      </c>
      <c r="P257" t="n">
        <v>0.51150895140665</v>
      </c>
    </row>
    <row r="258">
      <c r="A258" t="str">
        <f t="shared" si="3"/>
      </c>
      <c r="B258" t="s">
        <v>244</v>
      </c>
      <c r="C258" t="s">
        <v>275</v>
      </c>
      <c r="D258" t="s">
        <v>276</v>
      </c>
      <c r="E258" t="s">
        <v>277</v>
      </c>
      <c r="F258" t="n">
        <v>4</v>
      </c>
      <c r="G258" t="s">
        <v>344</v>
      </c>
      <c r="H258" t="s">
        <v>345</v>
      </c>
      <c r="I258" t="s">
        <v>213</v>
      </c>
      <c r="J258" t="s">
        <v>213</v>
      </c>
      <c r="K258" t="n">
        <v>6469</v>
      </c>
      <c r="L258" t="n">
        <v>232434</v>
      </c>
      <c r="M258" s="63" t="n">
        <v>43750</v>
      </c>
      <c r="N258" t="n">
        <v>5</v>
      </c>
      <c r="O258" t="n">
        <v>111</v>
      </c>
      <c r="P258" t="n">
        <v>4.50450450450451</v>
      </c>
    </row>
    <row r="259">
      <c r="A259" t="str">
        <f t="shared" ref="A259:A322" si="4">C259&amp;J259&amp;F259</f>
      </c>
      <c r="B259" t="s">
        <v>244</v>
      </c>
      <c r="C259" t="s">
        <v>278</v>
      </c>
      <c r="D259" t="s">
        <v>279</v>
      </c>
      <c r="E259" t="s">
        <v>277</v>
      </c>
      <c r="F259" t="n">
        <v>4</v>
      </c>
      <c r="G259" t="s">
        <v>344</v>
      </c>
      <c r="H259" t="s">
        <v>345</v>
      </c>
      <c r="I259" t="s">
        <v>213</v>
      </c>
      <c r="J259" t="s">
        <v>213</v>
      </c>
      <c r="K259" t="n">
        <v>6469</v>
      </c>
      <c r="L259" t="n">
        <v>232434</v>
      </c>
      <c r="M259" s="63" t="n">
        <v>43750</v>
      </c>
      <c r="N259" t="n">
        <v>300</v>
      </c>
      <c r="O259" t="n">
        <v>9384</v>
      </c>
      <c r="P259" t="n">
        <v>3.19693094629156</v>
      </c>
    </row>
    <row r="260">
      <c r="A260" t="str">
        <f t="shared" si="4"/>
      </c>
      <c r="B260" t="s">
        <v>244</v>
      </c>
      <c r="C260" t="s">
        <v>280</v>
      </c>
      <c r="D260" t="s">
        <v>281</v>
      </c>
      <c r="E260" t="s">
        <v>277</v>
      </c>
      <c r="F260" t="n">
        <v>4</v>
      </c>
      <c r="G260" t="s">
        <v>344</v>
      </c>
      <c r="H260" t="s">
        <v>345</v>
      </c>
      <c r="I260" t="s">
        <v>213</v>
      </c>
      <c r="J260" t="s">
        <v>213</v>
      </c>
      <c r="K260" t="n">
        <v>6469</v>
      </c>
      <c r="L260" t="n">
        <v>232434</v>
      </c>
      <c r="M260" s="63" t="n">
        <v>43750</v>
      </c>
      <c r="N260" t="n">
        <v>215</v>
      </c>
      <c r="O260" t="n">
        <v>6340</v>
      </c>
      <c r="P260" t="n">
        <v>3.39116719242902</v>
      </c>
    </row>
    <row r="261">
      <c r="A261" t="str">
        <f t="shared" si="4"/>
      </c>
      <c r="B261" t="s">
        <v>247</v>
      </c>
      <c r="C261" t="s">
        <v>282</v>
      </c>
      <c r="D261" t="s">
        <v>283</v>
      </c>
      <c r="E261" t="s">
        <v>277</v>
      </c>
      <c r="F261" t="n">
        <v>4</v>
      </c>
      <c r="G261" t="s">
        <v>344</v>
      </c>
      <c r="H261" t="s">
        <v>345</v>
      </c>
      <c r="I261" t="s">
        <v>213</v>
      </c>
      <c r="J261" t="s">
        <v>213</v>
      </c>
      <c r="K261" t="n">
        <v>6469</v>
      </c>
      <c r="L261" t="n">
        <v>232434</v>
      </c>
      <c r="M261" s="63" t="n">
        <v>43750</v>
      </c>
      <c r="N261" t="n">
        <v>144</v>
      </c>
      <c r="O261" t="n">
        <v>4648</v>
      </c>
      <c r="P261" t="n">
        <v>3.09810671256454</v>
      </c>
    </row>
    <row r="262">
      <c r="A262" t="str">
        <f t="shared" si="4"/>
      </c>
      <c r="B262" t="s">
        <v>249</v>
      </c>
      <c r="C262" t="s">
        <v>284</v>
      </c>
      <c r="D262" t="s">
        <v>285</v>
      </c>
      <c r="E262" t="s">
        <v>277</v>
      </c>
      <c r="F262" t="n">
        <v>4</v>
      </c>
      <c r="G262" t="s">
        <v>344</v>
      </c>
      <c r="H262" t="s">
        <v>345</v>
      </c>
      <c r="I262" t="s">
        <v>213</v>
      </c>
      <c r="J262" t="s">
        <v>213</v>
      </c>
      <c r="K262" t="n">
        <v>6469</v>
      </c>
      <c r="L262" t="n">
        <v>232434</v>
      </c>
      <c r="M262" s="63" t="n">
        <v>43750</v>
      </c>
      <c r="N262" t="n">
        <v>21</v>
      </c>
      <c r="O262" t="n">
        <v>566</v>
      </c>
      <c r="P262" t="n">
        <v>3.71024734982332</v>
      </c>
    </row>
    <row r="263">
      <c r="A263" t="str">
        <f t="shared" si="4"/>
      </c>
      <c r="B263" t="s">
        <v>249</v>
      </c>
      <c r="C263" t="s">
        <v>286</v>
      </c>
      <c r="D263" t="s">
        <v>287</v>
      </c>
      <c r="E263" t="s">
        <v>277</v>
      </c>
      <c r="F263" t="n">
        <v>4</v>
      </c>
      <c r="G263" t="s">
        <v>344</v>
      </c>
      <c r="H263" t="s">
        <v>345</v>
      </c>
      <c r="I263" t="s">
        <v>213</v>
      </c>
      <c r="J263" t="s">
        <v>213</v>
      </c>
      <c r="K263" t="n">
        <v>6469</v>
      </c>
      <c r="L263" t="n">
        <v>232434</v>
      </c>
      <c r="M263" s="63" t="n">
        <v>43750</v>
      </c>
      <c r="N263" t="n">
        <v>169</v>
      </c>
      <c r="O263" t="n">
        <v>6441</v>
      </c>
      <c r="P263" t="n">
        <v>2.62381617761217</v>
      </c>
    </row>
    <row r="264">
      <c r="A264" t="str">
        <f t="shared" si="4"/>
      </c>
      <c r="B264" t="s">
        <v>251</v>
      </c>
      <c r="C264" t="s">
        <v>288</v>
      </c>
      <c r="D264" t="s">
        <v>289</v>
      </c>
      <c r="E264" t="s">
        <v>277</v>
      </c>
      <c r="F264" t="n">
        <v>4</v>
      </c>
      <c r="G264" t="s">
        <v>344</v>
      </c>
      <c r="H264" t="s">
        <v>345</v>
      </c>
      <c r="I264" t="s">
        <v>213</v>
      </c>
      <c r="J264" t="s">
        <v>213</v>
      </c>
      <c r="K264" t="n">
        <v>6469</v>
      </c>
      <c r="L264" t="n">
        <v>232434</v>
      </c>
      <c r="M264" s="63" t="n">
        <v>43750</v>
      </c>
      <c r="N264" t="n">
        <v>365</v>
      </c>
      <c r="O264" t="n">
        <v>8285</v>
      </c>
      <c r="P264" t="n">
        <v>4.4055522027761</v>
      </c>
    </row>
    <row r="265">
      <c r="A265" t="str">
        <f t="shared" si="4"/>
      </c>
      <c r="B265" t="s">
        <v>251</v>
      </c>
      <c r="C265" t="s">
        <v>290</v>
      </c>
      <c r="D265" t="s">
        <v>291</v>
      </c>
      <c r="E265" t="s">
        <v>277</v>
      </c>
      <c r="F265" t="n">
        <v>4</v>
      </c>
      <c r="G265" t="s">
        <v>344</v>
      </c>
      <c r="H265" t="s">
        <v>345</v>
      </c>
      <c r="I265" t="s">
        <v>213</v>
      </c>
      <c r="J265" t="s">
        <v>213</v>
      </c>
      <c r="K265" t="n">
        <v>6469</v>
      </c>
      <c r="L265" t="n">
        <v>232434</v>
      </c>
      <c r="M265" s="63" t="n">
        <v>43750</v>
      </c>
      <c r="N265" t="n">
        <v>20</v>
      </c>
      <c r="O265" t="n">
        <v>2094</v>
      </c>
      <c r="P265" t="n">
        <v>0.955109837631328</v>
      </c>
    </row>
    <row r="266">
      <c r="A266" t="str">
        <f t="shared" si="4"/>
      </c>
      <c r="B266" t="s">
        <v>253</v>
      </c>
      <c r="C266" t="s">
        <v>292</v>
      </c>
      <c r="D266" t="s">
        <v>293</v>
      </c>
      <c r="E266" t="s">
        <v>277</v>
      </c>
      <c r="F266" t="n">
        <v>4</v>
      </c>
      <c r="G266" t="s">
        <v>344</v>
      </c>
      <c r="H266" t="s">
        <v>345</v>
      </c>
      <c r="I266" t="s">
        <v>213</v>
      </c>
      <c r="J266" t="s">
        <v>213</v>
      </c>
      <c r="K266" t="n">
        <v>6469</v>
      </c>
      <c r="L266" t="n">
        <v>232434</v>
      </c>
      <c r="M266" s="63" t="n">
        <v>43750</v>
      </c>
      <c r="N266" t="n">
        <v>304</v>
      </c>
      <c r="O266" t="n">
        <v>8398</v>
      </c>
      <c r="P266" t="n">
        <v>3.61990950226244</v>
      </c>
    </row>
    <row r="267">
      <c r="A267" t="str">
        <f t="shared" si="4"/>
      </c>
      <c r="B267" t="s">
        <v>255</v>
      </c>
      <c r="C267" t="s">
        <v>294</v>
      </c>
      <c r="D267" t="s">
        <v>295</v>
      </c>
      <c r="E267" t="s">
        <v>277</v>
      </c>
      <c r="F267" t="n">
        <v>4</v>
      </c>
      <c r="G267" t="s">
        <v>344</v>
      </c>
      <c r="H267" t="s">
        <v>345</v>
      </c>
      <c r="I267" t="s">
        <v>213</v>
      </c>
      <c r="J267" t="s">
        <v>213</v>
      </c>
      <c r="K267" t="n">
        <v>6469</v>
      </c>
      <c r="L267" t="n">
        <v>232434</v>
      </c>
      <c r="M267" s="63" t="n">
        <v>43750</v>
      </c>
      <c r="N267" t="n">
        <v>412</v>
      </c>
      <c r="O267" t="n">
        <v>15898</v>
      </c>
      <c r="P267" t="n">
        <v>2.59152094603095</v>
      </c>
    </row>
    <row r="268">
      <c r="A268" t="str">
        <f t="shared" si="4"/>
      </c>
      <c r="B268" t="s">
        <v>255</v>
      </c>
      <c r="C268" t="s">
        <v>296</v>
      </c>
      <c r="D268" t="s">
        <v>297</v>
      </c>
      <c r="E268" t="s">
        <v>277</v>
      </c>
      <c r="F268" t="n">
        <v>4</v>
      </c>
      <c r="G268" t="s">
        <v>344</v>
      </c>
      <c r="H268" t="s">
        <v>345</v>
      </c>
      <c r="I268" t="s">
        <v>213</v>
      </c>
      <c r="J268" t="s">
        <v>213</v>
      </c>
      <c r="K268" t="n">
        <v>6469</v>
      </c>
      <c r="L268" t="n">
        <v>232434</v>
      </c>
      <c r="M268" s="63" t="n">
        <v>43750</v>
      </c>
      <c r="N268" t="n">
        <v>93</v>
      </c>
      <c r="O268" t="n">
        <v>3170</v>
      </c>
      <c r="P268" t="n">
        <v>2.93375394321767</v>
      </c>
    </row>
    <row r="269">
      <c r="A269" t="str">
        <f t="shared" si="4"/>
      </c>
      <c r="B269" t="s">
        <v>257</v>
      </c>
      <c r="C269" t="s">
        <v>298</v>
      </c>
      <c r="D269" t="s">
        <v>299</v>
      </c>
      <c r="E269" t="s">
        <v>277</v>
      </c>
      <c r="F269" t="n">
        <v>4</v>
      </c>
      <c r="G269" t="s">
        <v>344</v>
      </c>
      <c r="H269" t="s">
        <v>345</v>
      </c>
      <c r="I269" t="s">
        <v>213</v>
      </c>
      <c r="J269" t="s">
        <v>213</v>
      </c>
      <c r="K269" t="n">
        <v>6469</v>
      </c>
      <c r="L269" t="n">
        <v>232434</v>
      </c>
      <c r="M269" s="63" t="n">
        <v>43750</v>
      </c>
      <c r="N269" t="n">
        <v>150</v>
      </c>
      <c r="O269" t="n">
        <v>4817</v>
      </c>
      <c r="P269" t="n">
        <v>3.11397135146357</v>
      </c>
    </row>
    <row r="270">
      <c r="A270" t="str">
        <f t="shared" si="4"/>
      </c>
      <c r="B270" t="s">
        <v>257</v>
      </c>
      <c r="C270" t="s">
        <v>300</v>
      </c>
      <c r="D270" t="s">
        <v>301</v>
      </c>
      <c r="E270" t="s">
        <v>277</v>
      </c>
      <c r="F270" t="n">
        <v>4</v>
      </c>
      <c r="G270" t="s">
        <v>344</v>
      </c>
      <c r="H270" t="s">
        <v>345</v>
      </c>
      <c r="I270" t="s">
        <v>213</v>
      </c>
      <c r="J270" t="s">
        <v>213</v>
      </c>
      <c r="K270" t="n">
        <v>6469</v>
      </c>
      <c r="L270" t="n">
        <v>232434</v>
      </c>
      <c r="M270" s="63" t="n">
        <v>43750</v>
      </c>
      <c r="N270" t="n">
        <v>320</v>
      </c>
      <c r="O270" t="n">
        <v>11655</v>
      </c>
      <c r="P270" t="n">
        <v>2.74560274560275</v>
      </c>
    </row>
    <row r="271">
      <c r="A271" t="str">
        <f t="shared" si="4"/>
      </c>
      <c r="B271" t="s">
        <v>257</v>
      </c>
      <c r="C271" t="s">
        <v>302</v>
      </c>
      <c r="D271" t="s">
        <v>303</v>
      </c>
      <c r="E271" t="s">
        <v>277</v>
      </c>
      <c r="F271" t="n">
        <v>4</v>
      </c>
      <c r="G271" t="s">
        <v>344</v>
      </c>
      <c r="H271" t="s">
        <v>345</v>
      </c>
      <c r="I271" t="s">
        <v>213</v>
      </c>
      <c r="J271" t="s">
        <v>213</v>
      </c>
      <c r="K271" t="n">
        <v>6469</v>
      </c>
      <c r="L271" t="n">
        <v>232434</v>
      </c>
      <c r="M271" s="63" t="n">
        <v>43750</v>
      </c>
      <c r="N271" t="n">
        <v>370</v>
      </c>
      <c r="O271" t="n">
        <v>18230</v>
      </c>
      <c r="P271" t="n">
        <v>2.02962150301701</v>
      </c>
    </row>
    <row r="272">
      <c r="A272" t="str">
        <f t="shared" si="4"/>
      </c>
      <c r="B272" t="s">
        <v>257</v>
      </c>
      <c r="C272" t="s">
        <v>304</v>
      </c>
      <c r="D272" t="s">
        <v>305</v>
      </c>
      <c r="E272" t="s">
        <v>277</v>
      </c>
      <c r="F272" t="n">
        <v>4</v>
      </c>
      <c r="G272" t="s">
        <v>344</v>
      </c>
      <c r="H272" t="s">
        <v>345</v>
      </c>
      <c r="I272" t="s">
        <v>213</v>
      </c>
      <c r="J272" t="s">
        <v>213</v>
      </c>
      <c r="K272" t="n">
        <v>6469</v>
      </c>
      <c r="L272" t="n">
        <v>232434</v>
      </c>
      <c r="M272" s="63" t="n">
        <v>43750</v>
      </c>
      <c r="N272" t="n">
        <v>726</v>
      </c>
      <c r="O272" t="n">
        <v>29302</v>
      </c>
      <c r="P272" t="n">
        <v>2.47764657702546</v>
      </c>
    </row>
    <row r="273">
      <c r="A273" t="str">
        <f t="shared" si="4"/>
      </c>
      <c r="B273" t="s">
        <v>259</v>
      </c>
      <c r="C273" t="s">
        <v>306</v>
      </c>
      <c r="D273" t="s">
        <v>307</v>
      </c>
      <c r="E273" t="s">
        <v>277</v>
      </c>
      <c r="F273" t="n">
        <v>4</v>
      </c>
      <c r="G273" t="s">
        <v>344</v>
      </c>
      <c r="H273" t="s">
        <v>345</v>
      </c>
      <c r="I273" t="s">
        <v>213</v>
      </c>
      <c r="J273" t="s">
        <v>213</v>
      </c>
      <c r="K273" t="n">
        <v>6469</v>
      </c>
      <c r="L273" t="n">
        <v>232434</v>
      </c>
      <c r="M273" s="63" t="n">
        <v>43750</v>
      </c>
      <c r="N273" t="n">
        <v>27</v>
      </c>
      <c r="O273" t="n">
        <v>836</v>
      </c>
      <c r="P273" t="n">
        <v>3.22966507177034</v>
      </c>
    </row>
    <row r="274">
      <c r="A274" t="str">
        <f t="shared" si="4"/>
      </c>
      <c r="B274" t="s">
        <v>259</v>
      </c>
      <c r="C274" t="s">
        <v>308</v>
      </c>
      <c r="D274" t="s">
        <v>309</v>
      </c>
      <c r="E274" t="s">
        <v>277</v>
      </c>
      <c r="F274" t="n">
        <v>4</v>
      </c>
      <c r="G274" t="s">
        <v>344</v>
      </c>
      <c r="H274" t="s">
        <v>345</v>
      </c>
      <c r="I274" t="s">
        <v>213</v>
      </c>
      <c r="J274" t="s">
        <v>213</v>
      </c>
      <c r="K274" t="n">
        <v>6469</v>
      </c>
      <c r="L274" t="n">
        <v>232434</v>
      </c>
      <c r="M274" s="63" t="n">
        <v>43750</v>
      </c>
      <c r="N274" t="n">
        <v>40</v>
      </c>
      <c r="O274" t="n">
        <v>857</v>
      </c>
      <c r="P274" t="n">
        <v>4.66744457409568</v>
      </c>
    </row>
    <row r="275">
      <c r="A275" t="str">
        <f t="shared" si="4"/>
      </c>
      <c r="B275" t="s">
        <v>259</v>
      </c>
      <c r="C275" t="s">
        <v>310</v>
      </c>
      <c r="D275" t="s">
        <v>311</v>
      </c>
      <c r="E275" t="s">
        <v>277</v>
      </c>
      <c r="F275" t="n">
        <v>4</v>
      </c>
      <c r="G275" t="s">
        <v>344</v>
      </c>
      <c r="H275" t="s">
        <v>345</v>
      </c>
      <c r="I275" t="s">
        <v>213</v>
      </c>
      <c r="J275" t="s">
        <v>213</v>
      </c>
      <c r="K275" t="n">
        <v>6469</v>
      </c>
      <c r="L275" t="n">
        <v>232434</v>
      </c>
      <c r="M275" s="63" t="n">
        <v>43750</v>
      </c>
      <c r="N275" t="n">
        <v>185</v>
      </c>
      <c r="O275" t="n">
        <v>7829</v>
      </c>
      <c r="P275" t="n">
        <v>2.36300932430706</v>
      </c>
    </row>
    <row r="276">
      <c r="A276" t="str">
        <f t="shared" si="4"/>
      </c>
      <c r="B276" t="s">
        <v>259</v>
      </c>
      <c r="C276" t="s">
        <v>312</v>
      </c>
      <c r="D276" t="s">
        <v>313</v>
      </c>
      <c r="E276" t="s">
        <v>277</v>
      </c>
      <c r="F276" t="n">
        <v>4</v>
      </c>
      <c r="G276" t="s">
        <v>344</v>
      </c>
      <c r="H276" t="s">
        <v>345</v>
      </c>
      <c r="I276" t="s">
        <v>213</v>
      </c>
      <c r="J276" t="s">
        <v>213</v>
      </c>
      <c r="K276" t="n">
        <v>6469</v>
      </c>
      <c r="L276" t="n">
        <v>232434</v>
      </c>
      <c r="M276" s="63" t="n">
        <v>43750</v>
      </c>
      <c r="N276" t="n">
        <v>24</v>
      </c>
      <c r="O276" t="n">
        <v>421</v>
      </c>
      <c r="P276" t="n">
        <v>5.70071258907364</v>
      </c>
    </row>
    <row r="277">
      <c r="A277" t="str">
        <f t="shared" si="4"/>
      </c>
      <c r="B277" t="s">
        <v>261</v>
      </c>
      <c r="C277" t="s">
        <v>314</v>
      </c>
      <c r="D277" t="s">
        <v>315</v>
      </c>
      <c r="E277" t="s">
        <v>277</v>
      </c>
      <c r="F277" t="n">
        <v>4</v>
      </c>
      <c r="G277" t="s">
        <v>344</v>
      </c>
      <c r="H277" t="s">
        <v>345</v>
      </c>
      <c r="I277" t="s">
        <v>213</v>
      </c>
      <c r="J277" t="s">
        <v>213</v>
      </c>
      <c r="K277" t="n">
        <v>6469</v>
      </c>
      <c r="L277" t="n">
        <v>232434</v>
      </c>
      <c r="M277" s="63" t="n">
        <v>43750</v>
      </c>
      <c r="N277" t="n">
        <v>237</v>
      </c>
      <c r="O277" t="n">
        <v>8499</v>
      </c>
      <c r="P277" t="n">
        <v>2.78856336039534</v>
      </c>
    </row>
    <row r="278">
      <c r="A278" t="str">
        <f t="shared" si="4"/>
      </c>
      <c r="B278" t="s">
        <v>261</v>
      </c>
      <c r="C278" t="s">
        <v>316</v>
      </c>
      <c r="D278" t="s">
        <v>317</v>
      </c>
      <c r="E278" t="s">
        <v>277</v>
      </c>
      <c r="F278" t="n">
        <v>4</v>
      </c>
      <c r="G278" t="s">
        <v>344</v>
      </c>
      <c r="H278" t="s">
        <v>345</v>
      </c>
      <c r="I278" t="s">
        <v>213</v>
      </c>
      <c r="J278" t="s">
        <v>213</v>
      </c>
      <c r="K278" t="n">
        <v>6469</v>
      </c>
      <c r="L278" t="n">
        <v>232434</v>
      </c>
      <c r="M278" s="63" t="n">
        <v>43750</v>
      </c>
      <c r="N278" t="n">
        <v>201</v>
      </c>
      <c r="O278" t="n">
        <v>6968</v>
      </c>
      <c r="P278" t="n">
        <v>2.88461538461539</v>
      </c>
    </row>
    <row r="279">
      <c r="A279" t="str">
        <f t="shared" si="4"/>
      </c>
      <c r="B279" t="s">
        <v>261</v>
      </c>
      <c r="C279" t="s">
        <v>318</v>
      </c>
      <c r="D279" t="s">
        <v>319</v>
      </c>
      <c r="E279" t="s">
        <v>277</v>
      </c>
      <c r="F279" t="n">
        <v>4</v>
      </c>
      <c r="G279" t="s">
        <v>344</v>
      </c>
      <c r="H279" t="s">
        <v>345</v>
      </c>
      <c r="I279" t="s">
        <v>213</v>
      </c>
      <c r="J279" t="s">
        <v>213</v>
      </c>
      <c r="K279" t="n">
        <v>6469</v>
      </c>
      <c r="L279" t="n">
        <v>232434</v>
      </c>
      <c r="M279" s="63" t="n">
        <v>43750</v>
      </c>
      <c r="N279" t="n">
        <v>250</v>
      </c>
      <c r="O279" t="n">
        <v>9685</v>
      </c>
      <c r="P279" t="n">
        <v>2.58131130614352</v>
      </c>
    </row>
    <row r="280">
      <c r="A280" t="str">
        <f t="shared" si="4"/>
      </c>
      <c r="B280" t="s">
        <v>263</v>
      </c>
      <c r="C280" t="s">
        <v>320</v>
      </c>
      <c r="D280" t="s">
        <v>321</v>
      </c>
      <c r="E280" t="s">
        <v>277</v>
      </c>
      <c r="F280" t="n">
        <v>4</v>
      </c>
      <c r="G280" t="s">
        <v>344</v>
      </c>
      <c r="H280" t="s">
        <v>345</v>
      </c>
      <c r="I280" t="s">
        <v>213</v>
      </c>
      <c r="J280" t="s">
        <v>213</v>
      </c>
      <c r="K280" t="n">
        <v>6469</v>
      </c>
      <c r="L280" t="n">
        <v>232434</v>
      </c>
      <c r="M280" s="63" t="n">
        <v>43750</v>
      </c>
      <c r="N280" t="n">
        <v>218</v>
      </c>
      <c r="O280" t="n">
        <v>7211</v>
      </c>
      <c r="P280" t="n">
        <v>3.02315906254334</v>
      </c>
    </row>
    <row r="281">
      <c r="A281" t="str">
        <f t="shared" si="4"/>
      </c>
      <c r="B281" t="s">
        <v>263</v>
      </c>
      <c r="C281" t="s">
        <v>322</v>
      </c>
      <c r="D281" t="s">
        <v>323</v>
      </c>
      <c r="E281" t="s">
        <v>277</v>
      </c>
      <c r="F281" t="n">
        <v>4</v>
      </c>
      <c r="G281" t="s">
        <v>344</v>
      </c>
      <c r="H281" t="s">
        <v>345</v>
      </c>
      <c r="I281" t="s">
        <v>213</v>
      </c>
      <c r="J281" t="s">
        <v>213</v>
      </c>
      <c r="K281" t="n">
        <v>6469</v>
      </c>
      <c r="L281" t="n">
        <v>232434</v>
      </c>
      <c r="M281" s="63" t="n">
        <v>43750</v>
      </c>
      <c r="N281" t="n">
        <v>170</v>
      </c>
      <c r="O281" t="n">
        <v>7543</v>
      </c>
      <c r="P281" t="n">
        <v>2.25374519421981</v>
      </c>
    </row>
    <row r="282">
      <c r="A282" t="str">
        <f t="shared" si="4"/>
      </c>
      <c r="B282" t="s">
        <v>263</v>
      </c>
      <c r="C282" t="s">
        <v>324</v>
      </c>
      <c r="D282" t="s">
        <v>325</v>
      </c>
      <c r="E282" t="s">
        <v>277</v>
      </c>
      <c r="F282" t="n">
        <v>4</v>
      </c>
      <c r="G282" t="s">
        <v>344</v>
      </c>
      <c r="H282" t="s">
        <v>345</v>
      </c>
      <c r="I282" t="s">
        <v>213</v>
      </c>
      <c r="J282" t="s">
        <v>213</v>
      </c>
      <c r="K282" t="n">
        <v>6469</v>
      </c>
      <c r="L282" t="n">
        <v>232434</v>
      </c>
      <c r="M282" s="63" t="n">
        <v>43750</v>
      </c>
      <c r="N282" t="n">
        <v>365</v>
      </c>
      <c r="O282" t="n">
        <v>11932</v>
      </c>
      <c r="P282" t="n">
        <v>3.05900100569896</v>
      </c>
    </row>
    <row r="283">
      <c r="A283" t="str">
        <f t="shared" si="4"/>
      </c>
      <c r="B283" t="s">
        <v>265</v>
      </c>
      <c r="C283" t="s">
        <v>326</v>
      </c>
      <c r="D283" t="s">
        <v>327</v>
      </c>
      <c r="E283" t="s">
        <v>277</v>
      </c>
      <c r="F283" t="n">
        <v>4</v>
      </c>
      <c r="G283" t="s">
        <v>344</v>
      </c>
      <c r="H283" t="s">
        <v>345</v>
      </c>
      <c r="I283" t="s">
        <v>213</v>
      </c>
      <c r="J283" t="s">
        <v>213</v>
      </c>
      <c r="K283" t="n">
        <v>6469</v>
      </c>
      <c r="L283" t="n">
        <v>232434</v>
      </c>
      <c r="M283" s="63" t="n">
        <v>43750</v>
      </c>
      <c r="N283" t="n">
        <v>19</v>
      </c>
      <c r="O283" t="n">
        <v>845</v>
      </c>
      <c r="P283" t="n">
        <v>2.24852071005917</v>
      </c>
    </row>
    <row r="284">
      <c r="A284" t="str">
        <f t="shared" si="4"/>
      </c>
      <c r="B284" t="s">
        <v>267</v>
      </c>
      <c r="C284" t="s">
        <v>328</v>
      </c>
      <c r="D284" t="s">
        <v>329</v>
      </c>
      <c r="E284" t="s">
        <v>277</v>
      </c>
      <c r="F284" t="n">
        <v>4</v>
      </c>
      <c r="G284" t="s">
        <v>344</v>
      </c>
      <c r="H284" t="s">
        <v>345</v>
      </c>
      <c r="I284" t="s">
        <v>213</v>
      </c>
      <c r="J284" t="s">
        <v>213</v>
      </c>
      <c r="K284" t="n">
        <v>6469</v>
      </c>
      <c r="L284" t="n">
        <v>232434</v>
      </c>
      <c r="M284" s="63" t="n">
        <v>43750</v>
      </c>
      <c r="N284" t="n">
        <v>27</v>
      </c>
      <c r="O284" t="n">
        <v>919</v>
      </c>
      <c r="P284" t="n">
        <v>2.9379760609358</v>
      </c>
    </row>
    <row r="285">
      <c r="A285" t="str">
        <f t="shared" si="4"/>
      </c>
      <c r="B285" t="s">
        <v>269</v>
      </c>
      <c r="C285" t="s">
        <v>330</v>
      </c>
      <c r="D285" t="s">
        <v>331</v>
      </c>
      <c r="E285" t="s">
        <v>277</v>
      </c>
      <c r="F285" t="n">
        <v>4</v>
      </c>
      <c r="G285" t="s">
        <v>344</v>
      </c>
      <c r="H285" t="s">
        <v>345</v>
      </c>
      <c r="I285" t="s">
        <v>213</v>
      </c>
      <c r="J285" t="s">
        <v>213</v>
      </c>
      <c r="K285" t="n">
        <v>6469</v>
      </c>
      <c r="L285" t="n">
        <v>232434</v>
      </c>
      <c r="M285" s="63" t="n">
        <v>43750</v>
      </c>
      <c r="N285" t="n">
        <v>369</v>
      </c>
      <c r="O285" t="n">
        <v>11668</v>
      </c>
      <c r="P285" t="n">
        <v>3.16249571477545</v>
      </c>
    </row>
    <row r="286">
      <c r="A286" t="str">
        <f t="shared" si="4"/>
      </c>
      <c r="B286" t="s">
        <v>269</v>
      </c>
      <c r="C286" t="s">
        <v>332</v>
      </c>
      <c r="D286" t="s">
        <v>333</v>
      </c>
      <c r="E286" t="s">
        <v>277</v>
      </c>
      <c r="F286" t="n">
        <v>4</v>
      </c>
      <c r="G286" t="s">
        <v>344</v>
      </c>
      <c r="H286" t="s">
        <v>345</v>
      </c>
      <c r="I286" t="s">
        <v>213</v>
      </c>
      <c r="J286" t="s">
        <v>213</v>
      </c>
      <c r="K286" t="n">
        <v>6469</v>
      </c>
      <c r="L286" t="n">
        <v>232434</v>
      </c>
      <c r="M286" s="63" t="n">
        <v>43750</v>
      </c>
      <c r="N286" t="n">
        <v>120</v>
      </c>
      <c r="O286" t="n">
        <v>3093</v>
      </c>
      <c r="P286" t="n">
        <v>3.87972841901067</v>
      </c>
    </row>
    <row r="287">
      <c r="A287" t="str">
        <f t="shared" si="4"/>
      </c>
      <c r="B287" t="s">
        <v>269</v>
      </c>
      <c r="C287" t="s">
        <v>334</v>
      </c>
      <c r="D287" t="s">
        <v>335</v>
      </c>
      <c r="E287" t="s">
        <v>277</v>
      </c>
      <c r="F287" t="n">
        <v>4</v>
      </c>
      <c r="G287" t="s">
        <v>344</v>
      </c>
      <c r="H287" t="s">
        <v>345</v>
      </c>
      <c r="I287" t="s">
        <v>213</v>
      </c>
      <c r="J287" t="s">
        <v>213</v>
      </c>
      <c r="K287" t="n">
        <v>6469</v>
      </c>
      <c r="L287" t="n">
        <v>232434</v>
      </c>
      <c r="M287" s="63" t="n">
        <v>43750</v>
      </c>
      <c r="N287" t="n">
        <v>2</v>
      </c>
      <c r="O287" t="n">
        <v>1078</v>
      </c>
      <c r="P287" t="n">
        <v>0.185528756957328</v>
      </c>
    </row>
    <row r="288">
      <c r="A288" t="str">
        <f t="shared" si="4"/>
      </c>
      <c r="B288" t="s">
        <v>271</v>
      </c>
      <c r="C288" t="s">
        <v>336</v>
      </c>
      <c r="D288" t="s">
        <v>337</v>
      </c>
      <c r="E288" t="s">
        <v>277</v>
      </c>
      <c r="F288" t="n">
        <v>4</v>
      </c>
      <c r="G288" t="s">
        <v>344</v>
      </c>
      <c r="H288" t="s">
        <v>345</v>
      </c>
      <c r="I288" t="s">
        <v>213</v>
      </c>
      <c r="J288" t="s">
        <v>213</v>
      </c>
      <c r="K288" t="n">
        <v>6469</v>
      </c>
      <c r="L288" t="n">
        <v>232434</v>
      </c>
      <c r="M288" s="63" t="n">
        <v>43750</v>
      </c>
      <c r="N288" t="n">
        <v>23</v>
      </c>
      <c r="O288" t="n">
        <v>952</v>
      </c>
      <c r="P288" t="n">
        <v>2.41596638655462</v>
      </c>
    </row>
    <row r="289">
      <c r="A289" t="str">
        <f t="shared" si="4"/>
      </c>
      <c r="B289" t="s">
        <v>273</v>
      </c>
      <c r="C289" t="s">
        <v>338</v>
      </c>
      <c r="D289" t="s">
        <v>339</v>
      </c>
      <c r="E289" t="s">
        <v>277</v>
      </c>
      <c r="F289" t="n">
        <v>4</v>
      </c>
      <c r="G289" t="s">
        <v>344</v>
      </c>
      <c r="H289" t="s">
        <v>345</v>
      </c>
      <c r="I289" t="s">
        <v>213</v>
      </c>
      <c r="J289" t="s">
        <v>213</v>
      </c>
      <c r="K289" t="n">
        <v>6469</v>
      </c>
      <c r="L289" t="n">
        <v>232434</v>
      </c>
      <c r="M289" s="63" t="n">
        <v>43750</v>
      </c>
      <c r="N289" t="n">
        <v>22</v>
      </c>
      <c r="O289" t="n">
        <v>4301</v>
      </c>
      <c r="P289" t="n">
        <v>0.51150895140665</v>
      </c>
    </row>
    <row r="290">
      <c r="A290" t="str">
        <f t="shared" si="4"/>
      </c>
      <c r="B290" t="s">
        <v>209</v>
      </c>
      <c r="C290" t="s">
        <v>210</v>
      </c>
      <c r="D290" t="s">
        <v>209</v>
      </c>
      <c r="E290" t="s">
        <v>209</v>
      </c>
      <c r="F290" t="n">
        <v>5</v>
      </c>
      <c r="G290" t="s">
        <v>346</v>
      </c>
      <c r="H290" t="s">
        <v>347</v>
      </c>
      <c r="I290" t="s">
        <v>213</v>
      </c>
      <c r="J290" t="s">
        <v>213</v>
      </c>
      <c r="K290" t="n">
        <v>6085</v>
      </c>
      <c r="L290" t="n">
        <v>232845</v>
      </c>
      <c r="M290" s="63" t="n">
        <v>43750</v>
      </c>
      <c r="N290" t="n">
        <v>6085</v>
      </c>
      <c r="O290" t="n">
        <v>232845</v>
      </c>
      <c r="P290" t="n">
        <v>2.61332646180936</v>
      </c>
    </row>
    <row r="291">
      <c r="A291" t="str">
        <f t="shared" si="4"/>
      </c>
      <c r="B291" t="s">
        <v>209</v>
      </c>
      <c r="C291" t="s">
        <v>210</v>
      </c>
      <c r="D291" t="s">
        <v>209</v>
      </c>
      <c r="E291" t="s">
        <v>209</v>
      </c>
      <c r="F291" t="n">
        <v>5</v>
      </c>
      <c r="G291" t="s">
        <v>346</v>
      </c>
      <c r="H291" t="s">
        <v>347</v>
      </c>
      <c r="I291" t="s">
        <v>214</v>
      </c>
      <c r="J291" t="s">
        <v>215</v>
      </c>
      <c r="K291" t="n">
        <v>18</v>
      </c>
      <c r="L291" t="n">
        <v>26573</v>
      </c>
      <c r="M291" s="63" t="n">
        <v>43750</v>
      </c>
      <c r="N291" t="n">
        <v>18</v>
      </c>
      <c r="O291" t="n">
        <v>26573</v>
      </c>
      <c r="P291" t="n">
        <v>0.067737929477289</v>
      </c>
    </row>
    <row r="292">
      <c r="A292" t="str">
        <f t="shared" si="4"/>
      </c>
      <c r="B292" t="s">
        <v>209</v>
      </c>
      <c r="C292" t="s">
        <v>210</v>
      </c>
      <c r="D292" t="s">
        <v>209</v>
      </c>
      <c r="E292" t="s">
        <v>209</v>
      </c>
      <c r="F292" t="n">
        <v>5</v>
      </c>
      <c r="G292" t="s">
        <v>346</v>
      </c>
      <c r="H292" t="s">
        <v>347</v>
      </c>
      <c r="I292" t="s">
        <v>214</v>
      </c>
      <c r="J292" t="s">
        <v>216</v>
      </c>
      <c r="K292" t="n">
        <v>83</v>
      </c>
      <c r="L292" t="n">
        <v>35365</v>
      </c>
      <c r="M292" s="63" t="n">
        <v>43750</v>
      </c>
      <c r="N292" t="n">
        <v>83</v>
      </c>
      <c r="O292" t="n">
        <v>35365</v>
      </c>
      <c r="P292" t="n">
        <v>0.234695320231868</v>
      </c>
    </row>
    <row r="293">
      <c r="A293" t="str">
        <f t="shared" si="4"/>
      </c>
      <c r="B293" t="s">
        <v>209</v>
      </c>
      <c r="C293" t="s">
        <v>210</v>
      </c>
      <c r="D293" t="s">
        <v>209</v>
      </c>
      <c r="E293" t="s">
        <v>209</v>
      </c>
      <c r="F293" t="n">
        <v>5</v>
      </c>
      <c r="G293" t="s">
        <v>346</v>
      </c>
      <c r="H293" t="s">
        <v>347</v>
      </c>
      <c r="I293" t="s">
        <v>214</v>
      </c>
      <c r="J293" t="s">
        <v>217</v>
      </c>
      <c r="K293" t="n">
        <v>646</v>
      </c>
      <c r="L293" t="n">
        <v>59821</v>
      </c>
      <c r="M293" s="63" t="n">
        <v>43750</v>
      </c>
      <c r="N293" t="n">
        <v>646</v>
      </c>
      <c r="O293" t="n">
        <v>59821</v>
      </c>
      <c r="P293" t="n">
        <v>1.07988833352836</v>
      </c>
    </row>
    <row r="294">
      <c r="A294" t="str">
        <f t="shared" si="4"/>
      </c>
      <c r="B294" t="s">
        <v>209</v>
      </c>
      <c r="C294" t="s">
        <v>210</v>
      </c>
      <c r="D294" t="s">
        <v>209</v>
      </c>
      <c r="E294" t="s">
        <v>209</v>
      </c>
      <c r="F294" t="n">
        <v>5</v>
      </c>
      <c r="G294" t="s">
        <v>346</v>
      </c>
      <c r="H294" t="s">
        <v>347</v>
      </c>
      <c r="I294" t="s">
        <v>214</v>
      </c>
      <c r="J294" t="s">
        <v>218</v>
      </c>
      <c r="K294" t="n">
        <v>2664</v>
      </c>
      <c r="L294" t="n">
        <v>78412</v>
      </c>
      <c r="M294" s="63" t="n">
        <v>43750</v>
      </c>
      <c r="N294" t="n">
        <v>2664</v>
      </c>
      <c r="O294" t="n">
        <v>78412</v>
      </c>
      <c r="P294" t="n">
        <v>3.39743916747437</v>
      </c>
    </row>
    <row r="295">
      <c r="A295" t="str">
        <f t="shared" si="4"/>
      </c>
      <c r="B295" t="s">
        <v>209</v>
      </c>
      <c r="C295" t="s">
        <v>210</v>
      </c>
      <c r="D295" t="s">
        <v>209</v>
      </c>
      <c r="E295" t="s">
        <v>209</v>
      </c>
      <c r="F295" t="n">
        <v>5</v>
      </c>
      <c r="G295" t="s">
        <v>346</v>
      </c>
      <c r="H295" t="s">
        <v>347</v>
      </c>
      <c r="I295" t="s">
        <v>214</v>
      </c>
      <c r="J295" t="s">
        <v>219</v>
      </c>
      <c r="K295" t="n">
        <v>2674</v>
      </c>
      <c r="L295" t="n">
        <v>32674</v>
      </c>
      <c r="M295" s="63" t="n">
        <v>43750</v>
      </c>
      <c r="N295" t="n">
        <v>2674</v>
      </c>
      <c r="O295" t="n">
        <v>32674</v>
      </c>
      <c r="P295" t="n">
        <v>8.1838770888168</v>
      </c>
    </row>
    <row r="296">
      <c r="A296" t="str">
        <f t="shared" si="4"/>
      </c>
      <c r="B296" t="s">
        <v>209</v>
      </c>
      <c r="C296" t="s">
        <v>210</v>
      </c>
      <c r="D296" t="s">
        <v>209</v>
      </c>
      <c r="E296" t="s">
        <v>209</v>
      </c>
      <c r="F296" t="n">
        <v>5</v>
      </c>
      <c r="G296" t="s">
        <v>346</v>
      </c>
      <c r="H296" t="s">
        <v>347</v>
      </c>
      <c r="I296" t="s">
        <v>220</v>
      </c>
      <c r="J296" t="s">
        <v>221</v>
      </c>
      <c r="K296" t="n">
        <v>3130</v>
      </c>
      <c r="L296" t="n">
        <v>108993</v>
      </c>
      <c r="M296" s="63" t="n">
        <v>43750</v>
      </c>
      <c r="N296" t="n">
        <v>3130</v>
      </c>
      <c r="O296" t="n">
        <v>108993</v>
      </c>
      <c r="P296" t="n">
        <v>2.87174405695779</v>
      </c>
    </row>
    <row r="297">
      <c r="A297" t="str">
        <f t="shared" si="4"/>
      </c>
      <c r="B297" t="s">
        <v>209</v>
      </c>
      <c r="C297" t="s">
        <v>210</v>
      </c>
      <c r="D297" t="s">
        <v>209</v>
      </c>
      <c r="E297" t="s">
        <v>209</v>
      </c>
      <c r="F297" t="n">
        <v>5</v>
      </c>
      <c r="G297" t="s">
        <v>346</v>
      </c>
      <c r="H297" t="s">
        <v>347</v>
      </c>
      <c r="I297" t="s">
        <v>220</v>
      </c>
      <c r="J297" t="s">
        <v>222</v>
      </c>
      <c r="K297" t="n">
        <v>2955</v>
      </c>
      <c r="L297" t="n">
        <v>123851</v>
      </c>
      <c r="M297" s="63" t="n">
        <v>43750</v>
      </c>
      <c r="N297" t="n">
        <v>2955</v>
      </c>
      <c r="O297" t="n">
        <v>123851</v>
      </c>
      <c r="P297" t="n">
        <v>2.38593148218424</v>
      </c>
    </row>
    <row r="298">
      <c r="A298" t="str">
        <f t="shared" si="4"/>
      </c>
      <c r="B298" t="s">
        <v>209</v>
      </c>
      <c r="C298" t="s">
        <v>210</v>
      </c>
      <c r="D298" t="s">
        <v>209</v>
      </c>
      <c r="E298" t="s">
        <v>209</v>
      </c>
      <c r="F298" t="n">
        <v>5</v>
      </c>
      <c r="G298" t="s">
        <v>346</v>
      </c>
      <c r="H298" t="s">
        <v>347</v>
      </c>
      <c r="I298" t="s">
        <v>223</v>
      </c>
      <c r="J298" t="s">
        <v>224</v>
      </c>
      <c r="K298" t="n">
        <v>442</v>
      </c>
      <c r="L298" t="n">
        <v>117740</v>
      </c>
      <c r="M298" s="63" t="n">
        <v>43750</v>
      </c>
      <c r="N298" t="n">
        <v>442</v>
      </c>
      <c r="O298" t="n">
        <v>117740</v>
      </c>
      <c r="P298" t="n">
        <v>0.375403431289282</v>
      </c>
    </row>
    <row r="299">
      <c r="A299" t="str">
        <f t="shared" si="4"/>
      </c>
      <c r="B299" t="s">
        <v>209</v>
      </c>
      <c r="C299" t="s">
        <v>210</v>
      </c>
      <c r="D299" t="s">
        <v>209</v>
      </c>
      <c r="E299" t="s">
        <v>209</v>
      </c>
      <c r="F299" t="n">
        <v>5</v>
      </c>
      <c r="G299" t="s">
        <v>346</v>
      </c>
      <c r="H299" t="s">
        <v>347</v>
      </c>
      <c r="I299" t="s">
        <v>223</v>
      </c>
      <c r="J299" t="s">
        <v>225</v>
      </c>
      <c r="K299" t="n">
        <v>5643</v>
      </c>
      <c r="L299" t="n">
        <v>115105</v>
      </c>
      <c r="M299" s="63" t="n">
        <v>43750</v>
      </c>
      <c r="N299" t="n">
        <v>5643</v>
      </c>
      <c r="O299" t="n">
        <v>115105</v>
      </c>
      <c r="P299" t="n">
        <v>4.90248034403371</v>
      </c>
    </row>
    <row r="300">
      <c r="A300" t="str">
        <f t="shared" si="4"/>
      </c>
      <c r="B300" t="s">
        <v>209</v>
      </c>
      <c r="C300" t="s">
        <v>210</v>
      </c>
      <c r="D300" t="s">
        <v>209</v>
      </c>
      <c r="E300" t="s">
        <v>209</v>
      </c>
      <c r="F300" t="n">
        <v>5</v>
      </c>
      <c r="G300" t="s">
        <v>346</v>
      </c>
      <c r="H300" t="s">
        <v>347</v>
      </c>
      <c r="I300" t="s">
        <v>226</v>
      </c>
      <c r="J300" t="s">
        <v>227</v>
      </c>
      <c r="K300" t="n">
        <v>1413</v>
      </c>
      <c r="L300" t="n">
        <v>57747</v>
      </c>
      <c r="M300" s="63" t="n">
        <v>43750</v>
      </c>
      <c r="N300" t="n">
        <v>1413</v>
      </c>
      <c r="O300" t="n">
        <v>57747</v>
      </c>
      <c r="P300" t="n">
        <v>2.44688035742117</v>
      </c>
    </row>
    <row r="301">
      <c r="A301" t="str">
        <f t="shared" si="4"/>
      </c>
      <c r="B301" t="s">
        <v>209</v>
      </c>
      <c r="C301" t="s">
        <v>210</v>
      </c>
      <c r="D301" t="s">
        <v>209</v>
      </c>
      <c r="E301" t="s">
        <v>209</v>
      </c>
      <c r="F301" t="n">
        <v>5</v>
      </c>
      <c r="G301" t="s">
        <v>346</v>
      </c>
      <c r="H301" t="s">
        <v>347</v>
      </c>
      <c r="I301" t="s">
        <v>226</v>
      </c>
      <c r="J301" t="s">
        <v>228</v>
      </c>
      <c r="K301" t="n">
        <v>1434</v>
      </c>
      <c r="L301" t="n">
        <v>51142</v>
      </c>
      <c r="M301" s="63" t="n">
        <v>43750</v>
      </c>
      <c r="N301" t="n">
        <v>1434</v>
      </c>
      <c r="O301" t="n">
        <v>51142</v>
      </c>
      <c r="P301" t="n">
        <v>2.80395760822807</v>
      </c>
    </row>
    <row r="302">
      <c r="A302" t="str">
        <f t="shared" si="4"/>
      </c>
      <c r="B302" t="s">
        <v>209</v>
      </c>
      <c r="C302" t="s">
        <v>210</v>
      </c>
      <c r="D302" t="s">
        <v>209</v>
      </c>
      <c r="E302" t="s">
        <v>209</v>
      </c>
      <c r="F302" t="n">
        <v>5</v>
      </c>
      <c r="G302" t="s">
        <v>346</v>
      </c>
      <c r="H302" t="s">
        <v>347</v>
      </c>
      <c r="I302" t="s">
        <v>226</v>
      </c>
      <c r="J302" t="s">
        <v>229</v>
      </c>
      <c r="K302" t="n">
        <v>1269</v>
      </c>
      <c r="L302" t="n">
        <v>45198</v>
      </c>
      <c r="M302" s="63" t="n">
        <v>43750</v>
      </c>
      <c r="N302" t="n">
        <v>1269</v>
      </c>
      <c r="O302" t="n">
        <v>45198</v>
      </c>
      <c r="P302" t="n">
        <v>2.80764635603345</v>
      </c>
    </row>
    <row r="303">
      <c r="A303" t="str">
        <f t="shared" si="4"/>
      </c>
      <c r="B303" t="s">
        <v>209</v>
      </c>
      <c r="C303" t="s">
        <v>210</v>
      </c>
      <c r="D303" t="s">
        <v>209</v>
      </c>
      <c r="E303" t="s">
        <v>209</v>
      </c>
      <c r="F303" t="n">
        <v>5</v>
      </c>
      <c r="G303" t="s">
        <v>346</v>
      </c>
      <c r="H303" t="s">
        <v>347</v>
      </c>
      <c r="I303" t="s">
        <v>226</v>
      </c>
      <c r="J303" t="s">
        <v>230</v>
      </c>
      <c r="K303" t="n">
        <v>1088</v>
      </c>
      <c r="L303" t="n">
        <v>40300</v>
      </c>
      <c r="M303" s="63" t="n">
        <v>43750</v>
      </c>
      <c r="N303" t="n">
        <v>1088</v>
      </c>
      <c r="O303" t="n">
        <v>40300</v>
      </c>
      <c r="P303" t="n">
        <v>2.69975186104218</v>
      </c>
    </row>
    <row r="304">
      <c r="A304" t="str">
        <f t="shared" si="4"/>
      </c>
      <c r="B304" t="s">
        <v>209</v>
      </c>
      <c r="C304" t="s">
        <v>210</v>
      </c>
      <c r="D304" t="s">
        <v>209</v>
      </c>
      <c r="E304" t="s">
        <v>209</v>
      </c>
      <c r="F304" t="n">
        <v>5</v>
      </c>
      <c r="G304" t="s">
        <v>346</v>
      </c>
      <c r="H304" t="s">
        <v>347</v>
      </c>
      <c r="I304" t="s">
        <v>226</v>
      </c>
      <c r="J304" t="s">
        <v>231</v>
      </c>
      <c r="K304" t="n">
        <v>855</v>
      </c>
      <c r="L304" t="n">
        <v>36106</v>
      </c>
      <c r="M304" s="63" t="n">
        <v>43750</v>
      </c>
      <c r="N304" t="n">
        <v>855</v>
      </c>
      <c r="O304" t="n">
        <v>36106</v>
      </c>
      <c r="P304" t="n">
        <v>2.36802747465795</v>
      </c>
    </row>
    <row r="305">
      <c r="A305" t="str">
        <f t="shared" si="4"/>
      </c>
      <c r="B305" t="s">
        <v>209</v>
      </c>
      <c r="C305" t="s">
        <v>210</v>
      </c>
      <c r="D305" t="s">
        <v>209</v>
      </c>
      <c r="E305" t="s">
        <v>209</v>
      </c>
      <c r="F305" t="n">
        <v>5</v>
      </c>
      <c r="G305" t="s">
        <v>346</v>
      </c>
      <c r="H305" t="s">
        <v>347</v>
      </c>
      <c r="I305" t="s">
        <v>226</v>
      </c>
      <c r="J305" t="s">
        <v>232</v>
      </c>
      <c r="K305" t="n">
        <v>26</v>
      </c>
      <c r="L305" t="n">
        <v>2352</v>
      </c>
      <c r="M305" s="63" t="n">
        <v>43750</v>
      </c>
      <c r="N305" t="n">
        <v>26</v>
      </c>
      <c r="O305" t="n">
        <v>2352</v>
      </c>
      <c r="P305" t="n">
        <v>1.10544217687075</v>
      </c>
    </row>
    <row r="306">
      <c r="A306" t="str">
        <f t="shared" si="4"/>
      </c>
      <c r="B306" t="s">
        <v>209</v>
      </c>
      <c r="C306" t="s">
        <v>210</v>
      </c>
      <c r="D306" t="s">
        <v>209</v>
      </c>
      <c r="E306" t="s">
        <v>209</v>
      </c>
      <c r="F306" t="n">
        <v>5</v>
      </c>
      <c r="G306" t="s">
        <v>346</v>
      </c>
      <c r="H306" t="s">
        <v>347</v>
      </c>
      <c r="I306" t="s">
        <v>233</v>
      </c>
      <c r="J306" t="s">
        <v>234</v>
      </c>
      <c r="K306" t="n">
        <v>261</v>
      </c>
      <c r="L306" t="n">
        <v>2218</v>
      </c>
      <c r="M306" s="63" t="n">
        <v>43750</v>
      </c>
      <c r="N306" t="n">
        <v>261</v>
      </c>
      <c r="O306" t="n">
        <v>2218</v>
      </c>
      <c r="P306" t="n">
        <v>11.7673579801623</v>
      </c>
    </row>
    <row r="307">
      <c r="A307" t="str">
        <f t="shared" si="4"/>
      </c>
      <c r="B307" t="s">
        <v>209</v>
      </c>
      <c r="C307" t="s">
        <v>210</v>
      </c>
      <c r="D307" t="s">
        <v>209</v>
      </c>
      <c r="E307" t="s">
        <v>209</v>
      </c>
      <c r="F307" t="n">
        <v>5</v>
      </c>
      <c r="G307" t="s">
        <v>346</v>
      </c>
      <c r="H307" t="s">
        <v>347</v>
      </c>
      <c r="I307" t="s">
        <v>233</v>
      </c>
      <c r="J307" t="s">
        <v>235</v>
      </c>
      <c r="K307" t="n">
        <v>0</v>
      </c>
      <c r="L307" t="n">
        <v>1663</v>
      </c>
      <c r="M307" s="63" t="n">
        <v>43750</v>
      </c>
      <c r="N307" t="n">
        <v>0</v>
      </c>
      <c r="O307" t="n">
        <v>1663</v>
      </c>
      <c r="P307" t="n">
        <v>0</v>
      </c>
    </row>
    <row r="308">
      <c r="A308" t="str">
        <f t="shared" si="4"/>
      </c>
      <c r="B308" t="s">
        <v>209</v>
      </c>
      <c r="C308" t="s">
        <v>210</v>
      </c>
      <c r="D308" t="s">
        <v>209</v>
      </c>
      <c r="E308" t="s">
        <v>209</v>
      </c>
      <c r="F308" t="n">
        <v>5</v>
      </c>
      <c r="G308" t="s">
        <v>346</v>
      </c>
      <c r="H308" t="s">
        <v>347</v>
      </c>
      <c r="I308" t="s">
        <v>233</v>
      </c>
      <c r="J308" t="s">
        <v>236</v>
      </c>
      <c r="K308" t="n">
        <v>41</v>
      </c>
      <c r="L308" t="n">
        <v>4186</v>
      </c>
      <c r="M308" s="63" t="n">
        <v>43750</v>
      </c>
      <c r="N308" t="n">
        <v>41</v>
      </c>
      <c r="O308" t="n">
        <v>4186</v>
      </c>
      <c r="P308" t="n">
        <v>0.979455327281414</v>
      </c>
    </row>
    <row r="309">
      <c r="A309" t="str">
        <f t="shared" si="4"/>
      </c>
      <c r="B309" t="s">
        <v>209</v>
      </c>
      <c r="C309" t="s">
        <v>210</v>
      </c>
      <c r="D309" t="s">
        <v>209</v>
      </c>
      <c r="E309" t="s">
        <v>209</v>
      </c>
      <c r="F309" t="n">
        <v>5</v>
      </c>
      <c r="G309" t="s">
        <v>346</v>
      </c>
      <c r="H309" t="s">
        <v>347</v>
      </c>
      <c r="I309" t="s">
        <v>233</v>
      </c>
      <c r="J309" t="s">
        <v>237</v>
      </c>
      <c r="K309" t="n">
        <v>4725</v>
      </c>
      <c r="L309" t="n">
        <v>93689</v>
      </c>
      <c r="M309" s="63" t="n">
        <v>43750</v>
      </c>
      <c r="N309" t="n">
        <v>4725</v>
      </c>
      <c r="O309" t="n">
        <v>93689</v>
      </c>
      <c r="P309" t="n">
        <v>5.04328149515952</v>
      </c>
    </row>
    <row r="310">
      <c r="A310" t="str">
        <f t="shared" si="4"/>
      </c>
      <c r="B310" t="s">
        <v>209</v>
      </c>
      <c r="C310" t="s">
        <v>210</v>
      </c>
      <c r="D310" t="s">
        <v>209</v>
      </c>
      <c r="E310" t="s">
        <v>209</v>
      </c>
      <c r="F310" t="n">
        <v>5</v>
      </c>
      <c r="G310" t="s">
        <v>346</v>
      </c>
      <c r="H310" t="s">
        <v>347</v>
      </c>
      <c r="I310" t="s">
        <v>233</v>
      </c>
      <c r="J310" t="s">
        <v>238</v>
      </c>
      <c r="K310" t="n">
        <v>10</v>
      </c>
      <c r="L310" t="n">
        <v>12491</v>
      </c>
      <c r="M310" s="63" t="n">
        <v>43750</v>
      </c>
      <c r="N310" t="n">
        <v>10</v>
      </c>
      <c r="O310" t="n">
        <v>12491</v>
      </c>
      <c r="P310" t="n">
        <v>0.0800576415018814</v>
      </c>
    </row>
    <row r="311">
      <c r="A311" t="str">
        <f t="shared" si="4"/>
      </c>
      <c r="B311" t="s">
        <v>209</v>
      </c>
      <c r="C311" t="s">
        <v>210</v>
      </c>
      <c r="D311" t="s">
        <v>209</v>
      </c>
      <c r="E311" t="s">
        <v>209</v>
      </c>
      <c r="F311" t="n">
        <v>5</v>
      </c>
      <c r="G311" t="s">
        <v>346</v>
      </c>
      <c r="H311" t="s">
        <v>347</v>
      </c>
      <c r="I311" t="s">
        <v>233</v>
      </c>
      <c r="J311" t="s">
        <v>239</v>
      </c>
      <c r="K311" t="n">
        <v>1023</v>
      </c>
      <c r="L311" t="n">
        <v>108403</v>
      </c>
      <c r="M311" s="63" t="n">
        <v>43750</v>
      </c>
      <c r="N311" t="n">
        <v>1023</v>
      </c>
      <c r="O311" t="n">
        <v>108403</v>
      </c>
      <c r="P311" t="n">
        <v>0.943700820088005</v>
      </c>
    </row>
    <row r="312">
      <c r="A312" t="str">
        <f t="shared" si="4"/>
      </c>
      <c r="B312" t="s">
        <v>209</v>
      </c>
      <c r="C312" t="s">
        <v>210</v>
      </c>
      <c r="D312" t="s">
        <v>209</v>
      </c>
      <c r="E312" t="s">
        <v>209</v>
      </c>
      <c r="F312" t="n">
        <v>5</v>
      </c>
      <c r="G312" t="s">
        <v>346</v>
      </c>
      <c r="H312" t="s">
        <v>347</v>
      </c>
      <c r="I312" t="s">
        <v>233</v>
      </c>
      <c r="J312" t="s">
        <v>240</v>
      </c>
      <c r="K312" t="n">
        <v>25</v>
      </c>
      <c r="L312" t="n">
        <v>10112</v>
      </c>
      <c r="M312" s="63" t="n">
        <v>43750</v>
      </c>
      <c r="N312" t="n">
        <v>25</v>
      </c>
      <c r="O312" t="n">
        <v>10112</v>
      </c>
      <c r="P312" t="n">
        <v>0.247231012658228</v>
      </c>
    </row>
    <row r="313">
      <c r="A313" t="str">
        <f t="shared" si="4"/>
      </c>
      <c r="B313" t="s">
        <v>209</v>
      </c>
      <c r="C313" t="s">
        <v>210</v>
      </c>
      <c r="D313" t="s">
        <v>209</v>
      </c>
      <c r="E313" t="s">
        <v>209</v>
      </c>
      <c r="F313" t="n">
        <v>5</v>
      </c>
      <c r="G313" t="s">
        <v>346</v>
      </c>
      <c r="H313" t="s">
        <v>347</v>
      </c>
      <c r="I313" t="s">
        <v>241</v>
      </c>
      <c r="J313" t="s">
        <v>242</v>
      </c>
      <c r="K313" t="n">
        <v>1277</v>
      </c>
      <c r="L313" t="n">
        <v>226889</v>
      </c>
      <c r="M313" s="63" t="n">
        <v>43750</v>
      </c>
      <c r="N313" t="n">
        <v>1277</v>
      </c>
      <c r="O313" t="n">
        <v>226889</v>
      </c>
      <c r="P313" t="n">
        <v>0.562830282649225</v>
      </c>
    </row>
    <row r="314">
      <c r="A314" t="str">
        <f t="shared" si="4"/>
      </c>
      <c r="B314" t="s">
        <v>209</v>
      </c>
      <c r="C314" t="s">
        <v>210</v>
      </c>
      <c r="D314" t="s">
        <v>209</v>
      </c>
      <c r="E314" t="s">
        <v>209</v>
      </c>
      <c r="F314" t="n">
        <v>5</v>
      </c>
      <c r="G314" t="s">
        <v>346</v>
      </c>
      <c r="H314" t="s">
        <v>347</v>
      </c>
      <c r="I314" t="s">
        <v>241</v>
      </c>
      <c r="J314" t="s">
        <v>243</v>
      </c>
      <c r="K314" t="n">
        <v>4808</v>
      </c>
      <c r="L314" t="n">
        <v>5955</v>
      </c>
      <c r="M314" s="63" t="n">
        <v>43750</v>
      </c>
      <c r="N314" t="n">
        <v>4808</v>
      </c>
      <c r="O314" t="n">
        <v>5955</v>
      </c>
      <c r="P314" t="n">
        <v>80.7388748950462</v>
      </c>
    </row>
    <row r="315">
      <c r="A315" t="str">
        <f t="shared" si="4"/>
      </c>
      <c r="B315" t="s">
        <v>244</v>
      </c>
      <c r="C315" t="s">
        <v>244</v>
      </c>
      <c r="D315" t="s">
        <v>245</v>
      </c>
      <c r="E315" t="s">
        <v>246</v>
      </c>
      <c r="F315" t="n">
        <v>5</v>
      </c>
      <c r="G315" t="s">
        <v>346</v>
      </c>
      <c r="H315" t="s">
        <v>347</v>
      </c>
      <c r="I315" t="s">
        <v>213</v>
      </c>
      <c r="J315" t="s">
        <v>213</v>
      </c>
      <c r="K315" t="n">
        <v>6085</v>
      </c>
      <c r="L315" t="n">
        <v>232845</v>
      </c>
      <c r="M315" s="63" t="n">
        <v>43750</v>
      </c>
      <c r="N315" t="n">
        <v>453</v>
      </c>
      <c r="O315" t="n">
        <v>16275</v>
      </c>
      <c r="P315" t="n">
        <v>2.78341013824885</v>
      </c>
    </row>
    <row r="316">
      <c r="A316" t="str">
        <f t="shared" si="4"/>
      </c>
      <c r="B316" t="s">
        <v>247</v>
      </c>
      <c r="C316" t="s">
        <v>247</v>
      </c>
      <c r="D316" t="s">
        <v>248</v>
      </c>
      <c r="E316" t="s">
        <v>246</v>
      </c>
      <c r="F316" t="n">
        <v>5</v>
      </c>
      <c r="G316" t="s">
        <v>346</v>
      </c>
      <c r="H316" t="s">
        <v>347</v>
      </c>
      <c r="I316" t="s">
        <v>213</v>
      </c>
      <c r="J316" t="s">
        <v>213</v>
      </c>
      <c r="K316" t="n">
        <v>6085</v>
      </c>
      <c r="L316" t="n">
        <v>232845</v>
      </c>
      <c r="M316" s="63" t="n">
        <v>43750</v>
      </c>
      <c r="N316" t="n">
        <v>138</v>
      </c>
      <c r="O316" t="n">
        <v>4568</v>
      </c>
      <c r="P316" t="n">
        <v>3.02101576182137</v>
      </c>
    </row>
    <row r="317">
      <c r="A317" t="str">
        <f t="shared" si="4"/>
      </c>
      <c r="B317" t="s">
        <v>249</v>
      </c>
      <c r="C317" t="s">
        <v>249</v>
      </c>
      <c r="D317" t="s">
        <v>250</v>
      </c>
      <c r="E317" t="s">
        <v>246</v>
      </c>
      <c r="F317" t="n">
        <v>5</v>
      </c>
      <c r="G317" t="s">
        <v>346</v>
      </c>
      <c r="H317" t="s">
        <v>347</v>
      </c>
      <c r="I317" t="s">
        <v>213</v>
      </c>
      <c r="J317" t="s">
        <v>213</v>
      </c>
      <c r="K317" t="n">
        <v>6085</v>
      </c>
      <c r="L317" t="n">
        <v>232845</v>
      </c>
      <c r="M317" s="63" t="n">
        <v>43750</v>
      </c>
      <c r="N317" t="n">
        <v>203</v>
      </c>
      <c r="O317" t="n">
        <v>7255</v>
      </c>
      <c r="P317" t="n">
        <v>2.79807029634735</v>
      </c>
    </row>
    <row r="318">
      <c r="A318" t="str">
        <f t="shared" si="4"/>
      </c>
      <c r="B318" t="s">
        <v>251</v>
      </c>
      <c r="C318" t="s">
        <v>251</v>
      </c>
      <c r="D318" t="s">
        <v>252</v>
      </c>
      <c r="E318" t="s">
        <v>246</v>
      </c>
      <c r="F318" t="n">
        <v>5</v>
      </c>
      <c r="G318" t="s">
        <v>346</v>
      </c>
      <c r="H318" t="s">
        <v>347</v>
      </c>
      <c r="I318" t="s">
        <v>213</v>
      </c>
      <c r="J318" t="s">
        <v>213</v>
      </c>
      <c r="K318" t="n">
        <v>6085</v>
      </c>
      <c r="L318" t="n">
        <v>232845</v>
      </c>
      <c r="M318" s="63" t="n">
        <v>43750</v>
      </c>
      <c r="N318" t="n">
        <v>375</v>
      </c>
      <c r="O318" t="n">
        <v>10740</v>
      </c>
      <c r="P318" t="n">
        <v>3.49162011173184</v>
      </c>
    </row>
    <row r="319">
      <c r="A319" t="str">
        <f t="shared" si="4"/>
      </c>
      <c r="B319" t="s">
        <v>253</v>
      </c>
      <c r="C319" t="s">
        <v>253</v>
      </c>
      <c r="D319" t="s">
        <v>254</v>
      </c>
      <c r="E319" t="s">
        <v>246</v>
      </c>
      <c r="F319" t="n">
        <v>5</v>
      </c>
      <c r="G319" t="s">
        <v>346</v>
      </c>
      <c r="H319" t="s">
        <v>347</v>
      </c>
      <c r="I319" t="s">
        <v>213</v>
      </c>
      <c r="J319" t="s">
        <v>213</v>
      </c>
      <c r="K319" t="n">
        <v>6085</v>
      </c>
      <c r="L319" t="n">
        <v>232845</v>
      </c>
      <c r="M319" s="63" t="n">
        <v>43750</v>
      </c>
      <c r="N319" t="n">
        <v>282</v>
      </c>
      <c r="O319" t="n">
        <v>8744</v>
      </c>
      <c r="P319" t="n">
        <v>3.22506861848125</v>
      </c>
    </row>
    <row r="320">
      <c r="A320" t="str">
        <f t="shared" si="4"/>
      </c>
      <c r="B320" t="s">
        <v>255</v>
      </c>
      <c r="C320" t="s">
        <v>255</v>
      </c>
      <c r="D320" t="s">
        <v>256</v>
      </c>
      <c r="E320" t="s">
        <v>246</v>
      </c>
      <c r="F320" t="n">
        <v>5</v>
      </c>
      <c r="G320" t="s">
        <v>346</v>
      </c>
      <c r="H320" t="s">
        <v>347</v>
      </c>
      <c r="I320" t="s">
        <v>213</v>
      </c>
      <c r="J320" t="s">
        <v>213</v>
      </c>
      <c r="K320" t="n">
        <v>6085</v>
      </c>
      <c r="L320" t="n">
        <v>232845</v>
      </c>
      <c r="M320" s="63" t="n">
        <v>43750</v>
      </c>
      <c r="N320" t="n">
        <v>584</v>
      </c>
      <c r="O320" t="n">
        <v>22357</v>
      </c>
      <c r="P320" t="n">
        <v>2.61215726618062</v>
      </c>
    </row>
    <row r="321">
      <c r="A321" t="str">
        <f t="shared" si="4"/>
      </c>
      <c r="B321" t="s">
        <v>257</v>
      </c>
      <c r="C321" t="s">
        <v>257</v>
      </c>
      <c r="D321" t="s">
        <v>258</v>
      </c>
      <c r="E321" t="s">
        <v>246</v>
      </c>
      <c r="F321" t="n">
        <v>5</v>
      </c>
      <c r="G321" t="s">
        <v>346</v>
      </c>
      <c r="H321" t="s">
        <v>347</v>
      </c>
      <c r="I321" t="s">
        <v>213</v>
      </c>
      <c r="J321" t="s">
        <v>213</v>
      </c>
      <c r="K321" t="n">
        <v>6085</v>
      </c>
      <c r="L321" t="n">
        <v>232845</v>
      </c>
      <c r="M321" s="63" t="n">
        <v>43750</v>
      </c>
      <c r="N321" t="n">
        <v>1448</v>
      </c>
      <c r="O321" t="n">
        <v>69926</v>
      </c>
      <c r="P321" t="n">
        <v>2.07076051826216</v>
      </c>
    </row>
    <row r="322">
      <c r="A322" t="str">
        <f t="shared" si="4"/>
      </c>
      <c r="B322" t="s">
        <v>259</v>
      </c>
      <c r="C322" t="s">
        <v>259</v>
      </c>
      <c r="D322" t="s">
        <v>260</v>
      </c>
      <c r="E322" t="s">
        <v>246</v>
      </c>
      <c r="F322" t="n">
        <v>5</v>
      </c>
      <c r="G322" t="s">
        <v>346</v>
      </c>
      <c r="H322" t="s">
        <v>347</v>
      </c>
      <c r="I322" t="s">
        <v>213</v>
      </c>
      <c r="J322" t="s">
        <v>213</v>
      </c>
      <c r="K322" t="n">
        <v>6085</v>
      </c>
      <c r="L322" t="n">
        <v>232845</v>
      </c>
      <c r="M322" s="63" t="n">
        <v>43750</v>
      </c>
      <c r="N322" t="n">
        <v>316</v>
      </c>
      <c r="O322" t="n">
        <v>11063</v>
      </c>
      <c r="P322" t="n">
        <v>2.85636807375938</v>
      </c>
    </row>
    <row r="323">
      <c r="A323" t="str">
        <f t="shared" ref="A323:A386" si="5">C323&amp;J323&amp;F323</f>
      </c>
      <c r="B323" t="s">
        <v>261</v>
      </c>
      <c r="C323" t="s">
        <v>261</v>
      </c>
      <c r="D323" t="s">
        <v>262</v>
      </c>
      <c r="E323" t="s">
        <v>246</v>
      </c>
      <c r="F323" t="n">
        <v>5</v>
      </c>
      <c r="G323" t="s">
        <v>346</v>
      </c>
      <c r="H323" t="s">
        <v>347</v>
      </c>
      <c r="I323" t="s">
        <v>213</v>
      </c>
      <c r="J323" t="s">
        <v>213</v>
      </c>
      <c r="K323" t="n">
        <v>6085</v>
      </c>
      <c r="L323" t="n">
        <v>232845</v>
      </c>
      <c r="M323" s="63" t="n">
        <v>43750</v>
      </c>
      <c r="N323" t="n">
        <v>679</v>
      </c>
      <c r="O323" t="n">
        <v>25681</v>
      </c>
      <c r="P323" t="n">
        <v>2.64397803823839</v>
      </c>
    </row>
    <row r="324">
      <c r="A324" t="str">
        <f t="shared" si="5"/>
      </c>
      <c r="B324" t="s">
        <v>263</v>
      </c>
      <c r="C324" t="s">
        <v>263</v>
      </c>
      <c r="D324" t="s">
        <v>264</v>
      </c>
      <c r="E324" t="s">
        <v>246</v>
      </c>
      <c r="F324" t="n">
        <v>5</v>
      </c>
      <c r="G324" t="s">
        <v>346</v>
      </c>
      <c r="H324" t="s">
        <v>347</v>
      </c>
      <c r="I324" t="s">
        <v>213</v>
      </c>
      <c r="J324" t="s">
        <v>213</v>
      </c>
      <c r="K324" t="n">
        <v>6085</v>
      </c>
      <c r="L324" t="n">
        <v>232845</v>
      </c>
      <c r="M324" s="63" t="n">
        <v>43750</v>
      </c>
      <c r="N324" t="n">
        <v>840</v>
      </c>
      <c r="O324" t="n">
        <v>30757</v>
      </c>
      <c r="P324" t="n">
        <v>2.7310856065286</v>
      </c>
    </row>
    <row r="325">
      <c r="A325" t="str">
        <f t="shared" si="5"/>
      </c>
      <c r="B325" t="s">
        <v>265</v>
      </c>
      <c r="C325" t="s">
        <v>265</v>
      </c>
      <c r="D325" t="s">
        <v>266</v>
      </c>
      <c r="E325" t="s">
        <v>246</v>
      </c>
      <c r="F325" t="n">
        <v>5</v>
      </c>
      <c r="G325" t="s">
        <v>346</v>
      </c>
      <c r="H325" t="s">
        <v>347</v>
      </c>
      <c r="I325" t="s">
        <v>213</v>
      </c>
      <c r="J325" t="s">
        <v>213</v>
      </c>
      <c r="K325" t="n">
        <v>6085</v>
      </c>
      <c r="L325" t="n">
        <v>232845</v>
      </c>
      <c r="M325" s="63" t="n">
        <v>43750</v>
      </c>
      <c r="N325" t="n">
        <v>27</v>
      </c>
      <c r="O325" t="n">
        <v>758</v>
      </c>
      <c r="P325" t="n">
        <v>3.56200527704486</v>
      </c>
    </row>
    <row r="326">
      <c r="A326" t="str">
        <f t="shared" si="5"/>
      </c>
      <c r="B326" t="s">
        <v>267</v>
      </c>
      <c r="C326" t="s">
        <v>267</v>
      </c>
      <c r="D326" t="s">
        <v>268</v>
      </c>
      <c r="E326" t="s">
        <v>246</v>
      </c>
      <c r="F326" t="n">
        <v>5</v>
      </c>
      <c r="G326" t="s">
        <v>346</v>
      </c>
      <c r="H326" t="s">
        <v>347</v>
      </c>
      <c r="I326" t="s">
        <v>213</v>
      </c>
      <c r="J326" t="s">
        <v>213</v>
      </c>
      <c r="K326" t="n">
        <v>6085</v>
      </c>
      <c r="L326" t="n">
        <v>232845</v>
      </c>
      <c r="M326" s="63" t="n">
        <v>43750</v>
      </c>
      <c r="N326" t="n">
        <v>19</v>
      </c>
      <c r="O326" t="n">
        <v>945</v>
      </c>
      <c r="P326" t="n">
        <v>2.01058201058201</v>
      </c>
    </row>
    <row r="327">
      <c r="A327" t="str">
        <f t="shared" si="5"/>
      </c>
      <c r="B327" t="s">
        <v>269</v>
      </c>
      <c r="C327" t="s">
        <v>269</v>
      </c>
      <c r="D327" t="s">
        <v>270</v>
      </c>
      <c r="E327" t="s">
        <v>246</v>
      </c>
      <c r="F327" t="n">
        <v>5</v>
      </c>
      <c r="G327" t="s">
        <v>346</v>
      </c>
      <c r="H327" t="s">
        <v>347</v>
      </c>
      <c r="I327" t="s">
        <v>213</v>
      </c>
      <c r="J327" t="s">
        <v>213</v>
      </c>
      <c r="K327" t="n">
        <v>6085</v>
      </c>
      <c r="L327" t="n">
        <v>232845</v>
      </c>
      <c r="M327" s="63" t="n">
        <v>43750</v>
      </c>
      <c r="N327" t="n">
        <v>521</v>
      </c>
      <c r="O327" t="n">
        <v>15990</v>
      </c>
      <c r="P327" t="n">
        <v>3.25828642901814</v>
      </c>
    </row>
    <row r="328">
      <c r="A328" t="str">
        <f t="shared" si="5"/>
      </c>
      <c r="B328" t="s">
        <v>271</v>
      </c>
      <c r="C328" t="s">
        <v>271</v>
      </c>
      <c r="D328" t="s">
        <v>272</v>
      </c>
      <c r="E328" t="s">
        <v>246</v>
      </c>
      <c r="F328" t="n">
        <v>5</v>
      </c>
      <c r="G328" t="s">
        <v>346</v>
      </c>
      <c r="H328" t="s">
        <v>347</v>
      </c>
      <c r="I328" t="s">
        <v>213</v>
      </c>
      <c r="J328" t="s">
        <v>213</v>
      </c>
      <c r="K328" t="n">
        <v>6085</v>
      </c>
      <c r="L328" t="n">
        <v>232845</v>
      </c>
      <c r="M328" s="63" t="n">
        <v>43750</v>
      </c>
      <c r="N328" t="n">
        <v>26</v>
      </c>
      <c r="O328" t="n">
        <v>1216</v>
      </c>
      <c r="P328" t="n">
        <v>2.13815789473684</v>
      </c>
    </row>
    <row r="329">
      <c r="A329" t="str">
        <f t="shared" si="5"/>
      </c>
      <c r="B329" t="s">
        <v>273</v>
      </c>
      <c r="C329" t="s">
        <v>273</v>
      </c>
      <c r="D329" t="s">
        <v>274</v>
      </c>
      <c r="E329" t="s">
        <v>246</v>
      </c>
      <c r="F329" t="n">
        <v>5</v>
      </c>
      <c r="G329" t="s">
        <v>346</v>
      </c>
      <c r="H329" t="s">
        <v>347</v>
      </c>
      <c r="I329" t="s">
        <v>213</v>
      </c>
      <c r="J329" t="s">
        <v>213</v>
      </c>
      <c r="K329" t="n">
        <v>6085</v>
      </c>
      <c r="L329" t="n">
        <v>232845</v>
      </c>
      <c r="M329" s="63" t="n">
        <v>43750</v>
      </c>
      <c r="N329" t="n">
        <v>24</v>
      </c>
      <c r="O329" t="n">
        <v>4517</v>
      </c>
      <c r="P329" t="n">
        <v>0.531326101394731</v>
      </c>
    </row>
    <row r="330">
      <c r="A330" t="str">
        <f t="shared" si="5"/>
      </c>
      <c r="B330" t="s">
        <v>244</v>
      </c>
      <c r="C330" t="s">
        <v>275</v>
      </c>
      <c r="D330" t="s">
        <v>276</v>
      </c>
      <c r="E330" t="s">
        <v>277</v>
      </c>
      <c r="F330" t="n">
        <v>5</v>
      </c>
      <c r="G330" t="s">
        <v>346</v>
      </c>
      <c r="H330" t="s">
        <v>347</v>
      </c>
      <c r="I330" t="s">
        <v>213</v>
      </c>
      <c r="J330" t="s">
        <v>213</v>
      </c>
      <c r="K330" t="n">
        <v>6085</v>
      </c>
      <c r="L330" t="n">
        <v>232845</v>
      </c>
      <c r="M330" s="63" t="n">
        <v>43750</v>
      </c>
      <c r="N330" t="n">
        <v>9</v>
      </c>
      <c r="O330" t="n">
        <v>114</v>
      </c>
      <c r="P330" t="n">
        <v>7.89473684210526</v>
      </c>
    </row>
    <row r="331">
      <c r="A331" t="str">
        <f t="shared" si="5"/>
      </c>
      <c r="B331" t="s">
        <v>244</v>
      </c>
      <c r="C331" t="s">
        <v>278</v>
      </c>
      <c r="D331" t="s">
        <v>279</v>
      </c>
      <c r="E331" t="s">
        <v>277</v>
      </c>
      <c r="F331" t="n">
        <v>5</v>
      </c>
      <c r="G331" t="s">
        <v>346</v>
      </c>
      <c r="H331" t="s">
        <v>347</v>
      </c>
      <c r="I331" t="s">
        <v>213</v>
      </c>
      <c r="J331" t="s">
        <v>213</v>
      </c>
      <c r="K331" t="n">
        <v>6085</v>
      </c>
      <c r="L331" t="n">
        <v>232845</v>
      </c>
      <c r="M331" s="63" t="n">
        <v>43750</v>
      </c>
      <c r="N331" t="n">
        <v>255</v>
      </c>
      <c r="O331" t="n">
        <v>9391</v>
      </c>
      <c r="P331" t="n">
        <v>2.71536577574273</v>
      </c>
    </row>
    <row r="332">
      <c r="A332" t="str">
        <f t="shared" si="5"/>
      </c>
      <c r="B332" t="s">
        <v>244</v>
      </c>
      <c r="C332" t="s">
        <v>280</v>
      </c>
      <c r="D332" t="s">
        <v>281</v>
      </c>
      <c r="E332" t="s">
        <v>277</v>
      </c>
      <c r="F332" t="n">
        <v>5</v>
      </c>
      <c r="G332" t="s">
        <v>346</v>
      </c>
      <c r="H332" t="s">
        <v>347</v>
      </c>
      <c r="I332" t="s">
        <v>213</v>
      </c>
      <c r="J332" t="s">
        <v>213</v>
      </c>
      <c r="K332" t="n">
        <v>6085</v>
      </c>
      <c r="L332" t="n">
        <v>232845</v>
      </c>
      <c r="M332" s="63" t="n">
        <v>43750</v>
      </c>
      <c r="N332" t="n">
        <v>179</v>
      </c>
      <c r="O332" t="n">
        <v>6657</v>
      </c>
      <c r="P332" t="n">
        <v>2.68889890340994</v>
      </c>
    </row>
    <row r="333">
      <c r="A333" t="str">
        <f t="shared" si="5"/>
      </c>
      <c r="B333" t="s">
        <v>247</v>
      </c>
      <c r="C333" t="s">
        <v>282</v>
      </c>
      <c r="D333" t="s">
        <v>283</v>
      </c>
      <c r="E333" t="s">
        <v>277</v>
      </c>
      <c r="F333" t="n">
        <v>5</v>
      </c>
      <c r="G333" t="s">
        <v>346</v>
      </c>
      <c r="H333" t="s">
        <v>347</v>
      </c>
      <c r="I333" t="s">
        <v>213</v>
      </c>
      <c r="J333" t="s">
        <v>213</v>
      </c>
      <c r="K333" t="n">
        <v>6085</v>
      </c>
      <c r="L333" t="n">
        <v>232845</v>
      </c>
      <c r="M333" s="63" t="n">
        <v>43750</v>
      </c>
      <c r="N333" t="n">
        <v>138</v>
      </c>
      <c r="O333" t="n">
        <v>4568</v>
      </c>
      <c r="P333" t="n">
        <v>3.02101576182137</v>
      </c>
    </row>
    <row r="334">
      <c r="A334" t="str">
        <f t="shared" si="5"/>
      </c>
      <c r="B334" t="s">
        <v>249</v>
      </c>
      <c r="C334" t="s">
        <v>284</v>
      </c>
      <c r="D334" t="s">
        <v>285</v>
      </c>
      <c r="E334" t="s">
        <v>277</v>
      </c>
      <c r="F334" t="n">
        <v>5</v>
      </c>
      <c r="G334" t="s">
        <v>346</v>
      </c>
      <c r="H334" t="s">
        <v>347</v>
      </c>
      <c r="I334" t="s">
        <v>213</v>
      </c>
      <c r="J334" t="s">
        <v>213</v>
      </c>
      <c r="K334" t="n">
        <v>6085</v>
      </c>
      <c r="L334" t="n">
        <v>232845</v>
      </c>
      <c r="M334" s="63" t="n">
        <v>43750</v>
      </c>
      <c r="N334" t="n">
        <v>25</v>
      </c>
      <c r="O334" t="n">
        <v>605</v>
      </c>
      <c r="P334" t="n">
        <v>4.13223140495868</v>
      </c>
    </row>
    <row r="335">
      <c r="A335" t="str">
        <f t="shared" si="5"/>
      </c>
      <c r="B335" t="s">
        <v>249</v>
      </c>
      <c r="C335" t="s">
        <v>286</v>
      </c>
      <c r="D335" t="s">
        <v>287</v>
      </c>
      <c r="E335" t="s">
        <v>277</v>
      </c>
      <c r="F335" t="n">
        <v>5</v>
      </c>
      <c r="G335" t="s">
        <v>346</v>
      </c>
      <c r="H335" t="s">
        <v>347</v>
      </c>
      <c r="I335" t="s">
        <v>213</v>
      </c>
      <c r="J335" t="s">
        <v>213</v>
      </c>
      <c r="K335" t="n">
        <v>6085</v>
      </c>
      <c r="L335" t="n">
        <v>232845</v>
      </c>
      <c r="M335" s="63" t="n">
        <v>43750</v>
      </c>
      <c r="N335" t="n">
        <v>158</v>
      </c>
      <c r="O335" t="n">
        <v>6569</v>
      </c>
      <c r="P335" t="n">
        <v>2.40523671791749</v>
      </c>
    </row>
    <row r="336">
      <c r="A336" t="str">
        <f t="shared" si="5"/>
      </c>
      <c r="B336" t="s">
        <v>251</v>
      </c>
      <c r="C336" t="s">
        <v>288</v>
      </c>
      <c r="D336" t="s">
        <v>289</v>
      </c>
      <c r="E336" t="s">
        <v>277</v>
      </c>
      <c r="F336" t="n">
        <v>5</v>
      </c>
      <c r="G336" t="s">
        <v>346</v>
      </c>
      <c r="H336" t="s">
        <v>347</v>
      </c>
      <c r="I336" t="s">
        <v>213</v>
      </c>
      <c r="J336" t="s">
        <v>213</v>
      </c>
      <c r="K336" t="n">
        <v>6085</v>
      </c>
      <c r="L336" t="n">
        <v>232845</v>
      </c>
      <c r="M336" s="63" t="n">
        <v>43750</v>
      </c>
      <c r="N336" t="n">
        <v>339</v>
      </c>
      <c r="O336" t="n">
        <v>8372</v>
      </c>
      <c r="P336" t="n">
        <v>4.04921165790731</v>
      </c>
    </row>
    <row r="337">
      <c r="A337" t="str">
        <f t="shared" si="5"/>
      </c>
      <c r="B337" t="s">
        <v>251</v>
      </c>
      <c r="C337" t="s">
        <v>290</v>
      </c>
      <c r="D337" t="s">
        <v>291</v>
      </c>
      <c r="E337" t="s">
        <v>277</v>
      </c>
      <c r="F337" t="n">
        <v>5</v>
      </c>
      <c r="G337" t="s">
        <v>346</v>
      </c>
      <c r="H337" t="s">
        <v>347</v>
      </c>
      <c r="I337" t="s">
        <v>213</v>
      </c>
      <c r="J337" t="s">
        <v>213</v>
      </c>
      <c r="K337" t="n">
        <v>6085</v>
      </c>
      <c r="L337" t="n">
        <v>232845</v>
      </c>
      <c r="M337" s="63" t="n">
        <v>43750</v>
      </c>
      <c r="N337" t="n">
        <v>19</v>
      </c>
      <c r="O337" t="n">
        <v>2089</v>
      </c>
      <c r="P337" t="n">
        <v>0.909526089037817</v>
      </c>
    </row>
    <row r="338">
      <c r="A338" t="str">
        <f t="shared" si="5"/>
      </c>
      <c r="B338" t="s">
        <v>253</v>
      </c>
      <c r="C338" t="s">
        <v>292</v>
      </c>
      <c r="D338" t="s">
        <v>293</v>
      </c>
      <c r="E338" t="s">
        <v>277</v>
      </c>
      <c r="F338" t="n">
        <v>5</v>
      </c>
      <c r="G338" t="s">
        <v>346</v>
      </c>
      <c r="H338" t="s">
        <v>347</v>
      </c>
      <c r="I338" t="s">
        <v>213</v>
      </c>
      <c r="J338" t="s">
        <v>213</v>
      </c>
      <c r="K338" t="n">
        <v>6085</v>
      </c>
      <c r="L338" t="n">
        <v>232845</v>
      </c>
      <c r="M338" s="63" t="n">
        <v>43750</v>
      </c>
      <c r="N338" t="n">
        <v>282</v>
      </c>
      <c r="O338" t="n">
        <v>8352</v>
      </c>
      <c r="P338" t="n">
        <v>3.3764367816092</v>
      </c>
    </row>
    <row r="339">
      <c r="A339" t="str">
        <f t="shared" si="5"/>
      </c>
      <c r="B339" t="s">
        <v>255</v>
      </c>
      <c r="C339" t="s">
        <v>294</v>
      </c>
      <c r="D339" t="s">
        <v>295</v>
      </c>
      <c r="E339" t="s">
        <v>277</v>
      </c>
      <c r="F339" t="n">
        <v>5</v>
      </c>
      <c r="G339" t="s">
        <v>346</v>
      </c>
      <c r="H339" t="s">
        <v>347</v>
      </c>
      <c r="I339" t="s">
        <v>213</v>
      </c>
      <c r="J339" t="s">
        <v>213</v>
      </c>
      <c r="K339" t="n">
        <v>6085</v>
      </c>
      <c r="L339" t="n">
        <v>232845</v>
      </c>
      <c r="M339" s="63" t="n">
        <v>43750</v>
      </c>
      <c r="N339" t="n">
        <v>403</v>
      </c>
      <c r="O339" t="n">
        <v>15505</v>
      </c>
      <c r="P339" t="n">
        <v>2.59916156078684</v>
      </c>
    </row>
    <row r="340">
      <c r="A340" t="str">
        <f t="shared" si="5"/>
      </c>
      <c r="B340" t="s">
        <v>255</v>
      </c>
      <c r="C340" t="s">
        <v>296</v>
      </c>
      <c r="D340" t="s">
        <v>297</v>
      </c>
      <c r="E340" t="s">
        <v>277</v>
      </c>
      <c r="F340" t="n">
        <v>5</v>
      </c>
      <c r="G340" t="s">
        <v>346</v>
      </c>
      <c r="H340" t="s">
        <v>347</v>
      </c>
      <c r="I340" t="s">
        <v>213</v>
      </c>
      <c r="J340" t="s">
        <v>213</v>
      </c>
      <c r="K340" t="n">
        <v>6085</v>
      </c>
      <c r="L340" t="n">
        <v>232845</v>
      </c>
      <c r="M340" s="63" t="n">
        <v>43750</v>
      </c>
      <c r="N340" t="n">
        <v>85</v>
      </c>
      <c r="O340" t="n">
        <v>2819</v>
      </c>
      <c r="P340" t="n">
        <v>3.01525363604115</v>
      </c>
    </row>
    <row r="341">
      <c r="A341" t="str">
        <f t="shared" si="5"/>
      </c>
      <c r="B341" t="s">
        <v>257</v>
      </c>
      <c r="C341" t="s">
        <v>298</v>
      </c>
      <c r="D341" t="s">
        <v>299</v>
      </c>
      <c r="E341" t="s">
        <v>277</v>
      </c>
      <c r="F341" t="n">
        <v>5</v>
      </c>
      <c r="G341" t="s">
        <v>346</v>
      </c>
      <c r="H341" t="s">
        <v>347</v>
      </c>
      <c r="I341" t="s">
        <v>213</v>
      </c>
      <c r="J341" t="s">
        <v>213</v>
      </c>
      <c r="K341" t="n">
        <v>6085</v>
      </c>
      <c r="L341" t="n">
        <v>232845</v>
      </c>
      <c r="M341" s="63" t="n">
        <v>43750</v>
      </c>
      <c r="N341" t="n">
        <v>136</v>
      </c>
      <c r="O341" t="n">
        <v>4558</v>
      </c>
      <c r="P341" t="n">
        <v>2.98376480912681</v>
      </c>
    </row>
    <row r="342">
      <c r="A342" t="str">
        <f t="shared" si="5"/>
      </c>
      <c r="B342" t="s">
        <v>257</v>
      </c>
      <c r="C342" t="s">
        <v>300</v>
      </c>
      <c r="D342" t="s">
        <v>301</v>
      </c>
      <c r="E342" t="s">
        <v>277</v>
      </c>
      <c r="F342" t="n">
        <v>5</v>
      </c>
      <c r="G342" t="s">
        <v>346</v>
      </c>
      <c r="H342" t="s">
        <v>347</v>
      </c>
      <c r="I342" t="s">
        <v>213</v>
      </c>
      <c r="J342" t="s">
        <v>213</v>
      </c>
      <c r="K342" t="n">
        <v>6085</v>
      </c>
      <c r="L342" t="n">
        <v>232845</v>
      </c>
      <c r="M342" s="63" t="n">
        <v>43750</v>
      </c>
      <c r="N342" t="n">
        <v>299</v>
      </c>
      <c r="O342" t="n">
        <v>11408</v>
      </c>
      <c r="P342" t="n">
        <v>2.62096774193548</v>
      </c>
    </row>
    <row r="343">
      <c r="A343" t="str">
        <f t="shared" si="5"/>
      </c>
      <c r="B343" t="s">
        <v>257</v>
      </c>
      <c r="C343" t="s">
        <v>302</v>
      </c>
      <c r="D343" t="s">
        <v>303</v>
      </c>
      <c r="E343" t="s">
        <v>277</v>
      </c>
      <c r="F343" t="n">
        <v>5</v>
      </c>
      <c r="G343" t="s">
        <v>346</v>
      </c>
      <c r="H343" t="s">
        <v>347</v>
      </c>
      <c r="I343" t="s">
        <v>213</v>
      </c>
      <c r="J343" t="s">
        <v>213</v>
      </c>
      <c r="K343" t="n">
        <v>6085</v>
      </c>
      <c r="L343" t="n">
        <v>232845</v>
      </c>
      <c r="M343" s="63" t="n">
        <v>43750</v>
      </c>
      <c r="N343" t="n">
        <v>353</v>
      </c>
      <c r="O343" t="n">
        <v>19098</v>
      </c>
      <c r="P343" t="n">
        <v>1.84836108493036</v>
      </c>
    </row>
    <row r="344">
      <c r="A344" t="str">
        <f t="shared" si="5"/>
      </c>
      <c r="B344" t="s">
        <v>257</v>
      </c>
      <c r="C344" t="s">
        <v>304</v>
      </c>
      <c r="D344" t="s">
        <v>305</v>
      </c>
      <c r="E344" t="s">
        <v>277</v>
      </c>
      <c r="F344" t="n">
        <v>5</v>
      </c>
      <c r="G344" t="s">
        <v>346</v>
      </c>
      <c r="H344" t="s">
        <v>347</v>
      </c>
      <c r="I344" t="s">
        <v>213</v>
      </c>
      <c r="J344" t="s">
        <v>213</v>
      </c>
      <c r="K344" t="n">
        <v>6085</v>
      </c>
      <c r="L344" t="n">
        <v>232845</v>
      </c>
      <c r="M344" s="63" t="n">
        <v>43750</v>
      </c>
      <c r="N344" t="n">
        <v>656</v>
      </c>
      <c r="O344" t="n">
        <v>29331</v>
      </c>
      <c r="P344" t="n">
        <v>2.23654154307729</v>
      </c>
    </row>
    <row r="345">
      <c r="A345" t="str">
        <f t="shared" si="5"/>
      </c>
      <c r="B345" t="s">
        <v>259</v>
      </c>
      <c r="C345" t="s">
        <v>306</v>
      </c>
      <c r="D345" t="s">
        <v>307</v>
      </c>
      <c r="E345" t="s">
        <v>277</v>
      </c>
      <c r="F345" t="n">
        <v>5</v>
      </c>
      <c r="G345" t="s">
        <v>346</v>
      </c>
      <c r="H345" t="s">
        <v>347</v>
      </c>
      <c r="I345" t="s">
        <v>213</v>
      </c>
      <c r="J345" t="s">
        <v>213</v>
      </c>
      <c r="K345" t="n">
        <v>6085</v>
      </c>
      <c r="L345" t="n">
        <v>232845</v>
      </c>
      <c r="M345" s="63" t="n">
        <v>43750</v>
      </c>
      <c r="N345" t="n">
        <v>22</v>
      </c>
      <c r="O345" t="n">
        <v>818</v>
      </c>
      <c r="P345" t="n">
        <v>2.68948655256724</v>
      </c>
    </row>
    <row r="346">
      <c r="A346" t="str">
        <f t="shared" si="5"/>
      </c>
      <c r="B346" t="s">
        <v>259</v>
      </c>
      <c r="C346" t="s">
        <v>308</v>
      </c>
      <c r="D346" t="s">
        <v>309</v>
      </c>
      <c r="E346" t="s">
        <v>277</v>
      </c>
      <c r="F346" t="n">
        <v>5</v>
      </c>
      <c r="G346" t="s">
        <v>346</v>
      </c>
      <c r="H346" t="s">
        <v>347</v>
      </c>
      <c r="I346" t="s">
        <v>213</v>
      </c>
      <c r="J346" t="s">
        <v>213</v>
      </c>
      <c r="K346" t="n">
        <v>6085</v>
      </c>
      <c r="L346" t="n">
        <v>232845</v>
      </c>
      <c r="M346" s="63" t="n">
        <v>43750</v>
      </c>
      <c r="N346" t="n">
        <v>19</v>
      </c>
      <c r="O346" t="n">
        <v>817</v>
      </c>
      <c r="P346" t="n">
        <v>2.32558139534884</v>
      </c>
    </row>
    <row r="347">
      <c r="A347" t="str">
        <f t="shared" si="5"/>
      </c>
      <c r="B347" t="s">
        <v>259</v>
      </c>
      <c r="C347" t="s">
        <v>310</v>
      </c>
      <c r="D347" t="s">
        <v>311</v>
      </c>
      <c r="E347" t="s">
        <v>277</v>
      </c>
      <c r="F347" t="n">
        <v>5</v>
      </c>
      <c r="G347" t="s">
        <v>346</v>
      </c>
      <c r="H347" t="s">
        <v>347</v>
      </c>
      <c r="I347" t="s">
        <v>213</v>
      </c>
      <c r="J347" t="s">
        <v>213</v>
      </c>
      <c r="K347" t="n">
        <v>6085</v>
      </c>
      <c r="L347" t="n">
        <v>232845</v>
      </c>
      <c r="M347" s="63" t="n">
        <v>43750</v>
      </c>
      <c r="N347" t="n">
        <v>167</v>
      </c>
      <c r="O347" t="n">
        <v>7870</v>
      </c>
      <c r="P347" t="n">
        <v>2.12198221092757</v>
      </c>
    </row>
    <row r="348">
      <c r="A348" t="str">
        <f t="shared" si="5"/>
      </c>
      <c r="B348" t="s">
        <v>259</v>
      </c>
      <c r="C348" t="s">
        <v>312</v>
      </c>
      <c r="D348" t="s">
        <v>313</v>
      </c>
      <c r="E348" t="s">
        <v>277</v>
      </c>
      <c r="F348" t="n">
        <v>5</v>
      </c>
      <c r="G348" t="s">
        <v>346</v>
      </c>
      <c r="H348" t="s">
        <v>347</v>
      </c>
      <c r="I348" t="s">
        <v>213</v>
      </c>
      <c r="J348" t="s">
        <v>213</v>
      </c>
      <c r="K348" t="n">
        <v>6085</v>
      </c>
      <c r="L348" t="n">
        <v>232845</v>
      </c>
      <c r="M348" s="63" t="n">
        <v>43750</v>
      </c>
      <c r="N348" t="n">
        <v>30</v>
      </c>
      <c r="O348" t="n">
        <v>437</v>
      </c>
      <c r="P348" t="n">
        <v>6.8649885583524</v>
      </c>
    </row>
    <row r="349">
      <c r="A349" t="str">
        <f t="shared" si="5"/>
      </c>
      <c r="B349" t="s">
        <v>261</v>
      </c>
      <c r="C349" t="s">
        <v>314</v>
      </c>
      <c r="D349" t="s">
        <v>315</v>
      </c>
      <c r="E349" t="s">
        <v>277</v>
      </c>
      <c r="F349" t="n">
        <v>5</v>
      </c>
      <c r="G349" t="s">
        <v>346</v>
      </c>
      <c r="H349" t="s">
        <v>347</v>
      </c>
      <c r="I349" t="s">
        <v>213</v>
      </c>
      <c r="J349" t="s">
        <v>213</v>
      </c>
      <c r="K349" t="n">
        <v>6085</v>
      </c>
      <c r="L349" t="n">
        <v>232845</v>
      </c>
      <c r="M349" s="63" t="n">
        <v>43750</v>
      </c>
      <c r="N349" t="n">
        <v>210</v>
      </c>
      <c r="O349" t="n">
        <v>8666</v>
      </c>
      <c r="P349" t="n">
        <v>2.4232633279483</v>
      </c>
    </row>
    <row r="350">
      <c r="A350" t="str">
        <f t="shared" si="5"/>
      </c>
      <c r="B350" t="s">
        <v>261</v>
      </c>
      <c r="C350" t="s">
        <v>316</v>
      </c>
      <c r="D350" t="s">
        <v>317</v>
      </c>
      <c r="E350" t="s">
        <v>277</v>
      </c>
      <c r="F350" t="n">
        <v>5</v>
      </c>
      <c r="G350" t="s">
        <v>346</v>
      </c>
      <c r="H350" t="s">
        <v>347</v>
      </c>
      <c r="I350" t="s">
        <v>213</v>
      </c>
      <c r="J350" t="s">
        <v>213</v>
      </c>
      <c r="K350" t="n">
        <v>6085</v>
      </c>
      <c r="L350" t="n">
        <v>232845</v>
      </c>
      <c r="M350" s="63" t="n">
        <v>43750</v>
      </c>
      <c r="N350" t="n">
        <v>202</v>
      </c>
      <c r="O350" t="n">
        <v>7393</v>
      </c>
      <c r="P350" t="n">
        <v>2.7323143514135</v>
      </c>
    </row>
    <row r="351">
      <c r="A351" t="str">
        <f t="shared" si="5"/>
      </c>
      <c r="B351" t="s">
        <v>261</v>
      </c>
      <c r="C351" t="s">
        <v>318</v>
      </c>
      <c r="D351" t="s">
        <v>319</v>
      </c>
      <c r="E351" t="s">
        <v>277</v>
      </c>
      <c r="F351" t="n">
        <v>5</v>
      </c>
      <c r="G351" t="s">
        <v>346</v>
      </c>
      <c r="H351" t="s">
        <v>347</v>
      </c>
      <c r="I351" t="s">
        <v>213</v>
      </c>
      <c r="J351" t="s">
        <v>213</v>
      </c>
      <c r="K351" t="n">
        <v>6085</v>
      </c>
      <c r="L351" t="n">
        <v>232845</v>
      </c>
      <c r="M351" s="63" t="n">
        <v>43750</v>
      </c>
      <c r="N351" t="n">
        <v>267</v>
      </c>
      <c r="O351" t="n">
        <v>9622</v>
      </c>
      <c r="P351" t="n">
        <v>2.77489087507795</v>
      </c>
    </row>
    <row r="352">
      <c r="A352" t="str">
        <f t="shared" si="5"/>
      </c>
      <c r="B352" t="s">
        <v>263</v>
      </c>
      <c r="C352" t="s">
        <v>320</v>
      </c>
      <c r="D352" t="s">
        <v>321</v>
      </c>
      <c r="E352" t="s">
        <v>277</v>
      </c>
      <c r="F352" t="n">
        <v>5</v>
      </c>
      <c r="G352" t="s">
        <v>346</v>
      </c>
      <c r="H352" t="s">
        <v>347</v>
      </c>
      <c r="I352" t="s">
        <v>213</v>
      </c>
      <c r="J352" t="s">
        <v>213</v>
      </c>
      <c r="K352" t="n">
        <v>6085</v>
      </c>
      <c r="L352" t="n">
        <v>232845</v>
      </c>
      <c r="M352" s="63" t="n">
        <v>43750</v>
      </c>
      <c r="N352" t="n">
        <v>232</v>
      </c>
      <c r="O352" t="n">
        <v>7243</v>
      </c>
      <c r="P352" t="n">
        <v>3.20309264117079</v>
      </c>
    </row>
    <row r="353">
      <c r="A353" t="str">
        <f t="shared" si="5"/>
      </c>
      <c r="B353" t="s">
        <v>263</v>
      </c>
      <c r="C353" t="s">
        <v>322</v>
      </c>
      <c r="D353" t="s">
        <v>323</v>
      </c>
      <c r="E353" t="s">
        <v>277</v>
      </c>
      <c r="F353" t="n">
        <v>5</v>
      </c>
      <c r="G353" t="s">
        <v>346</v>
      </c>
      <c r="H353" t="s">
        <v>347</v>
      </c>
      <c r="I353" t="s">
        <v>213</v>
      </c>
      <c r="J353" t="s">
        <v>213</v>
      </c>
      <c r="K353" t="n">
        <v>6085</v>
      </c>
      <c r="L353" t="n">
        <v>232845</v>
      </c>
      <c r="M353" s="63" t="n">
        <v>43750</v>
      </c>
      <c r="N353" t="n">
        <v>149</v>
      </c>
      <c r="O353" t="n">
        <v>7151</v>
      </c>
      <c r="P353" t="n">
        <v>2.08362466787862</v>
      </c>
    </row>
    <row r="354">
      <c r="A354" t="str">
        <f t="shared" si="5"/>
      </c>
      <c r="B354" t="s">
        <v>263</v>
      </c>
      <c r="C354" t="s">
        <v>324</v>
      </c>
      <c r="D354" t="s">
        <v>325</v>
      </c>
      <c r="E354" t="s">
        <v>277</v>
      </c>
      <c r="F354" t="n">
        <v>5</v>
      </c>
      <c r="G354" t="s">
        <v>346</v>
      </c>
      <c r="H354" t="s">
        <v>347</v>
      </c>
      <c r="I354" t="s">
        <v>213</v>
      </c>
      <c r="J354" t="s">
        <v>213</v>
      </c>
      <c r="K354" t="n">
        <v>6085</v>
      </c>
      <c r="L354" t="n">
        <v>232845</v>
      </c>
      <c r="M354" s="63" t="n">
        <v>43750</v>
      </c>
      <c r="N354" t="n">
        <v>358</v>
      </c>
      <c r="O354" t="n">
        <v>11963</v>
      </c>
      <c r="P354" t="n">
        <v>2.99256039454986</v>
      </c>
    </row>
    <row r="355">
      <c r="A355" t="str">
        <f t="shared" si="5"/>
      </c>
      <c r="B355" t="s">
        <v>265</v>
      </c>
      <c r="C355" t="s">
        <v>326</v>
      </c>
      <c r="D355" t="s">
        <v>327</v>
      </c>
      <c r="E355" t="s">
        <v>277</v>
      </c>
      <c r="F355" t="n">
        <v>5</v>
      </c>
      <c r="G355" t="s">
        <v>346</v>
      </c>
      <c r="H355" t="s">
        <v>347</v>
      </c>
      <c r="I355" t="s">
        <v>213</v>
      </c>
      <c r="J355" t="s">
        <v>213</v>
      </c>
      <c r="K355" t="n">
        <v>6085</v>
      </c>
      <c r="L355" t="n">
        <v>232845</v>
      </c>
      <c r="M355" s="63" t="n">
        <v>43750</v>
      </c>
      <c r="N355" t="n">
        <v>27</v>
      </c>
      <c r="O355" t="n">
        <v>758</v>
      </c>
      <c r="P355" t="n">
        <v>3.56200527704486</v>
      </c>
    </row>
    <row r="356">
      <c r="A356" t="str">
        <f t="shared" si="5"/>
      </c>
      <c r="B356" t="s">
        <v>267</v>
      </c>
      <c r="C356" t="s">
        <v>328</v>
      </c>
      <c r="D356" t="s">
        <v>329</v>
      </c>
      <c r="E356" t="s">
        <v>277</v>
      </c>
      <c r="F356" t="n">
        <v>5</v>
      </c>
      <c r="G356" t="s">
        <v>346</v>
      </c>
      <c r="H356" t="s">
        <v>347</v>
      </c>
      <c r="I356" t="s">
        <v>213</v>
      </c>
      <c r="J356" t="s">
        <v>213</v>
      </c>
      <c r="K356" t="n">
        <v>6085</v>
      </c>
      <c r="L356" t="n">
        <v>232845</v>
      </c>
      <c r="M356" s="63" t="n">
        <v>43750</v>
      </c>
      <c r="N356" t="n">
        <v>19</v>
      </c>
      <c r="O356" t="n">
        <v>945</v>
      </c>
      <c r="P356" t="n">
        <v>2.01058201058201</v>
      </c>
    </row>
    <row r="357">
      <c r="A357" t="str">
        <f t="shared" si="5"/>
      </c>
      <c r="B357" t="s">
        <v>269</v>
      </c>
      <c r="C357" t="s">
        <v>330</v>
      </c>
      <c r="D357" t="s">
        <v>331</v>
      </c>
      <c r="E357" t="s">
        <v>277</v>
      </c>
      <c r="F357" t="n">
        <v>5</v>
      </c>
      <c r="G357" t="s">
        <v>346</v>
      </c>
      <c r="H357" t="s">
        <v>347</v>
      </c>
      <c r="I357" t="s">
        <v>213</v>
      </c>
      <c r="J357" t="s">
        <v>213</v>
      </c>
      <c r="K357" t="n">
        <v>6085</v>
      </c>
      <c r="L357" t="n">
        <v>232845</v>
      </c>
      <c r="M357" s="63" t="n">
        <v>43750</v>
      </c>
      <c r="N357" t="n">
        <v>341</v>
      </c>
      <c r="O357" t="n">
        <v>11613</v>
      </c>
      <c r="P357" t="n">
        <v>2.9363644191854</v>
      </c>
    </row>
    <row r="358">
      <c r="A358" t="str">
        <f t="shared" si="5"/>
      </c>
      <c r="B358" t="s">
        <v>269</v>
      </c>
      <c r="C358" t="s">
        <v>332</v>
      </c>
      <c r="D358" t="s">
        <v>333</v>
      </c>
      <c r="E358" t="s">
        <v>277</v>
      </c>
      <c r="F358" t="n">
        <v>5</v>
      </c>
      <c r="G358" t="s">
        <v>346</v>
      </c>
      <c r="H358" t="s">
        <v>347</v>
      </c>
      <c r="I358" t="s">
        <v>213</v>
      </c>
      <c r="J358" t="s">
        <v>213</v>
      </c>
      <c r="K358" t="n">
        <v>6085</v>
      </c>
      <c r="L358" t="n">
        <v>232845</v>
      </c>
      <c r="M358" s="63" t="n">
        <v>43750</v>
      </c>
      <c r="N358" t="n">
        <v>107</v>
      </c>
      <c r="O358" t="n">
        <v>3071</v>
      </c>
      <c r="P358" t="n">
        <v>3.48420709866493</v>
      </c>
    </row>
    <row r="359">
      <c r="A359" t="str">
        <f t="shared" si="5"/>
      </c>
      <c r="B359" t="s">
        <v>269</v>
      </c>
      <c r="C359" t="s">
        <v>334</v>
      </c>
      <c r="D359" t="s">
        <v>335</v>
      </c>
      <c r="E359" t="s">
        <v>277</v>
      </c>
      <c r="F359" t="n">
        <v>5</v>
      </c>
      <c r="G359" t="s">
        <v>346</v>
      </c>
      <c r="H359" t="s">
        <v>347</v>
      </c>
      <c r="I359" t="s">
        <v>213</v>
      </c>
      <c r="J359" t="s">
        <v>213</v>
      </c>
      <c r="K359" t="n">
        <v>6085</v>
      </c>
      <c r="L359" t="n">
        <v>232845</v>
      </c>
      <c r="M359" s="63" t="n">
        <v>43750</v>
      </c>
      <c r="N359" t="n">
        <v>1</v>
      </c>
      <c r="O359" t="n">
        <v>1050</v>
      </c>
      <c r="P359" t="n">
        <v>0.0952380952380953</v>
      </c>
    </row>
    <row r="360">
      <c r="A360" t="str">
        <f t="shared" si="5"/>
      </c>
      <c r="B360" t="s">
        <v>271</v>
      </c>
      <c r="C360" t="s">
        <v>336</v>
      </c>
      <c r="D360" t="s">
        <v>337</v>
      </c>
      <c r="E360" t="s">
        <v>277</v>
      </c>
      <c r="F360" t="n">
        <v>5</v>
      </c>
      <c r="G360" t="s">
        <v>346</v>
      </c>
      <c r="H360" t="s">
        <v>347</v>
      </c>
      <c r="I360" t="s">
        <v>213</v>
      </c>
      <c r="J360" t="s">
        <v>213</v>
      </c>
      <c r="K360" t="n">
        <v>6085</v>
      </c>
      <c r="L360" t="n">
        <v>232845</v>
      </c>
      <c r="M360" s="63" t="n">
        <v>43750</v>
      </c>
      <c r="N360" t="n">
        <v>23</v>
      </c>
      <c r="O360" t="n">
        <v>1050</v>
      </c>
      <c r="P360" t="n">
        <v>2.19047619047619</v>
      </c>
    </row>
    <row r="361">
      <c r="A361" t="str">
        <f t="shared" si="5"/>
      </c>
      <c r="B361" t="s">
        <v>273</v>
      </c>
      <c r="C361" t="s">
        <v>338</v>
      </c>
      <c r="D361" t="s">
        <v>339</v>
      </c>
      <c r="E361" t="s">
        <v>277</v>
      </c>
      <c r="F361" t="n">
        <v>5</v>
      </c>
      <c r="G361" t="s">
        <v>346</v>
      </c>
      <c r="H361" t="s">
        <v>347</v>
      </c>
      <c r="I361" t="s">
        <v>213</v>
      </c>
      <c r="J361" t="s">
        <v>213</v>
      </c>
      <c r="K361" t="n">
        <v>6085</v>
      </c>
      <c r="L361" t="n">
        <v>232845</v>
      </c>
      <c r="M361" s="63" t="n">
        <v>43750</v>
      </c>
      <c r="N361" t="n">
        <v>24</v>
      </c>
      <c r="O361" t="n">
        <v>4517</v>
      </c>
      <c r="P361" t="n">
        <v>0.531326101394731</v>
      </c>
    </row>
    <row r="362">
      <c r="A362" t="str">
        <f t="shared" si="5"/>
      </c>
      <c r="B362" t="s">
        <v>209</v>
      </c>
      <c r="C362" t="s">
        <v>210</v>
      </c>
      <c r="D362" t="s">
        <v>209</v>
      </c>
      <c r="E362" t="s">
        <v>209</v>
      </c>
      <c r="F362" t="n">
        <v>6</v>
      </c>
      <c r="G362" t="s">
        <v>348</v>
      </c>
      <c r="H362" t="s">
        <v>349</v>
      </c>
      <c r="I362" t="s">
        <v>213</v>
      </c>
      <c r="J362" t="s">
        <v>213</v>
      </c>
      <c r="K362" t="n">
        <v>6724</v>
      </c>
      <c r="L362" t="n">
        <v>236988</v>
      </c>
      <c r="M362" s="63" t="n">
        <v>43750</v>
      </c>
      <c r="N362" t="n">
        <v>6724</v>
      </c>
      <c r="O362" t="n">
        <v>236988</v>
      </c>
      <c r="P362" t="n">
        <v>2.83727446115415</v>
      </c>
    </row>
    <row r="363">
      <c r="A363" t="str">
        <f t="shared" si="5"/>
      </c>
      <c r="B363" t="s">
        <v>209</v>
      </c>
      <c r="C363" t="s">
        <v>210</v>
      </c>
      <c r="D363" t="s">
        <v>209</v>
      </c>
      <c r="E363" t="s">
        <v>209</v>
      </c>
      <c r="F363" t="n">
        <v>6</v>
      </c>
      <c r="G363" t="s">
        <v>348</v>
      </c>
      <c r="H363" t="s">
        <v>349</v>
      </c>
      <c r="I363" t="s">
        <v>214</v>
      </c>
      <c r="J363" t="s">
        <v>215</v>
      </c>
      <c r="K363" t="n">
        <v>21</v>
      </c>
      <c r="L363" t="n">
        <v>29170</v>
      </c>
      <c r="M363" s="63" t="n">
        <v>43750</v>
      </c>
      <c r="N363" t="n">
        <v>21</v>
      </c>
      <c r="O363" t="n">
        <v>29170</v>
      </c>
      <c r="P363" t="n">
        <v>0.0719917723688721</v>
      </c>
    </row>
    <row r="364">
      <c r="A364" t="str">
        <f t="shared" si="5"/>
      </c>
      <c r="B364" t="s">
        <v>209</v>
      </c>
      <c r="C364" t="s">
        <v>210</v>
      </c>
      <c r="D364" t="s">
        <v>209</v>
      </c>
      <c r="E364" t="s">
        <v>209</v>
      </c>
      <c r="F364" t="n">
        <v>6</v>
      </c>
      <c r="G364" t="s">
        <v>348</v>
      </c>
      <c r="H364" t="s">
        <v>349</v>
      </c>
      <c r="I364" t="s">
        <v>214</v>
      </c>
      <c r="J364" t="s">
        <v>216</v>
      </c>
      <c r="K364" t="n">
        <v>103</v>
      </c>
      <c r="L364" t="n">
        <v>34984</v>
      </c>
      <c r="M364" s="63" t="n">
        <v>43750</v>
      </c>
      <c r="N364" t="n">
        <v>103</v>
      </c>
      <c r="O364" t="n">
        <v>34984</v>
      </c>
      <c r="P364" t="n">
        <v>0.294420306425795</v>
      </c>
    </row>
    <row r="365">
      <c r="A365" t="str">
        <f t="shared" si="5"/>
      </c>
      <c r="B365" t="s">
        <v>209</v>
      </c>
      <c r="C365" t="s">
        <v>210</v>
      </c>
      <c r="D365" t="s">
        <v>209</v>
      </c>
      <c r="E365" t="s">
        <v>209</v>
      </c>
      <c r="F365" t="n">
        <v>6</v>
      </c>
      <c r="G365" t="s">
        <v>348</v>
      </c>
      <c r="H365" t="s">
        <v>349</v>
      </c>
      <c r="I365" t="s">
        <v>214</v>
      </c>
      <c r="J365" t="s">
        <v>217</v>
      </c>
      <c r="K365" t="n">
        <v>707</v>
      </c>
      <c r="L365" t="n">
        <v>59370</v>
      </c>
      <c r="M365" s="63" t="n">
        <v>43750</v>
      </c>
      <c r="N365" t="n">
        <v>707</v>
      </c>
      <c r="O365" t="n">
        <v>59370</v>
      </c>
      <c r="P365" t="n">
        <v>1.19083712312616</v>
      </c>
    </row>
    <row r="366">
      <c r="A366" t="str">
        <f t="shared" si="5"/>
      </c>
      <c r="B366" t="s">
        <v>209</v>
      </c>
      <c r="C366" t="s">
        <v>210</v>
      </c>
      <c r="D366" t="s">
        <v>209</v>
      </c>
      <c r="E366" t="s">
        <v>209</v>
      </c>
      <c r="F366" t="n">
        <v>6</v>
      </c>
      <c r="G366" t="s">
        <v>348</v>
      </c>
      <c r="H366" t="s">
        <v>349</v>
      </c>
      <c r="I366" t="s">
        <v>214</v>
      </c>
      <c r="J366" t="s">
        <v>218</v>
      </c>
      <c r="K366" t="n">
        <v>2863</v>
      </c>
      <c r="L366" t="n">
        <v>79605</v>
      </c>
      <c r="M366" s="63" t="n">
        <v>43750</v>
      </c>
      <c r="N366" t="n">
        <v>2863</v>
      </c>
      <c r="O366" t="n">
        <v>79605</v>
      </c>
      <c r="P366" t="n">
        <v>3.59650775705044</v>
      </c>
    </row>
    <row r="367">
      <c r="A367" t="str">
        <f t="shared" si="5"/>
      </c>
      <c r="B367" t="s">
        <v>209</v>
      </c>
      <c r="C367" t="s">
        <v>210</v>
      </c>
      <c r="D367" t="s">
        <v>209</v>
      </c>
      <c r="E367" t="s">
        <v>209</v>
      </c>
      <c r="F367" t="n">
        <v>6</v>
      </c>
      <c r="G367" t="s">
        <v>348</v>
      </c>
      <c r="H367" t="s">
        <v>349</v>
      </c>
      <c r="I367" t="s">
        <v>214</v>
      </c>
      <c r="J367" t="s">
        <v>219</v>
      </c>
      <c r="K367" t="n">
        <v>3030</v>
      </c>
      <c r="L367" t="n">
        <v>33859</v>
      </c>
      <c r="M367" s="63" t="n">
        <v>43750</v>
      </c>
      <c r="N367" t="n">
        <v>3030</v>
      </c>
      <c r="O367" t="n">
        <v>33859</v>
      </c>
      <c r="P367" t="n">
        <v>8.94887622197939</v>
      </c>
    </row>
    <row r="368">
      <c r="A368" t="str">
        <f t="shared" si="5"/>
      </c>
      <c r="B368" t="s">
        <v>209</v>
      </c>
      <c r="C368" t="s">
        <v>210</v>
      </c>
      <c r="D368" t="s">
        <v>209</v>
      </c>
      <c r="E368" t="s">
        <v>209</v>
      </c>
      <c r="F368" t="n">
        <v>6</v>
      </c>
      <c r="G368" t="s">
        <v>348</v>
      </c>
      <c r="H368" t="s">
        <v>349</v>
      </c>
      <c r="I368" t="s">
        <v>220</v>
      </c>
      <c r="J368" t="s">
        <v>221</v>
      </c>
      <c r="K368" t="n">
        <v>3379</v>
      </c>
      <c r="L368" t="n">
        <v>110971</v>
      </c>
      <c r="M368" s="63" t="n">
        <v>43750</v>
      </c>
      <c r="N368" t="n">
        <v>3379</v>
      </c>
      <c r="O368" t="n">
        <v>110971</v>
      </c>
      <c r="P368" t="n">
        <v>3.04493966892251</v>
      </c>
    </row>
    <row r="369">
      <c r="A369" t="str">
        <f t="shared" si="5"/>
      </c>
      <c r="B369" t="s">
        <v>209</v>
      </c>
      <c r="C369" t="s">
        <v>210</v>
      </c>
      <c r="D369" t="s">
        <v>209</v>
      </c>
      <c r="E369" t="s">
        <v>209</v>
      </c>
      <c r="F369" t="n">
        <v>6</v>
      </c>
      <c r="G369" t="s">
        <v>348</v>
      </c>
      <c r="H369" t="s">
        <v>349</v>
      </c>
      <c r="I369" t="s">
        <v>220</v>
      </c>
      <c r="J369" t="s">
        <v>222</v>
      </c>
      <c r="K369" t="n">
        <v>3345</v>
      </c>
      <c r="L369" t="n">
        <v>126014</v>
      </c>
      <c r="M369" s="63" t="n">
        <v>43750</v>
      </c>
      <c r="N369" t="n">
        <v>3345</v>
      </c>
      <c r="O369" t="n">
        <v>126014</v>
      </c>
      <c r="P369" t="n">
        <v>2.65446696398813</v>
      </c>
    </row>
    <row r="370">
      <c r="A370" t="str">
        <f t="shared" si="5"/>
      </c>
      <c r="B370" t="s">
        <v>209</v>
      </c>
      <c r="C370" t="s">
        <v>210</v>
      </c>
      <c r="D370" t="s">
        <v>209</v>
      </c>
      <c r="E370" t="s">
        <v>209</v>
      </c>
      <c r="F370" t="n">
        <v>6</v>
      </c>
      <c r="G370" t="s">
        <v>348</v>
      </c>
      <c r="H370" t="s">
        <v>349</v>
      </c>
      <c r="I370" t="s">
        <v>223</v>
      </c>
      <c r="J370" t="s">
        <v>224</v>
      </c>
      <c r="K370" t="n">
        <v>526</v>
      </c>
      <c r="L370" t="n">
        <v>118372</v>
      </c>
      <c r="M370" s="63" t="n">
        <v>43750</v>
      </c>
      <c r="N370" t="n">
        <v>526</v>
      </c>
      <c r="O370" t="n">
        <v>118372</v>
      </c>
      <c r="P370" t="n">
        <v>0.444361842327578</v>
      </c>
    </row>
    <row r="371">
      <c r="A371" t="str">
        <f t="shared" si="5"/>
      </c>
      <c r="B371" t="s">
        <v>209</v>
      </c>
      <c r="C371" t="s">
        <v>210</v>
      </c>
      <c r="D371" t="s">
        <v>209</v>
      </c>
      <c r="E371" t="s">
        <v>209</v>
      </c>
      <c r="F371" t="n">
        <v>6</v>
      </c>
      <c r="G371" t="s">
        <v>348</v>
      </c>
      <c r="H371" t="s">
        <v>349</v>
      </c>
      <c r="I371" t="s">
        <v>223</v>
      </c>
      <c r="J371" t="s">
        <v>225</v>
      </c>
      <c r="K371" t="n">
        <v>6198</v>
      </c>
      <c r="L371" t="n">
        <v>118616</v>
      </c>
      <c r="M371" s="63" t="n">
        <v>43750</v>
      </c>
      <c r="N371" t="n">
        <v>6198</v>
      </c>
      <c r="O371" t="n">
        <v>118616</v>
      </c>
      <c r="P371" t="n">
        <v>5.22526471976799</v>
      </c>
    </row>
    <row r="372">
      <c r="A372" t="str">
        <f t="shared" si="5"/>
      </c>
      <c r="B372" t="s">
        <v>209</v>
      </c>
      <c r="C372" t="s">
        <v>210</v>
      </c>
      <c r="D372" t="s">
        <v>209</v>
      </c>
      <c r="E372" t="s">
        <v>209</v>
      </c>
      <c r="F372" t="n">
        <v>6</v>
      </c>
      <c r="G372" t="s">
        <v>348</v>
      </c>
      <c r="H372" t="s">
        <v>349</v>
      </c>
      <c r="I372" t="s">
        <v>226</v>
      </c>
      <c r="J372" t="s">
        <v>227</v>
      </c>
      <c r="K372" t="n">
        <v>1700</v>
      </c>
      <c r="L372" t="n">
        <v>58939</v>
      </c>
      <c r="M372" s="63" t="n">
        <v>43750</v>
      </c>
      <c r="N372" t="n">
        <v>1700</v>
      </c>
      <c r="O372" t="n">
        <v>58939</v>
      </c>
      <c r="P372" t="n">
        <v>2.88433804441881</v>
      </c>
    </row>
    <row r="373">
      <c r="A373" t="str">
        <f t="shared" si="5"/>
      </c>
      <c r="B373" t="s">
        <v>209</v>
      </c>
      <c r="C373" t="s">
        <v>210</v>
      </c>
      <c r="D373" t="s">
        <v>209</v>
      </c>
      <c r="E373" t="s">
        <v>209</v>
      </c>
      <c r="F373" t="n">
        <v>6</v>
      </c>
      <c r="G373" t="s">
        <v>348</v>
      </c>
      <c r="H373" t="s">
        <v>349</v>
      </c>
      <c r="I373" t="s">
        <v>226</v>
      </c>
      <c r="J373" t="s">
        <v>228</v>
      </c>
      <c r="K373" t="n">
        <v>1521</v>
      </c>
      <c r="L373" t="n">
        <v>51822</v>
      </c>
      <c r="M373" s="63" t="n">
        <v>43750</v>
      </c>
      <c r="N373" t="n">
        <v>1521</v>
      </c>
      <c r="O373" t="n">
        <v>51822</v>
      </c>
      <c r="P373" t="n">
        <v>2.9350468912817</v>
      </c>
    </row>
    <row r="374">
      <c r="A374" t="str">
        <f t="shared" si="5"/>
      </c>
      <c r="B374" t="s">
        <v>209</v>
      </c>
      <c r="C374" t="s">
        <v>210</v>
      </c>
      <c r="D374" t="s">
        <v>209</v>
      </c>
      <c r="E374" t="s">
        <v>209</v>
      </c>
      <c r="F374" t="n">
        <v>6</v>
      </c>
      <c r="G374" t="s">
        <v>348</v>
      </c>
      <c r="H374" t="s">
        <v>349</v>
      </c>
      <c r="I374" t="s">
        <v>226</v>
      </c>
      <c r="J374" t="s">
        <v>229</v>
      </c>
      <c r="K374" t="n">
        <v>1366</v>
      </c>
      <c r="L374" t="n">
        <v>46176</v>
      </c>
      <c r="M374" s="63" t="n">
        <v>43750</v>
      </c>
      <c r="N374" t="n">
        <v>1366</v>
      </c>
      <c r="O374" t="n">
        <v>46176</v>
      </c>
      <c r="P374" t="n">
        <v>2.95824670824671</v>
      </c>
    </row>
    <row r="375">
      <c r="A375" t="str">
        <f t="shared" si="5"/>
      </c>
      <c r="B375" t="s">
        <v>209</v>
      </c>
      <c r="C375" t="s">
        <v>210</v>
      </c>
      <c r="D375" t="s">
        <v>209</v>
      </c>
      <c r="E375" t="s">
        <v>209</v>
      </c>
      <c r="F375" t="n">
        <v>6</v>
      </c>
      <c r="G375" t="s">
        <v>348</v>
      </c>
      <c r="H375" t="s">
        <v>349</v>
      </c>
      <c r="I375" t="s">
        <v>226</v>
      </c>
      <c r="J375" t="s">
        <v>230</v>
      </c>
      <c r="K375" t="n">
        <v>1140</v>
      </c>
      <c r="L375" t="n">
        <v>41347</v>
      </c>
      <c r="M375" s="63" t="n">
        <v>43750</v>
      </c>
      <c r="N375" t="n">
        <v>1140</v>
      </c>
      <c r="O375" t="n">
        <v>41347</v>
      </c>
      <c r="P375" t="n">
        <v>2.75715287687136</v>
      </c>
    </row>
    <row r="376">
      <c r="A376" t="str">
        <f t="shared" si="5"/>
      </c>
      <c r="B376" t="s">
        <v>209</v>
      </c>
      <c r="C376" t="s">
        <v>210</v>
      </c>
      <c r="D376" t="s">
        <v>209</v>
      </c>
      <c r="E376" t="s">
        <v>209</v>
      </c>
      <c r="F376" t="n">
        <v>6</v>
      </c>
      <c r="G376" t="s">
        <v>348</v>
      </c>
      <c r="H376" t="s">
        <v>349</v>
      </c>
      <c r="I376" t="s">
        <v>226</v>
      </c>
      <c r="J376" t="s">
        <v>231</v>
      </c>
      <c r="K376" t="n">
        <v>974</v>
      </c>
      <c r="L376" t="n">
        <v>37207</v>
      </c>
      <c r="M376" s="63" t="n">
        <v>43750</v>
      </c>
      <c r="N376" t="n">
        <v>974</v>
      </c>
      <c r="O376" t="n">
        <v>37207</v>
      </c>
      <c r="P376" t="n">
        <v>2.61778697556911</v>
      </c>
    </row>
    <row r="377">
      <c r="A377" t="str">
        <f t="shared" si="5"/>
      </c>
      <c r="B377" t="s">
        <v>209</v>
      </c>
      <c r="C377" t="s">
        <v>210</v>
      </c>
      <c r="D377" t="s">
        <v>209</v>
      </c>
      <c r="E377" t="s">
        <v>209</v>
      </c>
      <c r="F377" t="n">
        <v>6</v>
      </c>
      <c r="G377" t="s">
        <v>348</v>
      </c>
      <c r="H377" t="s">
        <v>349</v>
      </c>
      <c r="I377" t="s">
        <v>226</v>
      </c>
      <c r="J377" t="s">
        <v>232</v>
      </c>
      <c r="K377" t="n">
        <v>23</v>
      </c>
      <c r="L377" t="n">
        <v>1497</v>
      </c>
      <c r="M377" s="63" t="n">
        <v>43750</v>
      </c>
      <c r="N377" t="n">
        <v>23</v>
      </c>
      <c r="O377" t="n">
        <v>1497</v>
      </c>
      <c r="P377" t="n">
        <v>1.53640614562458</v>
      </c>
    </row>
    <row r="378">
      <c r="A378" t="str">
        <f t="shared" si="5"/>
      </c>
      <c r="B378" t="s">
        <v>209</v>
      </c>
      <c r="C378" t="s">
        <v>210</v>
      </c>
      <c r="D378" t="s">
        <v>209</v>
      </c>
      <c r="E378" t="s">
        <v>209</v>
      </c>
      <c r="F378" t="n">
        <v>6</v>
      </c>
      <c r="G378" t="s">
        <v>348</v>
      </c>
      <c r="H378" t="s">
        <v>349</v>
      </c>
      <c r="I378" t="s">
        <v>233</v>
      </c>
      <c r="J378" t="s">
        <v>234</v>
      </c>
      <c r="K378" t="n">
        <v>286</v>
      </c>
      <c r="L378" t="n">
        <v>2187</v>
      </c>
      <c r="M378" s="63" t="n">
        <v>43750</v>
      </c>
      <c r="N378" t="n">
        <v>286</v>
      </c>
      <c r="O378" t="n">
        <v>2187</v>
      </c>
      <c r="P378" t="n">
        <v>13.0772748056699</v>
      </c>
    </row>
    <row r="379">
      <c r="A379" t="str">
        <f t="shared" si="5"/>
      </c>
      <c r="B379" t="s">
        <v>209</v>
      </c>
      <c r="C379" t="s">
        <v>210</v>
      </c>
      <c r="D379" t="s">
        <v>209</v>
      </c>
      <c r="E379" t="s">
        <v>209</v>
      </c>
      <c r="F379" t="n">
        <v>6</v>
      </c>
      <c r="G379" t="s">
        <v>348</v>
      </c>
      <c r="H379" t="s">
        <v>349</v>
      </c>
      <c r="I379" t="s">
        <v>233</v>
      </c>
      <c r="J379" t="s">
        <v>235</v>
      </c>
      <c r="K379" t="n">
        <v>1</v>
      </c>
      <c r="L379" t="n">
        <v>1543</v>
      </c>
      <c r="M379" s="63" t="n">
        <v>43750</v>
      </c>
      <c r="N379" t="n">
        <v>1</v>
      </c>
      <c r="O379" t="n">
        <v>1543</v>
      </c>
      <c r="P379" t="n">
        <v>0.0648088139987038</v>
      </c>
    </row>
    <row r="380">
      <c r="A380" t="str">
        <f t="shared" si="5"/>
      </c>
      <c r="B380" t="s">
        <v>209</v>
      </c>
      <c r="C380" t="s">
        <v>210</v>
      </c>
      <c r="D380" t="s">
        <v>209</v>
      </c>
      <c r="E380" t="s">
        <v>209</v>
      </c>
      <c r="F380" t="n">
        <v>6</v>
      </c>
      <c r="G380" t="s">
        <v>348</v>
      </c>
      <c r="H380" t="s">
        <v>349</v>
      </c>
      <c r="I380" t="s">
        <v>233</v>
      </c>
      <c r="J380" t="s">
        <v>236</v>
      </c>
      <c r="K380" t="n">
        <v>46</v>
      </c>
      <c r="L380" t="n">
        <v>4018</v>
      </c>
      <c r="M380" s="63" t="n">
        <v>43750</v>
      </c>
      <c r="N380" t="n">
        <v>46</v>
      </c>
      <c r="O380" t="n">
        <v>4018</v>
      </c>
      <c r="P380" t="n">
        <v>1.14484818317571</v>
      </c>
    </row>
    <row r="381">
      <c r="A381" t="str">
        <f t="shared" si="5"/>
      </c>
      <c r="B381" t="s">
        <v>209</v>
      </c>
      <c r="C381" t="s">
        <v>210</v>
      </c>
      <c r="D381" t="s">
        <v>209</v>
      </c>
      <c r="E381" t="s">
        <v>209</v>
      </c>
      <c r="F381" t="n">
        <v>6</v>
      </c>
      <c r="G381" t="s">
        <v>348</v>
      </c>
      <c r="H381" t="s">
        <v>349</v>
      </c>
      <c r="I381" t="s">
        <v>233</v>
      </c>
      <c r="J381" t="s">
        <v>237</v>
      </c>
      <c r="K381" t="n">
        <v>5220</v>
      </c>
      <c r="L381" t="n">
        <v>94694</v>
      </c>
      <c r="M381" s="63" t="n">
        <v>43750</v>
      </c>
      <c r="N381" t="n">
        <v>5220</v>
      </c>
      <c r="O381" t="n">
        <v>94694</v>
      </c>
      <c r="P381" t="n">
        <v>5.51249287177646</v>
      </c>
    </row>
    <row r="382">
      <c r="A382" t="str">
        <f t="shared" si="5"/>
      </c>
      <c r="B382" t="s">
        <v>209</v>
      </c>
      <c r="C382" t="s">
        <v>210</v>
      </c>
      <c r="D382" t="s">
        <v>209</v>
      </c>
      <c r="E382" t="s">
        <v>209</v>
      </c>
      <c r="F382" t="n">
        <v>6</v>
      </c>
      <c r="G382" t="s">
        <v>348</v>
      </c>
      <c r="H382" t="s">
        <v>349</v>
      </c>
      <c r="I382" t="s">
        <v>233</v>
      </c>
      <c r="J382" t="s">
        <v>238</v>
      </c>
      <c r="K382" t="n">
        <v>10</v>
      </c>
      <c r="L382" t="n">
        <v>16241</v>
      </c>
      <c r="M382" s="63" t="n">
        <v>43750</v>
      </c>
      <c r="N382" t="n">
        <v>10</v>
      </c>
      <c r="O382" t="n">
        <v>16241</v>
      </c>
      <c r="P382" t="n">
        <v>0.0615725632658088</v>
      </c>
    </row>
    <row r="383">
      <c r="A383" t="str">
        <f t="shared" si="5"/>
      </c>
      <c r="B383" t="s">
        <v>209</v>
      </c>
      <c r="C383" t="s">
        <v>210</v>
      </c>
      <c r="D383" t="s">
        <v>209</v>
      </c>
      <c r="E383" t="s">
        <v>209</v>
      </c>
      <c r="F383" t="n">
        <v>6</v>
      </c>
      <c r="G383" t="s">
        <v>348</v>
      </c>
      <c r="H383" t="s">
        <v>349</v>
      </c>
      <c r="I383" t="s">
        <v>233</v>
      </c>
      <c r="J383" t="s">
        <v>239</v>
      </c>
      <c r="K383" t="n">
        <v>1139</v>
      </c>
      <c r="L383" t="n">
        <v>107943</v>
      </c>
      <c r="M383" s="63" t="n">
        <v>43750</v>
      </c>
      <c r="N383" t="n">
        <v>1139</v>
      </c>
      <c r="O383" t="n">
        <v>107943</v>
      </c>
      <c r="P383" t="n">
        <v>1.05518653363349</v>
      </c>
    </row>
    <row r="384">
      <c r="A384" t="str">
        <f t="shared" si="5"/>
      </c>
      <c r="B384" t="s">
        <v>209</v>
      </c>
      <c r="C384" t="s">
        <v>210</v>
      </c>
      <c r="D384" t="s">
        <v>209</v>
      </c>
      <c r="E384" t="s">
        <v>209</v>
      </c>
      <c r="F384" t="n">
        <v>6</v>
      </c>
      <c r="G384" t="s">
        <v>348</v>
      </c>
      <c r="H384" t="s">
        <v>349</v>
      </c>
      <c r="I384" t="s">
        <v>233</v>
      </c>
      <c r="J384" t="s">
        <v>240</v>
      </c>
      <c r="K384" t="n">
        <v>22</v>
      </c>
      <c r="L384" t="n">
        <v>10295</v>
      </c>
      <c r="M384" s="63" t="n">
        <v>43750</v>
      </c>
      <c r="N384" t="n">
        <v>22</v>
      </c>
      <c r="O384" t="n">
        <v>10295</v>
      </c>
      <c r="P384" t="n">
        <v>0.21369596891695</v>
      </c>
    </row>
    <row r="385">
      <c r="A385" t="str">
        <f t="shared" si="5"/>
      </c>
      <c r="B385" t="s">
        <v>209</v>
      </c>
      <c r="C385" t="s">
        <v>210</v>
      </c>
      <c r="D385" t="s">
        <v>209</v>
      </c>
      <c r="E385" t="s">
        <v>209</v>
      </c>
      <c r="F385" t="n">
        <v>6</v>
      </c>
      <c r="G385" t="s">
        <v>348</v>
      </c>
      <c r="H385" t="s">
        <v>349</v>
      </c>
      <c r="I385" t="s">
        <v>241</v>
      </c>
      <c r="J385" t="s">
        <v>242</v>
      </c>
      <c r="K385" t="n">
        <v>1422</v>
      </c>
      <c r="L385" t="n">
        <v>230458</v>
      </c>
      <c r="M385" s="63" t="n">
        <v>43750</v>
      </c>
      <c r="N385" t="n">
        <v>1422</v>
      </c>
      <c r="O385" t="n">
        <v>230458</v>
      </c>
      <c r="P385" t="n">
        <v>0.617032170720912</v>
      </c>
    </row>
    <row r="386">
      <c r="A386" t="str">
        <f t="shared" si="5"/>
      </c>
      <c r="B386" t="s">
        <v>209</v>
      </c>
      <c r="C386" t="s">
        <v>210</v>
      </c>
      <c r="D386" t="s">
        <v>209</v>
      </c>
      <c r="E386" t="s">
        <v>209</v>
      </c>
      <c r="F386" t="n">
        <v>6</v>
      </c>
      <c r="G386" t="s">
        <v>348</v>
      </c>
      <c r="H386" t="s">
        <v>349</v>
      </c>
      <c r="I386" t="s">
        <v>241</v>
      </c>
      <c r="J386" t="s">
        <v>243</v>
      </c>
      <c r="K386" t="n">
        <v>5302</v>
      </c>
      <c r="L386" t="n">
        <v>6530</v>
      </c>
      <c r="M386" s="63" t="n">
        <v>43750</v>
      </c>
      <c r="N386" t="n">
        <v>5302</v>
      </c>
      <c r="O386" t="n">
        <v>6530</v>
      </c>
      <c r="P386" t="n">
        <v>81.1944869831547</v>
      </c>
    </row>
    <row r="387">
      <c r="A387" t="str">
        <f t="shared" ref="A387:A450" si="6">C387&amp;J387&amp;F387</f>
      </c>
      <c r="B387" t="s">
        <v>244</v>
      </c>
      <c r="C387" t="s">
        <v>244</v>
      </c>
      <c r="D387" t="s">
        <v>245</v>
      </c>
      <c r="E387" t="s">
        <v>246</v>
      </c>
      <c r="F387" t="n">
        <v>6</v>
      </c>
      <c r="G387" t="s">
        <v>348</v>
      </c>
      <c r="H387" t="s">
        <v>349</v>
      </c>
      <c r="I387" t="s">
        <v>213</v>
      </c>
      <c r="J387" t="s">
        <v>213</v>
      </c>
      <c r="K387" t="n">
        <v>6724</v>
      </c>
      <c r="L387" t="n">
        <v>236988</v>
      </c>
      <c r="M387" s="63" t="n">
        <v>43750</v>
      </c>
      <c r="N387" t="n">
        <v>515</v>
      </c>
      <c r="O387" t="n">
        <v>16767</v>
      </c>
      <c r="P387" t="n">
        <v>3.07150951273335</v>
      </c>
    </row>
    <row r="388">
      <c r="A388" t="str">
        <f t="shared" si="6"/>
      </c>
      <c r="B388" t="s">
        <v>247</v>
      </c>
      <c r="C388" t="s">
        <v>247</v>
      </c>
      <c r="D388" t="s">
        <v>248</v>
      </c>
      <c r="E388" t="s">
        <v>246</v>
      </c>
      <c r="F388" t="n">
        <v>6</v>
      </c>
      <c r="G388" t="s">
        <v>348</v>
      </c>
      <c r="H388" t="s">
        <v>349</v>
      </c>
      <c r="I388" t="s">
        <v>213</v>
      </c>
      <c r="J388" t="s">
        <v>213</v>
      </c>
      <c r="K388" t="n">
        <v>6724</v>
      </c>
      <c r="L388" t="n">
        <v>236988</v>
      </c>
      <c r="M388" s="63" t="n">
        <v>43750</v>
      </c>
      <c r="N388" t="n">
        <v>154</v>
      </c>
      <c r="O388" t="n">
        <v>4563</v>
      </c>
      <c r="P388" t="n">
        <v>3.37497260574184</v>
      </c>
    </row>
    <row r="389">
      <c r="A389" t="str">
        <f t="shared" si="6"/>
      </c>
      <c r="B389" t="s">
        <v>249</v>
      </c>
      <c r="C389" t="s">
        <v>249</v>
      </c>
      <c r="D389" t="s">
        <v>250</v>
      </c>
      <c r="E389" t="s">
        <v>246</v>
      </c>
      <c r="F389" t="n">
        <v>6</v>
      </c>
      <c r="G389" t="s">
        <v>348</v>
      </c>
      <c r="H389" t="s">
        <v>349</v>
      </c>
      <c r="I389" t="s">
        <v>213</v>
      </c>
      <c r="J389" t="s">
        <v>213</v>
      </c>
      <c r="K389" t="n">
        <v>6724</v>
      </c>
      <c r="L389" t="n">
        <v>236988</v>
      </c>
      <c r="M389" s="63" t="n">
        <v>43750</v>
      </c>
      <c r="N389" t="n">
        <v>229</v>
      </c>
      <c r="O389" t="n">
        <v>7131</v>
      </c>
      <c r="P389" t="n">
        <v>3.21133080914318</v>
      </c>
    </row>
    <row r="390">
      <c r="A390" t="str">
        <f t="shared" si="6"/>
      </c>
      <c r="B390" t="s">
        <v>251</v>
      </c>
      <c r="C390" t="s">
        <v>251</v>
      </c>
      <c r="D390" t="s">
        <v>252</v>
      </c>
      <c r="E390" t="s">
        <v>246</v>
      </c>
      <c r="F390" t="n">
        <v>6</v>
      </c>
      <c r="G390" t="s">
        <v>348</v>
      </c>
      <c r="H390" t="s">
        <v>349</v>
      </c>
      <c r="I390" t="s">
        <v>213</v>
      </c>
      <c r="J390" t="s">
        <v>213</v>
      </c>
      <c r="K390" t="n">
        <v>6724</v>
      </c>
      <c r="L390" t="n">
        <v>236988</v>
      </c>
      <c r="M390" s="63" t="n">
        <v>43750</v>
      </c>
      <c r="N390" t="n">
        <v>446</v>
      </c>
      <c r="O390" t="n">
        <v>10944</v>
      </c>
      <c r="P390" t="n">
        <v>4.07529239766082</v>
      </c>
    </row>
    <row r="391">
      <c r="A391" t="str">
        <f t="shared" si="6"/>
      </c>
      <c r="B391" t="s">
        <v>253</v>
      </c>
      <c r="C391" t="s">
        <v>253</v>
      </c>
      <c r="D391" t="s">
        <v>254</v>
      </c>
      <c r="E391" t="s">
        <v>246</v>
      </c>
      <c r="F391" t="n">
        <v>6</v>
      </c>
      <c r="G391" t="s">
        <v>348</v>
      </c>
      <c r="H391" t="s">
        <v>349</v>
      </c>
      <c r="I391" t="s">
        <v>213</v>
      </c>
      <c r="J391" t="s">
        <v>213</v>
      </c>
      <c r="K391" t="n">
        <v>6724</v>
      </c>
      <c r="L391" t="n">
        <v>236988</v>
      </c>
      <c r="M391" s="63" t="n">
        <v>43750</v>
      </c>
      <c r="N391" t="n">
        <v>308</v>
      </c>
      <c r="O391" t="n">
        <v>8754</v>
      </c>
      <c r="P391" t="n">
        <v>3.5183915924149</v>
      </c>
    </row>
    <row r="392">
      <c r="A392" t="str">
        <f t="shared" si="6"/>
      </c>
      <c r="B392" t="s">
        <v>255</v>
      </c>
      <c r="C392" t="s">
        <v>255</v>
      </c>
      <c r="D392" t="s">
        <v>256</v>
      </c>
      <c r="E392" t="s">
        <v>246</v>
      </c>
      <c r="F392" t="n">
        <v>6</v>
      </c>
      <c r="G392" t="s">
        <v>348</v>
      </c>
      <c r="H392" t="s">
        <v>349</v>
      </c>
      <c r="I392" t="s">
        <v>213</v>
      </c>
      <c r="J392" t="s">
        <v>213</v>
      </c>
      <c r="K392" t="n">
        <v>6724</v>
      </c>
      <c r="L392" t="n">
        <v>236988</v>
      </c>
      <c r="M392" s="63" t="n">
        <v>43750</v>
      </c>
      <c r="N392" t="n">
        <v>612</v>
      </c>
      <c r="O392" t="n">
        <v>22856</v>
      </c>
      <c r="P392" t="n">
        <v>2.67763388169409</v>
      </c>
    </row>
    <row r="393">
      <c r="A393" t="str">
        <f t="shared" si="6"/>
      </c>
      <c r="B393" t="s">
        <v>257</v>
      </c>
      <c r="C393" t="s">
        <v>257</v>
      </c>
      <c r="D393" t="s">
        <v>258</v>
      </c>
      <c r="E393" t="s">
        <v>246</v>
      </c>
      <c r="F393" t="n">
        <v>6</v>
      </c>
      <c r="G393" t="s">
        <v>348</v>
      </c>
      <c r="H393" t="s">
        <v>349</v>
      </c>
      <c r="I393" t="s">
        <v>213</v>
      </c>
      <c r="J393" t="s">
        <v>213</v>
      </c>
      <c r="K393" t="n">
        <v>6724</v>
      </c>
      <c r="L393" t="n">
        <v>236988</v>
      </c>
      <c r="M393" s="63" t="n">
        <v>43750</v>
      </c>
      <c r="N393" t="n">
        <v>1583</v>
      </c>
      <c r="O393" t="n">
        <v>71555</v>
      </c>
      <c r="P393" t="n">
        <v>2.21228425686535</v>
      </c>
    </row>
    <row r="394">
      <c r="A394" t="str">
        <f t="shared" si="6"/>
      </c>
      <c r="B394" t="s">
        <v>259</v>
      </c>
      <c r="C394" t="s">
        <v>259</v>
      </c>
      <c r="D394" t="s">
        <v>260</v>
      </c>
      <c r="E394" t="s">
        <v>246</v>
      </c>
      <c r="F394" t="n">
        <v>6</v>
      </c>
      <c r="G394" t="s">
        <v>348</v>
      </c>
      <c r="H394" t="s">
        <v>349</v>
      </c>
      <c r="I394" t="s">
        <v>213</v>
      </c>
      <c r="J394" t="s">
        <v>213</v>
      </c>
      <c r="K394" t="n">
        <v>6724</v>
      </c>
      <c r="L394" t="n">
        <v>236988</v>
      </c>
      <c r="M394" s="63" t="n">
        <v>43750</v>
      </c>
      <c r="N394" t="n">
        <v>354</v>
      </c>
      <c r="O394" t="n">
        <v>10567</v>
      </c>
      <c r="P394" t="n">
        <v>3.35005204883127</v>
      </c>
    </row>
    <row r="395">
      <c r="A395" t="str">
        <f t="shared" si="6"/>
      </c>
      <c r="B395" t="s">
        <v>261</v>
      </c>
      <c r="C395" t="s">
        <v>261</v>
      </c>
      <c r="D395" t="s">
        <v>262</v>
      </c>
      <c r="E395" t="s">
        <v>246</v>
      </c>
      <c r="F395" t="n">
        <v>6</v>
      </c>
      <c r="G395" t="s">
        <v>348</v>
      </c>
      <c r="H395" t="s">
        <v>349</v>
      </c>
      <c r="I395" t="s">
        <v>213</v>
      </c>
      <c r="J395" t="s">
        <v>213</v>
      </c>
      <c r="K395" t="n">
        <v>6724</v>
      </c>
      <c r="L395" t="n">
        <v>236988</v>
      </c>
      <c r="M395" s="63" t="n">
        <v>43750</v>
      </c>
      <c r="N395" t="n">
        <v>736</v>
      </c>
      <c r="O395" t="n">
        <v>26409</v>
      </c>
      <c r="P395" t="n">
        <v>2.78692869854974</v>
      </c>
    </row>
    <row r="396">
      <c r="A396" t="str">
        <f t="shared" si="6"/>
      </c>
      <c r="B396" t="s">
        <v>263</v>
      </c>
      <c r="C396" t="s">
        <v>263</v>
      </c>
      <c r="D396" t="s">
        <v>264</v>
      </c>
      <c r="E396" t="s">
        <v>246</v>
      </c>
      <c r="F396" t="n">
        <v>6</v>
      </c>
      <c r="G396" t="s">
        <v>348</v>
      </c>
      <c r="H396" t="s">
        <v>349</v>
      </c>
      <c r="I396" t="s">
        <v>213</v>
      </c>
      <c r="J396" t="s">
        <v>213</v>
      </c>
      <c r="K396" t="n">
        <v>6724</v>
      </c>
      <c r="L396" t="n">
        <v>236988</v>
      </c>
      <c r="M396" s="63" t="n">
        <v>43750</v>
      </c>
      <c r="N396" t="n">
        <v>908</v>
      </c>
      <c r="O396" t="n">
        <v>31332</v>
      </c>
      <c r="P396" t="n">
        <v>2.89799565938976</v>
      </c>
    </row>
    <row r="397">
      <c r="A397" t="str">
        <f t="shared" si="6"/>
      </c>
      <c r="B397" t="s">
        <v>265</v>
      </c>
      <c r="C397" t="s">
        <v>265</v>
      </c>
      <c r="D397" t="s">
        <v>266</v>
      </c>
      <c r="E397" t="s">
        <v>246</v>
      </c>
      <c r="F397" t="n">
        <v>6</v>
      </c>
      <c r="G397" t="s">
        <v>348</v>
      </c>
      <c r="H397" t="s">
        <v>349</v>
      </c>
      <c r="I397" t="s">
        <v>213</v>
      </c>
      <c r="J397" t="s">
        <v>213</v>
      </c>
      <c r="K397" t="n">
        <v>6724</v>
      </c>
      <c r="L397" t="n">
        <v>236988</v>
      </c>
      <c r="M397" s="63" t="n">
        <v>43750</v>
      </c>
      <c r="N397" t="n">
        <v>31</v>
      </c>
      <c r="O397" t="n">
        <v>783</v>
      </c>
      <c r="P397" t="n">
        <v>3.95913154533844</v>
      </c>
    </row>
    <row r="398">
      <c r="A398" t="str">
        <f t="shared" si="6"/>
      </c>
      <c r="B398" t="s">
        <v>267</v>
      </c>
      <c r="C398" t="s">
        <v>267</v>
      </c>
      <c r="D398" t="s">
        <v>268</v>
      </c>
      <c r="E398" t="s">
        <v>246</v>
      </c>
      <c r="F398" t="n">
        <v>6</v>
      </c>
      <c r="G398" t="s">
        <v>348</v>
      </c>
      <c r="H398" t="s">
        <v>349</v>
      </c>
      <c r="I398" t="s">
        <v>213</v>
      </c>
      <c r="J398" t="s">
        <v>213</v>
      </c>
      <c r="K398" t="n">
        <v>6724</v>
      </c>
      <c r="L398" t="n">
        <v>236988</v>
      </c>
      <c r="M398" s="63" t="n">
        <v>43750</v>
      </c>
      <c r="N398" t="n">
        <v>21</v>
      </c>
      <c r="O398" t="n">
        <v>930</v>
      </c>
      <c r="P398" t="n">
        <v>2.25806451612903</v>
      </c>
    </row>
    <row r="399">
      <c r="A399" t="str">
        <f t="shared" si="6"/>
      </c>
      <c r="B399" t="s">
        <v>269</v>
      </c>
      <c r="C399" t="s">
        <v>269</v>
      </c>
      <c r="D399" t="s">
        <v>270</v>
      </c>
      <c r="E399" t="s">
        <v>246</v>
      </c>
      <c r="F399" t="n">
        <v>6</v>
      </c>
      <c r="G399" t="s">
        <v>348</v>
      </c>
      <c r="H399" t="s">
        <v>349</v>
      </c>
      <c r="I399" t="s">
        <v>213</v>
      </c>
      <c r="J399" t="s">
        <v>213</v>
      </c>
      <c r="K399" t="n">
        <v>6724</v>
      </c>
      <c r="L399" t="n">
        <v>236988</v>
      </c>
      <c r="M399" s="63" t="n">
        <v>43750</v>
      </c>
      <c r="N399" t="n">
        <v>632</v>
      </c>
      <c r="O399" t="n">
        <v>16551</v>
      </c>
      <c r="P399" t="n">
        <v>3.81850039272552</v>
      </c>
    </row>
    <row r="400">
      <c r="A400" t="str">
        <f t="shared" si="6"/>
      </c>
      <c r="B400" t="s">
        <v>271</v>
      </c>
      <c r="C400" t="s">
        <v>271</v>
      </c>
      <c r="D400" t="s">
        <v>272</v>
      </c>
      <c r="E400" t="s">
        <v>246</v>
      </c>
      <c r="F400" t="n">
        <v>6</v>
      </c>
      <c r="G400" t="s">
        <v>348</v>
      </c>
      <c r="H400" t="s">
        <v>349</v>
      </c>
      <c r="I400" t="s">
        <v>213</v>
      </c>
      <c r="J400" t="s">
        <v>213</v>
      </c>
      <c r="K400" t="n">
        <v>6724</v>
      </c>
      <c r="L400" t="n">
        <v>236988</v>
      </c>
      <c r="M400" s="63" t="n">
        <v>43750</v>
      </c>
      <c r="N400" t="n">
        <v>35</v>
      </c>
      <c r="O400" t="n">
        <v>1187</v>
      </c>
      <c r="P400" t="n">
        <v>2.9486099410278</v>
      </c>
    </row>
    <row r="401">
      <c r="A401" t="str">
        <f t="shared" si="6"/>
      </c>
      <c r="B401" t="s">
        <v>273</v>
      </c>
      <c r="C401" t="s">
        <v>273</v>
      </c>
      <c r="D401" t="s">
        <v>274</v>
      </c>
      <c r="E401" t="s">
        <v>246</v>
      </c>
      <c r="F401" t="n">
        <v>6</v>
      </c>
      <c r="G401" t="s">
        <v>348</v>
      </c>
      <c r="H401" t="s">
        <v>349</v>
      </c>
      <c r="I401" t="s">
        <v>213</v>
      </c>
      <c r="J401" t="s">
        <v>213</v>
      </c>
      <c r="K401" t="n">
        <v>6724</v>
      </c>
      <c r="L401" t="n">
        <v>236988</v>
      </c>
      <c r="M401" s="63" t="n">
        <v>43750</v>
      </c>
      <c r="N401" t="n">
        <v>29</v>
      </c>
      <c r="O401" t="n">
        <v>4624</v>
      </c>
      <c r="P401" t="n">
        <v>0.627162629757786</v>
      </c>
    </row>
    <row r="402">
      <c r="A402" t="str">
        <f t="shared" si="6"/>
      </c>
      <c r="B402" t="s">
        <v>244</v>
      </c>
      <c r="C402" t="s">
        <v>275</v>
      </c>
      <c r="D402" t="s">
        <v>276</v>
      </c>
      <c r="E402" t="s">
        <v>277</v>
      </c>
      <c r="F402" t="n">
        <v>6</v>
      </c>
      <c r="G402" t="s">
        <v>348</v>
      </c>
      <c r="H402" t="s">
        <v>349</v>
      </c>
      <c r="I402" t="s">
        <v>213</v>
      </c>
      <c r="J402" t="s">
        <v>213</v>
      </c>
      <c r="K402" t="n">
        <v>6724</v>
      </c>
      <c r="L402" t="n">
        <v>236988</v>
      </c>
      <c r="M402" s="63" t="n">
        <v>43750</v>
      </c>
      <c r="N402" t="n">
        <v>4</v>
      </c>
      <c r="O402" t="n">
        <v>94</v>
      </c>
      <c r="P402" t="n">
        <v>4.25531914893617</v>
      </c>
    </row>
    <row r="403">
      <c r="A403" t="str">
        <f t="shared" si="6"/>
      </c>
      <c r="B403" t="s">
        <v>244</v>
      </c>
      <c r="C403" t="s">
        <v>278</v>
      </c>
      <c r="D403" t="s">
        <v>279</v>
      </c>
      <c r="E403" t="s">
        <v>277</v>
      </c>
      <c r="F403" t="n">
        <v>6</v>
      </c>
      <c r="G403" t="s">
        <v>348</v>
      </c>
      <c r="H403" t="s">
        <v>349</v>
      </c>
      <c r="I403" t="s">
        <v>213</v>
      </c>
      <c r="J403" t="s">
        <v>213</v>
      </c>
      <c r="K403" t="n">
        <v>6724</v>
      </c>
      <c r="L403" t="n">
        <v>236988</v>
      </c>
      <c r="M403" s="63" t="n">
        <v>43750</v>
      </c>
      <c r="N403" t="n">
        <v>286</v>
      </c>
      <c r="O403" t="n">
        <v>9757</v>
      </c>
      <c r="P403" t="n">
        <v>2.93122886133033</v>
      </c>
    </row>
    <row r="404">
      <c r="A404" t="str">
        <f t="shared" si="6"/>
      </c>
      <c r="B404" t="s">
        <v>244</v>
      </c>
      <c r="C404" t="s">
        <v>280</v>
      </c>
      <c r="D404" t="s">
        <v>281</v>
      </c>
      <c r="E404" t="s">
        <v>277</v>
      </c>
      <c r="F404" t="n">
        <v>6</v>
      </c>
      <c r="G404" t="s">
        <v>348</v>
      </c>
      <c r="H404" t="s">
        <v>349</v>
      </c>
      <c r="I404" t="s">
        <v>213</v>
      </c>
      <c r="J404" t="s">
        <v>213</v>
      </c>
      <c r="K404" t="n">
        <v>6724</v>
      </c>
      <c r="L404" t="n">
        <v>236988</v>
      </c>
      <c r="M404" s="63" t="n">
        <v>43750</v>
      </c>
      <c r="N404" t="n">
        <v>212</v>
      </c>
      <c r="O404" t="n">
        <v>6811</v>
      </c>
      <c r="P404" t="n">
        <v>3.11261195125532</v>
      </c>
    </row>
    <row r="405">
      <c r="A405" t="str">
        <f t="shared" si="6"/>
      </c>
      <c r="B405" t="s">
        <v>247</v>
      </c>
      <c r="C405" t="s">
        <v>282</v>
      </c>
      <c r="D405" t="s">
        <v>283</v>
      </c>
      <c r="E405" t="s">
        <v>277</v>
      </c>
      <c r="F405" t="n">
        <v>6</v>
      </c>
      <c r="G405" t="s">
        <v>348</v>
      </c>
      <c r="H405" t="s">
        <v>349</v>
      </c>
      <c r="I405" t="s">
        <v>213</v>
      </c>
      <c r="J405" t="s">
        <v>213</v>
      </c>
      <c r="K405" t="n">
        <v>6724</v>
      </c>
      <c r="L405" t="n">
        <v>236988</v>
      </c>
      <c r="M405" s="63" t="n">
        <v>43750</v>
      </c>
      <c r="N405" t="n">
        <v>154</v>
      </c>
      <c r="O405" t="n">
        <v>4563</v>
      </c>
      <c r="P405" t="n">
        <v>3.37497260574184</v>
      </c>
    </row>
    <row r="406">
      <c r="A406" t="str">
        <f t="shared" si="6"/>
      </c>
      <c r="B406" t="s">
        <v>249</v>
      </c>
      <c r="C406" t="s">
        <v>284</v>
      </c>
      <c r="D406" t="s">
        <v>285</v>
      </c>
      <c r="E406" t="s">
        <v>277</v>
      </c>
      <c r="F406" t="n">
        <v>6</v>
      </c>
      <c r="G406" t="s">
        <v>348</v>
      </c>
      <c r="H406" t="s">
        <v>349</v>
      </c>
      <c r="I406" t="s">
        <v>213</v>
      </c>
      <c r="J406" t="s">
        <v>213</v>
      </c>
      <c r="K406" t="n">
        <v>6724</v>
      </c>
      <c r="L406" t="n">
        <v>236988</v>
      </c>
      <c r="M406" s="63" t="n">
        <v>43750</v>
      </c>
      <c r="N406" t="n">
        <v>21</v>
      </c>
      <c r="O406" t="n">
        <v>579</v>
      </c>
      <c r="P406" t="n">
        <v>3.62694300518135</v>
      </c>
    </row>
    <row r="407">
      <c r="A407" t="str">
        <f t="shared" si="6"/>
      </c>
      <c r="B407" t="s">
        <v>249</v>
      </c>
      <c r="C407" t="s">
        <v>286</v>
      </c>
      <c r="D407" t="s">
        <v>287</v>
      </c>
      <c r="E407" t="s">
        <v>277</v>
      </c>
      <c r="F407" t="n">
        <v>6</v>
      </c>
      <c r="G407" t="s">
        <v>348</v>
      </c>
      <c r="H407" t="s">
        <v>349</v>
      </c>
      <c r="I407" t="s">
        <v>213</v>
      </c>
      <c r="J407" t="s">
        <v>213</v>
      </c>
      <c r="K407" t="n">
        <v>6724</v>
      </c>
      <c r="L407" t="n">
        <v>236988</v>
      </c>
      <c r="M407" s="63" t="n">
        <v>43750</v>
      </c>
      <c r="N407" t="n">
        <v>192</v>
      </c>
      <c r="O407" t="n">
        <v>6476</v>
      </c>
      <c r="P407" t="n">
        <v>2.96479308214948</v>
      </c>
    </row>
    <row r="408">
      <c r="A408" t="str">
        <f t="shared" si="6"/>
      </c>
      <c r="B408" t="s">
        <v>251</v>
      </c>
      <c r="C408" t="s">
        <v>288</v>
      </c>
      <c r="D408" t="s">
        <v>289</v>
      </c>
      <c r="E408" t="s">
        <v>277</v>
      </c>
      <c r="F408" t="n">
        <v>6</v>
      </c>
      <c r="G408" t="s">
        <v>348</v>
      </c>
      <c r="H408" t="s">
        <v>349</v>
      </c>
      <c r="I408" t="s">
        <v>213</v>
      </c>
      <c r="J408" t="s">
        <v>213</v>
      </c>
      <c r="K408" t="n">
        <v>6724</v>
      </c>
      <c r="L408" t="n">
        <v>236988</v>
      </c>
      <c r="M408" s="63" t="n">
        <v>43750</v>
      </c>
      <c r="N408" t="n">
        <v>404</v>
      </c>
      <c r="O408" t="n">
        <v>8512</v>
      </c>
      <c r="P408" t="n">
        <v>4.74624060150376</v>
      </c>
    </row>
    <row r="409">
      <c r="A409" t="str">
        <f t="shared" si="6"/>
      </c>
      <c r="B409" t="s">
        <v>251</v>
      </c>
      <c r="C409" t="s">
        <v>290</v>
      </c>
      <c r="D409" t="s">
        <v>291</v>
      </c>
      <c r="E409" t="s">
        <v>277</v>
      </c>
      <c r="F409" t="n">
        <v>6</v>
      </c>
      <c r="G409" t="s">
        <v>348</v>
      </c>
      <c r="H409" t="s">
        <v>349</v>
      </c>
      <c r="I409" t="s">
        <v>213</v>
      </c>
      <c r="J409" t="s">
        <v>213</v>
      </c>
      <c r="K409" t="n">
        <v>6724</v>
      </c>
      <c r="L409" t="n">
        <v>236988</v>
      </c>
      <c r="M409" s="63" t="n">
        <v>43750</v>
      </c>
      <c r="N409" t="n">
        <v>21</v>
      </c>
      <c r="O409" t="n">
        <v>2167</v>
      </c>
      <c r="P409" t="n">
        <v>0.969081679741578</v>
      </c>
    </row>
    <row r="410">
      <c r="A410" t="str">
        <f t="shared" si="6"/>
      </c>
      <c r="B410" t="s">
        <v>253</v>
      </c>
      <c r="C410" t="s">
        <v>292</v>
      </c>
      <c r="D410" t="s">
        <v>293</v>
      </c>
      <c r="E410" t="s">
        <v>277</v>
      </c>
      <c r="F410" t="n">
        <v>6</v>
      </c>
      <c r="G410" t="s">
        <v>348</v>
      </c>
      <c r="H410" t="s">
        <v>349</v>
      </c>
      <c r="I410" t="s">
        <v>213</v>
      </c>
      <c r="J410" t="s">
        <v>213</v>
      </c>
      <c r="K410" t="n">
        <v>6724</v>
      </c>
      <c r="L410" t="n">
        <v>236988</v>
      </c>
      <c r="M410" s="63" t="n">
        <v>43750</v>
      </c>
      <c r="N410" t="n">
        <v>307</v>
      </c>
      <c r="O410" t="n">
        <v>8391</v>
      </c>
      <c r="P410" t="n">
        <v>3.65868192110595</v>
      </c>
    </row>
    <row r="411">
      <c r="A411" t="str">
        <f t="shared" si="6"/>
      </c>
      <c r="B411" t="s">
        <v>255</v>
      </c>
      <c r="C411" t="s">
        <v>294</v>
      </c>
      <c r="D411" t="s">
        <v>295</v>
      </c>
      <c r="E411" t="s">
        <v>277</v>
      </c>
      <c r="F411" t="n">
        <v>6</v>
      </c>
      <c r="G411" t="s">
        <v>348</v>
      </c>
      <c r="H411" t="s">
        <v>349</v>
      </c>
      <c r="I411" t="s">
        <v>213</v>
      </c>
      <c r="J411" t="s">
        <v>213</v>
      </c>
      <c r="K411" t="n">
        <v>6724</v>
      </c>
      <c r="L411" t="n">
        <v>236988</v>
      </c>
      <c r="M411" s="63" t="n">
        <v>43750</v>
      </c>
      <c r="N411" t="n">
        <v>406</v>
      </c>
      <c r="O411" t="n">
        <v>14991</v>
      </c>
      <c r="P411" t="n">
        <v>2.70829164165166</v>
      </c>
    </row>
    <row r="412">
      <c r="A412" t="str">
        <f t="shared" si="6"/>
      </c>
      <c r="B412" t="s">
        <v>255</v>
      </c>
      <c r="C412" t="s">
        <v>296</v>
      </c>
      <c r="D412" t="s">
        <v>297</v>
      </c>
      <c r="E412" t="s">
        <v>277</v>
      </c>
      <c r="F412" t="n">
        <v>6</v>
      </c>
      <c r="G412" t="s">
        <v>348</v>
      </c>
      <c r="H412" t="s">
        <v>349</v>
      </c>
      <c r="I412" t="s">
        <v>213</v>
      </c>
      <c r="J412" t="s">
        <v>213</v>
      </c>
      <c r="K412" t="n">
        <v>6724</v>
      </c>
      <c r="L412" t="n">
        <v>236988</v>
      </c>
      <c r="M412" s="63" t="n">
        <v>43750</v>
      </c>
      <c r="N412" t="n">
        <v>90</v>
      </c>
      <c r="O412" t="n">
        <v>2902</v>
      </c>
      <c r="P412" t="n">
        <v>3.1013094417643</v>
      </c>
    </row>
    <row r="413">
      <c r="A413" t="str">
        <f t="shared" si="6"/>
      </c>
      <c r="B413" t="s">
        <v>257</v>
      </c>
      <c r="C413" t="s">
        <v>298</v>
      </c>
      <c r="D413" t="s">
        <v>299</v>
      </c>
      <c r="E413" t="s">
        <v>277</v>
      </c>
      <c r="F413" t="n">
        <v>6</v>
      </c>
      <c r="G413" t="s">
        <v>348</v>
      </c>
      <c r="H413" t="s">
        <v>349</v>
      </c>
      <c r="I413" t="s">
        <v>213</v>
      </c>
      <c r="J413" t="s">
        <v>213</v>
      </c>
      <c r="K413" t="n">
        <v>6724</v>
      </c>
      <c r="L413" t="n">
        <v>236988</v>
      </c>
      <c r="M413" s="63" t="n">
        <v>43750</v>
      </c>
      <c r="N413" t="n">
        <v>139</v>
      </c>
      <c r="O413" t="n">
        <v>4708</v>
      </c>
      <c r="P413" t="n">
        <v>2.95242141036534</v>
      </c>
    </row>
    <row r="414">
      <c r="A414" t="str">
        <f t="shared" si="6"/>
      </c>
      <c r="B414" t="s">
        <v>257</v>
      </c>
      <c r="C414" t="s">
        <v>300</v>
      </c>
      <c r="D414" t="s">
        <v>301</v>
      </c>
      <c r="E414" t="s">
        <v>277</v>
      </c>
      <c r="F414" t="n">
        <v>6</v>
      </c>
      <c r="G414" t="s">
        <v>348</v>
      </c>
      <c r="H414" t="s">
        <v>349</v>
      </c>
      <c r="I414" t="s">
        <v>213</v>
      </c>
      <c r="J414" t="s">
        <v>213</v>
      </c>
      <c r="K414" t="n">
        <v>6724</v>
      </c>
      <c r="L414" t="n">
        <v>236988</v>
      </c>
      <c r="M414" s="63" t="n">
        <v>43750</v>
      </c>
      <c r="N414" t="n">
        <v>323</v>
      </c>
      <c r="O414" t="n">
        <v>12307</v>
      </c>
      <c r="P414" t="n">
        <v>2.6245226293979</v>
      </c>
    </row>
    <row r="415">
      <c r="A415" t="str">
        <f t="shared" si="6"/>
      </c>
      <c r="B415" t="s">
        <v>257</v>
      </c>
      <c r="C415" t="s">
        <v>302</v>
      </c>
      <c r="D415" t="s">
        <v>303</v>
      </c>
      <c r="E415" t="s">
        <v>277</v>
      </c>
      <c r="F415" t="n">
        <v>6</v>
      </c>
      <c r="G415" t="s">
        <v>348</v>
      </c>
      <c r="H415" t="s">
        <v>349</v>
      </c>
      <c r="I415" t="s">
        <v>213</v>
      </c>
      <c r="J415" t="s">
        <v>213</v>
      </c>
      <c r="K415" t="n">
        <v>6724</v>
      </c>
      <c r="L415" t="n">
        <v>236988</v>
      </c>
      <c r="M415" s="63" t="n">
        <v>43750</v>
      </c>
      <c r="N415" t="n">
        <v>427</v>
      </c>
      <c r="O415" t="n">
        <v>19434</v>
      </c>
      <c r="P415" t="n">
        <v>2.1971801996501</v>
      </c>
    </row>
    <row r="416">
      <c r="A416" t="str">
        <f t="shared" si="6"/>
      </c>
      <c r="B416" t="s">
        <v>257</v>
      </c>
      <c r="C416" t="s">
        <v>304</v>
      </c>
      <c r="D416" t="s">
        <v>305</v>
      </c>
      <c r="E416" t="s">
        <v>277</v>
      </c>
      <c r="F416" t="n">
        <v>6</v>
      </c>
      <c r="G416" t="s">
        <v>348</v>
      </c>
      <c r="H416" t="s">
        <v>349</v>
      </c>
      <c r="I416" t="s">
        <v>213</v>
      </c>
      <c r="J416" t="s">
        <v>213</v>
      </c>
      <c r="K416" t="n">
        <v>6724</v>
      </c>
      <c r="L416" t="n">
        <v>236988</v>
      </c>
      <c r="M416" s="63" t="n">
        <v>43750</v>
      </c>
      <c r="N416" t="n">
        <v>689</v>
      </c>
      <c r="O416" t="n">
        <v>29086</v>
      </c>
      <c r="P416" t="n">
        <v>2.36883724128447</v>
      </c>
    </row>
    <row r="417">
      <c r="A417" t="str">
        <f t="shared" si="6"/>
      </c>
      <c r="B417" t="s">
        <v>259</v>
      </c>
      <c r="C417" t="s">
        <v>306</v>
      </c>
      <c r="D417" t="s">
        <v>307</v>
      </c>
      <c r="E417" t="s">
        <v>277</v>
      </c>
      <c r="F417" t="n">
        <v>6</v>
      </c>
      <c r="G417" t="s">
        <v>348</v>
      </c>
      <c r="H417" t="s">
        <v>349</v>
      </c>
      <c r="I417" t="s">
        <v>213</v>
      </c>
      <c r="J417" t="s">
        <v>213</v>
      </c>
      <c r="K417" t="n">
        <v>6724</v>
      </c>
      <c r="L417" t="n">
        <v>236988</v>
      </c>
      <c r="M417" s="63" t="n">
        <v>43750</v>
      </c>
      <c r="N417" t="n">
        <v>28</v>
      </c>
      <c r="O417" t="n">
        <v>848</v>
      </c>
      <c r="P417" t="n">
        <v>3.30188679245283</v>
      </c>
    </row>
    <row r="418">
      <c r="A418" t="str">
        <f t="shared" si="6"/>
      </c>
      <c r="B418" t="s">
        <v>259</v>
      </c>
      <c r="C418" t="s">
        <v>308</v>
      </c>
      <c r="D418" t="s">
        <v>309</v>
      </c>
      <c r="E418" t="s">
        <v>277</v>
      </c>
      <c r="F418" t="n">
        <v>6</v>
      </c>
      <c r="G418" t="s">
        <v>348</v>
      </c>
      <c r="H418" t="s">
        <v>349</v>
      </c>
      <c r="I418" t="s">
        <v>213</v>
      </c>
      <c r="J418" t="s">
        <v>213</v>
      </c>
      <c r="K418" t="n">
        <v>6724</v>
      </c>
      <c r="L418" t="n">
        <v>236988</v>
      </c>
      <c r="M418" s="63" t="n">
        <v>43750</v>
      </c>
      <c r="N418" t="n">
        <v>34</v>
      </c>
      <c r="O418" t="n">
        <v>783</v>
      </c>
      <c r="P418" t="n">
        <v>4.34227330779055</v>
      </c>
    </row>
    <row r="419">
      <c r="A419" t="str">
        <f t="shared" si="6"/>
      </c>
      <c r="B419" t="s">
        <v>259</v>
      </c>
      <c r="C419" t="s">
        <v>310</v>
      </c>
      <c r="D419" t="s">
        <v>311</v>
      </c>
      <c r="E419" t="s">
        <v>277</v>
      </c>
      <c r="F419" t="n">
        <v>6</v>
      </c>
      <c r="G419" t="s">
        <v>348</v>
      </c>
      <c r="H419" t="s">
        <v>349</v>
      </c>
      <c r="I419" t="s">
        <v>213</v>
      </c>
      <c r="J419" t="s">
        <v>213</v>
      </c>
      <c r="K419" t="n">
        <v>6724</v>
      </c>
      <c r="L419" t="n">
        <v>236988</v>
      </c>
      <c r="M419" s="63" t="n">
        <v>43750</v>
      </c>
      <c r="N419" t="n">
        <v>174</v>
      </c>
      <c r="O419" t="n">
        <v>7463</v>
      </c>
      <c r="P419" t="n">
        <v>2.33150207691277</v>
      </c>
    </row>
    <row r="420">
      <c r="A420" t="str">
        <f t="shared" si="6"/>
      </c>
      <c r="B420" t="s">
        <v>259</v>
      </c>
      <c r="C420" t="s">
        <v>312</v>
      </c>
      <c r="D420" t="s">
        <v>313</v>
      </c>
      <c r="E420" t="s">
        <v>277</v>
      </c>
      <c r="F420" t="n">
        <v>6</v>
      </c>
      <c r="G420" t="s">
        <v>348</v>
      </c>
      <c r="H420" t="s">
        <v>349</v>
      </c>
      <c r="I420" t="s">
        <v>213</v>
      </c>
      <c r="J420" t="s">
        <v>213</v>
      </c>
      <c r="K420" t="n">
        <v>6724</v>
      </c>
      <c r="L420" t="n">
        <v>236988</v>
      </c>
      <c r="M420" s="63" t="n">
        <v>43750</v>
      </c>
      <c r="N420" t="n">
        <v>30</v>
      </c>
      <c r="O420" t="n">
        <v>379</v>
      </c>
      <c r="P420" t="n">
        <v>7.9155672823219</v>
      </c>
    </row>
    <row r="421">
      <c r="A421" t="str">
        <f t="shared" si="6"/>
      </c>
      <c r="B421" t="s">
        <v>261</v>
      </c>
      <c r="C421" t="s">
        <v>314</v>
      </c>
      <c r="D421" t="s">
        <v>315</v>
      </c>
      <c r="E421" t="s">
        <v>277</v>
      </c>
      <c r="F421" t="n">
        <v>6</v>
      </c>
      <c r="G421" t="s">
        <v>348</v>
      </c>
      <c r="H421" t="s">
        <v>349</v>
      </c>
      <c r="I421" t="s">
        <v>213</v>
      </c>
      <c r="J421" t="s">
        <v>213</v>
      </c>
      <c r="K421" t="n">
        <v>6724</v>
      </c>
      <c r="L421" t="n">
        <v>236988</v>
      </c>
      <c r="M421" s="63" t="n">
        <v>43750</v>
      </c>
      <c r="N421" t="n">
        <v>249</v>
      </c>
      <c r="O421" t="n">
        <v>8413</v>
      </c>
      <c r="P421" t="n">
        <v>2.95970521811482</v>
      </c>
    </row>
    <row r="422">
      <c r="A422" t="str">
        <f t="shared" si="6"/>
      </c>
      <c r="B422" t="s">
        <v>261</v>
      </c>
      <c r="C422" t="s">
        <v>316</v>
      </c>
      <c r="D422" t="s">
        <v>317</v>
      </c>
      <c r="E422" t="s">
        <v>277</v>
      </c>
      <c r="F422" t="n">
        <v>6</v>
      </c>
      <c r="G422" t="s">
        <v>348</v>
      </c>
      <c r="H422" t="s">
        <v>349</v>
      </c>
      <c r="I422" t="s">
        <v>213</v>
      </c>
      <c r="J422" t="s">
        <v>213</v>
      </c>
      <c r="K422" t="n">
        <v>6724</v>
      </c>
      <c r="L422" t="n">
        <v>236988</v>
      </c>
      <c r="M422" s="63" t="n">
        <v>43750</v>
      </c>
      <c r="N422" t="n">
        <v>233</v>
      </c>
      <c r="O422" t="n">
        <v>7748</v>
      </c>
      <c r="P422" t="n">
        <v>3.0072276716572</v>
      </c>
    </row>
    <row r="423">
      <c r="A423" t="str">
        <f t="shared" si="6"/>
      </c>
      <c r="B423" t="s">
        <v>261</v>
      </c>
      <c r="C423" t="s">
        <v>318</v>
      </c>
      <c r="D423" t="s">
        <v>319</v>
      </c>
      <c r="E423" t="s">
        <v>277</v>
      </c>
      <c r="F423" t="n">
        <v>6</v>
      </c>
      <c r="G423" t="s">
        <v>348</v>
      </c>
      <c r="H423" t="s">
        <v>349</v>
      </c>
      <c r="I423" t="s">
        <v>213</v>
      </c>
      <c r="J423" t="s">
        <v>213</v>
      </c>
      <c r="K423" t="n">
        <v>6724</v>
      </c>
      <c r="L423" t="n">
        <v>236988</v>
      </c>
      <c r="M423" s="63" t="n">
        <v>43750</v>
      </c>
      <c r="N423" t="n">
        <v>254</v>
      </c>
      <c r="O423" t="n">
        <v>10248</v>
      </c>
      <c r="P423" t="n">
        <v>2.47853239656518</v>
      </c>
    </row>
    <row r="424">
      <c r="A424" t="str">
        <f t="shared" si="6"/>
      </c>
      <c r="B424" t="s">
        <v>263</v>
      </c>
      <c r="C424" t="s">
        <v>320</v>
      </c>
      <c r="D424" t="s">
        <v>321</v>
      </c>
      <c r="E424" t="s">
        <v>277</v>
      </c>
      <c r="F424" t="n">
        <v>6</v>
      </c>
      <c r="G424" t="s">
        <v>348</v>
      </c>
      <c r="H424" t="s">
        <v>349</v>
      </c>
      <c r="I424" t="s">
        <v>213</v>
      </c>
      <c r="J424" t="s">
        <v>213</v>
      </c>
      <c r="K424" t="n">
        <v>6724</v>
      </c>
      <c r="L424" t="n">
        <v>236988</v>
      </c>
      <c r="M424" s="63" t="n">
        <v>43750</v>
      </c>
      <c r="N424" t="n">
        <v>231</v>
      </c>
      <c r="O424" t="n">
        <v>7213</v>
      </c>
      <c r="P424" t="n">
        <v>3.2025509496742</v>
      </c>
    </row>
    <row r="425">
      <c r="A425" t="str">
        <f t="shared" si="6"/>
      </c>
      <c r="B425" t="s">
        <v>263</v>
      </c>
      <c r="C425" t="s">
        <v>322</v>
      </c>
      <c r="D425" t="s">
        <v>323</v>
      </c>
      <c r="E425" t="s">
        <v>277</v>
      </c>
      <c r="F425" t="n">
        <v>6</v>
      </c>
      <c r="G425" t="s">
        <v>348</v>
      </c>
      <c r="H425" t="s">
        <v>349</v>
      </c>
      <c r="I425" t="s">
        <v>213</v>
      </c>
      <c r="J425" t="s">
        <v>213</v>
      </c>
      <c r="K425" t="n">
        <v>6724</v>
      </c>
      <c r="L425" t="n">
        <v>236988</v>
      </c>
      <c r="M425" s="63" t="n">
        <v>43750</v>
      </c>
      <c r="N425" t="n">
        <v>168</v>
      </c>
      <c r="O425" t="n">
        <v>7718</v>
      </c>
      <c r="P425" t="n">
        <v>2.1767297227261</v>
      </c>
    </row>
    <row r="426">
      <c r="A426" t="str">
        <f t="shared" si="6"/>
      </c>
      <c r="B426" t="s">
        <v>263</v>
      </c>
      <c r="C426" t="s">
        <v>324</v>
      </c>
      <c r="D426" t="s">
        <v>325</v>
      </c>
      <c r="E426" t="s">
        <v>277</v>
      </c>
      <c r="F426" t="n">
        <v>6</v>
      </c>
      <c r="G426" t="s">
        <v>348</v>
      </c>
      <c r="H426" t="s">
        <v>349</v>
      </c>
      <c r="I426" t="s">
        <v>213</v>
      </c>
      <c r="J426" t="s">
        <v>213</v>
      </c>
      <c r="K426" t="n">
        <v>6724</v>
      </c>
      <c r="L426" t="n">
        <v>236988</v>
      </c>
      <c r="M426" s="63" t="n">
        <v>43750</v>
      </c>
      <c r="N426" t="n">
        <v>399</v>
      </c>
      <c r="O426" t="n">
        <v>11834</v>
      </c>
      <c r="P426" t="n">
        <v>3.37164103430793</v>
      </c>
    </row>
    <row r="427">
      <c r="A427" t="str">
        <f t="shared" si="6"/>
      </c>
      <c r="B427" t="s">
        <v>265</v>
      </c>
      <c r="C427" t="s">
        <v>326</v>
      </c>
      <c r="D427" t="s">
        <v>327</v>
      </c>
      <c r="E427" t="s">
        <v>277</v>
      </c>
      <c r="F427" t="n">
        <v>6</v>
      </c>
      <c r="G427" t="s">
        <v>348</v>
      </c>
      <c r="H427" t="s">
        <v>349</v>
      </c>
      <c r="I427" t="s">
        <v>213</v>
      </c>
      <c r="J427" t="s">
        <v>213</v>
      </c>
      <c r="K427" t="n">
        <v>6724</v>
      </c>
      <c r="L427" t="n">
        <v>236988</v>
      </c>
      <c r="M427" s="63" t="n">
        <v>43750</v>
      </c>
      <c r="N427" t="n">
        <v>31</v>
      </c>
      <c r="O427" t="n">
        <v>783</v>
      </c>
      <c r="P427" t="n">
        <v>3.95913154533844</v>
      </c>
    </row>
    <row r="428">
      <c r="A428" t="str">
        <f t="shared" si="6"/>
      </c>
      <c r="B428" t="s">
        <v>267</v>
      </c>
      <c r="C428" t="s">
        <v>328</v>
      </c>
      <c r="D428" t="s">
        <v>329</v>
      </c>
      <c r="E428" t="s">
        <v>277</v>
      </c>
      <c r="F428" t="n">
        <v>6</v>
      </c>
      <c r="G428" t="s">
        <v>348</v>
      </c>
      <c r="H428" t="s">
        <v>349</v>
      </c>
      <c r="I428" t="s">
        <v>213</v>
      </c>
      <c r="J428" t="s">
        <v>213</v>
      </c>
      <c r="K428" t="n">
        <v>6724</v>
      </c>
      <c r="L428" t="n">
        <v>236988</v>
      </c>
      <c r="M428" s="63" t="n">
        <v>43750</v>
      </c>
      <c r="N428" t="n">
        <v>21</v>
      </c>
      <c r="O428" t="n">
        <v>930</v>
      </c>
      <c r="P428" t="n">
        <v>2.25806451612903</v>
      </c>
    </row>
    <row r="429">
      <c r="A429" t="str">
        <f t="shared" si="6"/>
      </c>
      <c r="B429" t="s">
        <v>269</v>
      </c>
      <c r="C429" t="s">
        <v>330</v>
      </c>
      <c r="D429" t="s">
        <v>331</v>
      </c>
      <c r="E429" t="s">
        <v>277</v>
      </c>
      <c r="F429" t="n">
        <v>6</v>
      </c>
      <c r="G429" t="s">
        <v>348</v>
      </c>
      <c r="H429" t="s">
        <v>349</v>
      </c>
      <c r="I429" t="s">
        <v>213</v>
      </c>
      <c r="J429" t="s">
        <v>213</v>
      </c>
      <c r="K429" t="n">
        <v>6724</v>
      </c>
      <c r="L429" t="n">
        <v>236988</v>
      </c>
      <c r="M429" s="63" t="n">
        <v>43750</v>
      </c>
      <c r="N429" t="n">
        <v>428</v>
      </c>
      <c r="O429" t="n">
        <v>12053</v>
      </c>
      <c r="P429" t="n">
        <v>3.55098315772007</v>
      </c>
    </row>
    <row r="430">
      <c r="A430" t="str">
        <f t="shared" si="6"/>
      </c>
      <c r="B430" t="s">
        <v>269</v>
      </c>
      <c r="C430" t="s">
        <v>332</v>
      </c>
      <c r="D430" t="s">
        <v>333</v>
      </c>
      <c r="E430" t="s">
        <v>277</v>
      </c>
      <c r="F430" t="n">
        <v>6</v>
      </c>
      <c r="G430" t="s">
        <v>348</v>
      </c>
      <c r="H430" t="s">
        <v>349</v>
      </c>
      <c r="I430" t="s">
        <v>213</v>
      </c>
      <c r="J430" t="s">
        <v>213</v>
      </c>
      <c r="K430" t="n">
        <v>6724</v>
      </c>
      <c r="L430" t="n">
        <v>236988</v>
      </c>
      <c r="M430" s="63" t="n">
        <v>43750</v>
      </c>
      <c r="N430" t="n">
        <v>134</v>
      </c>
      <c r="O430" t="n">
        <v>3157</v>
      </c>
      <c r="P430" t="n">
        <v>4.24453595185303</v>
      </c>
    </row>
    <row r="431">
      <c r="A431" t="str">
        <f t="shared" si="6"/>
      </c>
      <c r="B431" t="s">
        <v>269</v>
      </c>
      <c r="C431" t="s">
        <v>334</v>
      </c>
      <c r="D431" t="s">
        <v>335</v>
      </c>
      <c r="E431" t="s">
        <v>277</v>
      </c>
      <c r="F431" t="n">
        <v>6</v>
      </c>
      <c r="G431" t="s">
        <v>348</v>
      </c>
      <c r="H431" t="s">
        <v>349</v>
      </c>
      <c r="I431" t="s">
        <v>213</v>
      </c>
      <c r="J431" t="s">
        <v>213</v>
      </c>
      <c r="K431" t="n">
        <v>6724</v>
      </c>
      <c r="L431" t="n">
        <v>236988</v>
      </c>
      <c r="M431" s="63" t="n">
        <v>43750</v>
      </c>
      <c r="N431" t="n">
        <v>2</v>
      </c>
      <c r="O431" t="n">
        <v>1130</v>
      </c>
      <c r="P431" t="n">
        <v>0.176991150442478</v>
      </c>
    </row>
    <row r="432">
      <c r="A432" t="str">
        <f t="shared" si="6"/>
      </c>
      <c r="B432" t="s">
        <v>271</v>
      </c>
      <c r="C432" t="s">
        <v>336</v>
      </c>
      <c r="D432" t="s">
        <v>337</v>
      </c>
      <c r="E432" t="s">
        <v>277</v>
      </c>
      <c r="F432" t="n">
        <v>6</v>
      </c>
      <c r="G432" t="s">
        <v>348</v>
      </c>
      <c r="H432" t="s">
        <v>349</v>
      </c>
      <c r="I432" t="s">
        <v>213</v>
      </c>
      <c r="J432" t="s">
        <v>213</v>
      </c>
      <c r="K432" t="n">
        <v>6724</v>
      </c>
      <c r="L432" t="n">
        <v>236988</v>
      </c>
      <c r="M432" s="63" t="n">
        <v>43750</v>
      </c>
      <c r="N432" t="n">
        <v>26</v>
      </c>
      <c r="O432" t="n">
        <v>1017</v>
      </c>
      <c r="P432" t="n">
        <v>2.55653883972468</v>
      </c>
    </row>
    <row r="433">
      <c r="A433" t="str">
        <f t="shared" si="6"/>
      </c>
      <c r="B433" t="s">
        <v>273</v>
      </c>
      <c r="C433" t="s">
        <v>338</v>
      </c>
      <c r="D433" t="s">
        <v>339</v>
      </c>
      <c r="E433" t="s">
        <v>277</v>
      </c>
      <c r="F433" t="n">
        <v>6</v>
      </c>
      <c r="G433" t="s">
        <v>348</v>
      </c>
      <c r="H433" t="s">
        <v>349</v>
      </c>
      <c r="I433" t="s">
        <v>213</v>
      </c>
      <c r="J433" t="s">
        <v>213</v>
      </c>
      <c r="K433" t="n">
        <v>6724</v>
      </c>
      <c r="L433" t="n">
        <v>236988</v>
      </c>
      <c r="M433" s="63" t="n">
        <v>43750</v>
      </c>
      <c r="N433" t="n">
        <v>29</v>
      </c>
      <c r="O433" t="n">
        <v>4624</v>
      </c>
      <c r="P433" t="n">
        <v>0.627162629757786</v>
      </c>
    </row>
    <row r="434">
      <c r="A434" t="str">
        <f t="shared" si="6"/>
      </c>
      <c r="B434" t="s">
        <v>209</v>
      </c>
      <c r="C434" t="s">
        <v>210</v>
      </c>
      <c r="D434" t="s">
        <v>209</v>
      </c>
      <c r="E434" t="s">
        <v>209</v>
      </c>
      <c r="F434" t="n">
        <v>7</v>
      </c>
      <c r="G434" t="s">
        <v>350</v>
      </c>
      <c r="H434" t="s">
        <v>351</v>
      </c>
      <c r="I434" t="s">
        <v>213</v>
      </c>
      <c r="J434" t="s">
        <v>213</v>
      </c>
      <c r="K434" t="n">
        <v>7205</v>
      </c>
      <c r="L434" t="n">
        <v>238481</v>
      </c>
      <c r="M434" s="63" t="n">
        <v>43750</v>
      </c>
      <c r="N434" t="n">
        <v>7205</v>
      </c>
      <c r="O434" t="n">
        <v>238481</v>
      </c>
      <c r="P434" t="n">
        <v>3.02120504358838</v>
      </c>
    </row>
    <row r="435">
      <c r="A435" t="str">
        <f t="shared" si="6"/>
      </c>
      <c r="B435" t="s">
        <v>209</v>
      </c>
      <c r="C435" t="s">
        <v>210</v>
      </c>
      <c r="D435" t="s">
        <v>209</v>
      </c>
      <c r="E435" t="s">
        <v>209</v>
      </c>
      <c r="F435" t="n">
        <v>7</v>
      </c>
      <c r="G435" t="s">
        <v>350</v>
      </c>
      <c r="H435" t="s">
        <v>351</v>
      </c>
      <c r="I435" t="s">
        <v>214</v>
      </c>
      <c r="J435" t="s">
        <v>215</v>
      </c>
      <c r="K435" t="n">
        <v>27</v>
      </c>
      <c r="L435" t="n">
        <v>28564</v>
      </c>
      <c r="M435" s="63" t="n">
        <v>43750</v>
      </c>
      <c r="N435" t="n">
        <v>27</v>
      </c>
      <c r="O435" t="n">
        <v>28564</v>
      </c>
      <c r="P435" t="n">
        <v>0.0945245763898614</v>
      </c>
    </row>
    <row r="436">
      <c r="A436" t="str">
        <f t="shared" si="6"/>
      </c>
      <c r="B436" t="s">
        <v>209</v>
      </c>
      <c r="C436" t="s">
        <v>210</v>
      </c>
      <c r="D436" t="s">
        <v>209</v>
      </c>
      <c r="E436" t="s">
        <v>209</v>
      </c>
      <c r="F436" t="n">
        <v>7</v>
      </c>
      <c r="G436" t="s">
        <v>350</v>
      </c>
      <c r="H436" t="s">
        <v>351</v>
      </c>
      <c r="I436" t="s">
        <v>214</v>
      </c>
      <c r="J436" t="s">
        <v>216</v>
      </c>
      <c r="K436" t="n">
        <v>85</v>
      </c>
      <c r="L436" t="n">
        <v>35729</v>
      </c>
      <c r="M436" s="63" t="n">
        <v>43750</v>
      </c>
      <c r="N436" t="n">
        <v>85</v>
      </c>
      <c r="O436" t="n">
        <v>35729</v>
      </c>
      <c r="P436" t="n">
        <v>0.237901984382435</v>
      </c>
    </row>
    <row r="437">
      <c r="A437" t="str">
        <f t="shared" si="6"/>
      </c>
      <c r="B437" t="s">
        <v>209</v>
      </c>
      <c r="C437" t="s">
        <v>210</v>
      </c>
      <c r="D437" t="s">
        <v>209</v>
      </c>
      <c r="E437" t="s">
        <v>209</v>
      </c>
      <c r="F437" t="n">
        <v>7</v>
      </c>
      <c r="G437" t="s">
        <v>350</v>
      </c>
      <c r="H437" t="s">
        <v>351</v>
      </c>
      <c r="I437" t="s">
        <v>214</v>
      </c>
      <c r="J437" t="s">
        <v>217</v>
      </c>
      <c r="K437" t="n">
        <v>807</v>
      </c>
      <c r="L437" t="n">
        <v>60391</v>
      </c>
      <c r="M437" s="63" t="n">
        <v>43750</v>
      </c>
      <c r="N437" t="n">
        <v>807</v>
      </c>
      <c r="O437" t="n">
        <v>60391</v>
      </c>
      <c r="P437" t="n">
        <v>1.33629183156431</v>
      </c>
    </row>
    <row r="438">
      <c r="A438" t="str">
        <f t="shared" si="6"/>
      </c>
      <c r="B438" t="s">
        <v>209</v>
      </c>
      <c r="C438" t="s">
        <v>210</v>
      </c>
      <c r="D438" t="s">
        <v>209</v>
      </c>
      <c r="E438" t="s">
        <v>209</v>
      </c>
      <c r="F438" t="n">
        <v>7</v>
      </c>
      <c r="G438" t="s">
        <v>350</v>
      </c>
      <c r="H438" t="s">
        <v>351</v>
      </c>
      <c r="I438" t="s">
        <v>214</v>
      </c>
      <c r="J438" t="s">
        <v>218</v>
      </c>
      <c r="K438" t="n">
        <v>3114</v>
      </c>
      <c r="L438" t="n">
        <v>80080</v>
      </c>
      <c r="M438" s="63" t="n">
        <v>43750</v>
      </c>
      <c r="N438" t="n">
        <v>3114</v>
      </c>
      <c r="O438" t="n">
        <v>80080</v>
      </c>
      <c r="P438" t="n">
        <v>3.88861138861139</v>
      </c>
    </row>
    <row r="439">
      <c r="A439" t="str">
        <f t="shared" si="6"/>
      </c>
      <c r="B439" t="s">
        <v>209</v>
      </c>
      <c r="C439" t="s">
        <v>210</v>
      </c>
      <c r="D439" t="s">
        <v>209</v>
      </c>
      <c r="E439" t="s">
        <v>209</v>
      </c>
      <c r="F439" t="n">
        <v>7</v>
      </c>
      <c r="G439" t="s">
        <v>350</v>
      </c>
      <c r="H439" t="s">
        <v>351</v>
      </c>
      <c r="I439" t="s">
        <v>214</v>
      </c>
      <c r="J439" t="s">
        <v>219</v>
      </c>
      <c r="K439" t="n">
        <v>3172</v>
      </c>
      <c r="L439" t="n">
        <v>33717</v>
      </c>
      <c r="M439" s="63" t="n">
        <v>43750</v>
      </c>
      <c r="N439" t="n">
        <v>3172</v>
      </c>
      <c r="O439" t="n">
        <v>33717</v>
      </c>
      <c r="P439" t="n">
        <v>9.40771717531216</v>
      </c>
    </row>
    <row r="440">
      <c r="A440" t="str">
        <f t="shared" si="6"/>
      </c>
      <c r="B440" t="s">
        <v>209</v>
      </c>
      <c r="C440" t="s">
        <v>210</v>
      </c>
      <c r="D440" t="s">
        <v>209</v>
      </c>
      <c r="E440" t="s">
        <v>209</v>
      </c>
      <c r="F440" t="n">
        <v>7</v>
      </c>
      <c r="G440" t="s">
        <v>350</v>
      </c>
      <c r="H440" t="s">
        <v>351</v>
      </c>
      <c r="I440" t="s">
        <v>220</v>
      </c>
      <c r="J440" t="s">
        <v>221</v>
      </c>
      <c r="K440" t="n">
        <v>3598</v>
      </c>
      <c r="L440" t="n">
        <v>111473</v>
      </c>
      <c r="M440" s="63" t="n">
        <v>43750</v>
      </c>
      <c r="N440" t="n">
        <v>3598</v>
      </c>
      <c r="O440" t="n">
        <v>111473</v>
      </c>
      <c r="P440" t="n">
        <v>3.22768742206633</v>
      </c>
    </row>
    <row r="441">
      <c r="A441" t="str">
        <f t="shared" si="6"/>
      </c>
      <c r="B441" t="s">
        <v>209</v>
      </c>
      <c r="C441" t="s">
        <v>210</v>
      </c>
      <c r="D441" t="s">
        <v>209</v>
      </c>
      <c r="E441" t="s">
        <v>209</v>
      </c>
      <c r="F441" t="n">
        <v>7</v>
      </c>
      <c r="G441" t="s">
        <v>350</v>
      </c>
      <c r="H441" t="s">
        <v>351</v>
      </c>
      <c r="I441" t="s">
        <v>220</v>
      </c>
      <c r="J441" t="s">
        <v>222</v>
      </c>
      <c r="K441" t="n">
        <v>3607</v>
      </c>
      <c r="L441" t="n">
        <v>127008</v>
      </c>
      <c r="M441" s="63" t="n">
        <v>43750</v>
      </c>
      <c r="N441" t="n">
        <v>3607</v>
      </c>
      <c r="O441" t="n">
        <v>127008</v>
      </c>
      <c r="P441" t="n">
        <v>2.8399785840262</v>
      </c>
    </row>
    <row r="442">
      <c r="A442" t="str">
        <f t="shared" si="6"/>
      </c>
      <c r="B442" t="s">
        <v>209</v>
      </c>
      <c r="C442" t="s">
        <v>210</v>
      </c>
      <c r="D442" t="s">
        <v>209</v>
      </c>
      <c r="E442" t="s">
        <v>209</v>
      </c>
      <c r="F442" t="n">
        <v>7</v>
      </c>
      <c r="G442" t="s">
        <v>350</v>
      </c>
      <c r="H442" t="s">
        <v>351</v>
      </c>
      <c r="I442" t="s">
        <v>223</v>
      </c>
      <c r="J442" t="s">
        <v>224</v>
      </c>
      <c r="K442" t="n">
        <v>474</v>
      </c>
      <c r="L442" t="n">
        <v>117144</v>
      </c>
      <c r="M442" s="63" t="n">
        <v>43750</v>
      </c>
      <c r="N442" t="n">
        <v>474</v>
      </c>
      <c r="O442" t="n">
        <v>117144</v>
      </c>
      <c r="P442" t="n">
        <v>0.404630198729769</v>
      </c>
    </row>
    <row r="443">
      <c r="A443" t="str">
        <f t="shared" si="6"/>
      </c>
      <c r="B443" t="s">
        <v>209</v>
      </c>
      <c r="C443" t="s">
        <v>210</v>
      </c>
      <c r="D443" t="s">
        <v>209</v>
      </c>
      <c r="E443" t="s">
        <v>209</v>
      </c>
      <c r="F443" t="n">
        <v>7</v>
      </c>
      <c r="G443" t="s">
        <v>350</v>
      </c>
      <c r="H443" t="s">
        <v>351</v>
      </c>
      <c r="I443" t="s">
        <v>223</v>
      </c>
      <c r="J443" t="s">
        <v>225</v>
      </c>
      <c r="K443" t="n">
        <v>6731</v>
      </c>
      <c r="L443" t="n">
        <v>121337</v>
      </c>
      <c r="M443" s="63" t="n">
        <v>43750</v>
      </c>
      <c r="N443" t="n">
        <v>6731</v>
      </c>
      <c r="O443" t="n">
        <v>121337</v>
      </c>
      <c r="P443" t="n">
        <v>5.54735983253254</v>
      </c>
    </row>
    <row r="444">
      <c r="A444" t="str">
        <f t="shared" si="6"/>
      </c>
      <c r="B444" t="s">
        <v>209</v>
      </c>
      <c r="C444" t="s">
        <v>210</v>
      </c>
      <c r="D444" t="s">
        <v>209</v>
      </c>
      <c r="E444" t="s">
        <v>209</v>
      </c>
      <c r="F444" t="n">
        <v>7</v>
      </c>
      <c r="G444" t="s">
        <v>350</v>
      </c>
      <c r="H444" t="s">
        <v>351</v>
      </c>
      <c r="I444" t="s">
        <v>226</v>
      </c>
      <c r="J444" t="s">
        <v>227</v>
      </c>
      <c r="K444" t="n">
        <v>1738</v>
      </c>
      <c r="L444" t="n">
        <v>59375</v>
      </c>
      <c r="M444" s="63" t="n">
        <v>43750</v>
      </c>
      <c r="N444" t="n">
        <v>1738</v>
      </c>
      <c r="O444" t="n">
        <v>59375</v>
      </c>
      <c r="P444" t="n">
        <v>2.92715789473684</v>
      </c>
    </row>
    <row r="445">
      <c r="A445" t="str">
        <f t="shared" si="6"/>
      </c>
      <c r="B445" t="s">
        <v>209</v>
      </c>
      <c r="C445" t="s">
        <v>210</v>
      </c>
      <c r="D445" t="s">
        <v>209</v>
      </c>
      <c r="E445" t="s">
        <v>209</v>
      </c>
      <c r="F445" t="n">
        <v>7</v>
      </c>
      <c r="G445" t="s">
        <v>350</v>
      </c>
      <c r="H445" t="s">
        <v>351</v>
      </c>
      <c r="I445" t="s">
        <v>226</v>
      </c>
      <c r="J445" t="s">
        <v>228</v>
      </c>
      <c r="K445" t="n">
        <v>1773</v>
      </c>
      <c r="L445" t="n">
        <v>52377</v>
      </c>
      <c r="M445" s="63" t="n">
        <v>43750</v>
      </c>
      <c r="N445" t="n">
        <v>1773</v>
      </c>
      <c r="O445" t="n">
        <v>52377</v>
      </c>
      <c r="P445" t="n">
        <v>3.38507360100808</v>
      </c>
    </row>
    <row r="446">
      <c r="A446" t="str">
        <f t="shared" si="6"/>
      </c>
      <c r="B446" t="s">
        <v>209</v>
      </c>
      <c r="C446" t="s">
        <v>210</v>
      </c>
      <c r="D446" t="s">
        <v>209</v>
      </c>
      <c r="E446" t="s">
        <v>209</v>
      </c>
      <c r="F446" t="n">
        <v>7</v>
      </c>
      <c r="G446" t="s">
        <v>350</v>
      </c>
      <c r="H446" t="s">
        <v>351</v>
      </c>
      <c r="I446" t="s">
        <v>226</v>
      </c>
      <c r="J446" t="s">
        <v>229</v>
      </c>
      <c r="K446" t="n">
        <v>1452</v>
      </c>
      <c r="L446" t="n">
        <v>46789</v>
      </c>
      <c r="M446" s="63" t="n">
        <v>43750</v>
      </c>
      <c r="N446" t="n">
        <v>1452</v>
      </c>
      <c r="O446" t="n">
        <v>46789</v>
      </c>
      <c r="P446" t="n">
        <v>3.10329350915814</v>
      </c>
    </row>
    <row r="447">
      <c r="A447" t="str">
        <f t="shared" si="6"/>
      </c>
      <c r="B447" t="s">
        <v>209</v>
      </c>
      <c r="C447" t="s">
        <v>210</v>
      </c>
      <c r="D447" t="s">
        <v>209</v>
      </c>
      <c r="E447" t="s">
        <v>209</v>
      </c>
      <c r="F447" t="n">
        <v>7</v>
      </c>
      <c r="G447" t="s">
        <v>350</v>
      </c>
      <c r="H447" t="s">
        <v>351</v>
      </c>
      <c r="I447" t="s">
        <v>226</v>
      </c>
      <c r="J447" t="s">
        <v>230</v>
      </c>
      <c r="K447" t="n">
        <v>1256</v>
      </c>
      <c r="L447" t="n">
        <v>41547</v>
      </c>
      <c r="M447" s="63" t="n">
        <v>43750</v>
      </c>
      <c r="N447" t="n">
        <v>1256</v>
      </c>
      <c r="O447" t="n">
        <v>41547</v>
      </c>
      <c r="P447" t="n">
        <v>3.02308229234361</v>
      </c>
    </row>
    <row r="448">
      <c r="A448" t="str">
        <f t="shared" si="6"/>
      </c>
      <c r="B448" t="s">
        <v>209</v>
      </c>
      <c r="C448" t="s">
        <v>210</v>
      </c>
      <c r="D448" t="s">
        <v>209</v>
      </c>
      <c r="E448" t="s">
        <v>209</v>
      </c>
      <c r="F448" t="n">
        <v>7</v>
      </c>
      <c r="G448" t="s">
        <v>350</v>
      </c>
      <c r="H448" t="s">
        <v>351</v>
      </c>
      <c r="I448" t="s">
        <v>226</v>
      </c>
      <c r="J448" t="s">
        <v>231</v>
      </c>
      <c r="K448" t="n">
        <v>969</v>
      </c>
      <c r="L448" t="n">
        <v>37087</v>
      </c>
      <c r="M448" s="63" t="n">
        <v>43750</v>
      </c>
      <c r="N448" t="n">
        <v>969</v>
      </c>
      <c r="O448" t="n">
        <v>37087</v>
      </c>
      <c r="P448" t="n">
        <v>2.61277536603122</v>
      </c>
    </row>
    <row r="449">
      <c r="A449" t="str">
        <f t="shared" si="6"/>
      </c>
      <c r="B449" t="s">
        <v>209</v>
      </c>
      <c r="C449" t="s">
        <v>210</v>
      </c>
      <c r="D449" t="s">
        <v>209</v>
      </c>
      <c r="E449" t="s">
        <v>209</v>
      </c>
      <c r="F449" t="n">
        <v>7</v>
      </c>
      <c r="G449" t="s">
        <v>350</v>
      </c>
      <c r="H449" t="s">
        <v>351</v>
      </c>
      <c r="I449" t="s">
        <v>226</v>
      </c>
      <c r="J449" t="s">
        <v>232</v>
      </c>
      <c r="K449" t="n">
        <v>17</v>
      </c>
      <c r="L449" t="n">
        <v>1306</v>
      </c>
      <c r="M449" s="63" t="n">
        <v>43750</v>
      </c>
      <c r="N449" t="n">
        <v>17</v>
      </c>
      <c r="O449" t="n">
        <v>1306</v>
      </c>
      <c r="P449" t="n">
        <v>1.30168453292496</v>
      </c>
    </row>
    <row r="450">
      <c r="A450" t="str">
        <f t="shared" si="6"/>
      </c>
      <c r="B450" t="s">
        <v>209</v>
      </c>
      <c r="C450" t="s">
        <v>210</v>
      </c>
      <c r="D450" t="s">
        <v>209</v>
      </c>
      <c r="E450" t="s">
        <v>209</v>
      </c>
      <c r="F450" t="n">
        <v>7</v>
      </c>
      <c r="G450" t="s">
        <v>350</v>
      </c>
      <c r="H450" t="s">
        <v>351</v>
      </c>
      <c r="I450" t="s">
        <v>233</v>
      </c>
      <c r="J450" t="s">
        <v>234</v>
      </c>
      <c r="K450" t="n">
        <v>246</v>
      </c>
      <c r="L450" t="n">
        <v>2082</v>
      </c>
      <c r="M450" s="63" t="n">
        <v>43750</v>
      </c>
      <c r="N450" t="n">
        <v>246</v>
      </c>
      <c r="O450" t="n">
        <v>2082</v>
      </c>
      <c r="P450" t="n">
        <v>11.8155619596542</v>
      </c>
    </row>
    <row r="451">
      <c r="A451" t="str">
        <f t="shared" ref="A451:A514" si="7">C451&amp;J451&amp;F451</f>
      </c>
      <c r="B451" t="s">
        <v>209</v>
      </c>
      <c r="C451" t="s">
        <v>210</v>
      </c>
      <c r="D451" t="s">
        <v>209</v>
      </c>
      <c r="E451" t="s">
        <v>209</v>
      </c>
      <c r="F451" t="n">
        <v>7</v>
      </c>
      <c r="G451" t="s">
        <v>350</v>
      </c>
      <c r="H451" t="s">
        <v>351</v>
      </c>
      <c r="I451" t="s">
        <v>233</v>
      </c>
      <c r="J451" t="s">
        <v>235</v>
      </c>
      <c r="K451" t="n">
        <v>1</v>
      </c>
      <c r="L451" t="n">
        <v>1618</v>
      </c>
      <c r="M451" s="63" t="n">
        <v>43750</v>
      </c>
      <c r="N451" t="n">
        <v>1</v>
      </c>
      <c r="O451" t="n">
        <v>1618</v>
      </c>
      <c r="P451" t="n">
        <v>0.061804697156984</v>
      </c>
    </row>
    <row r="452">
      <c r="A452" t="str">
        <f t="shared" si="7"/>
      </c>
      <c r="B452" t="s">
        <v>209</v>
      </c>
      <c r="C452" t="s">
        <v>210</v>
      </c>
      <c r="D452" t="s">
        <v>209</v>
      </c>
      <c r="E452" t="s">
        <v>209</v>
      </c>
      <c r="F452" t="n">
        <v>7</v>
      </c>
      <c r="G452" t="s">
        <v>350</v>
      </c>
      <c r="H452" t="s">
        <v>351</v>
      </c>
      <c r="I452" t="s">
        <v>233</v>
      </c>
      <c r="J452" t="s">
        <v>236</v>
      </c>
      <c r="K452" t="n">
        <v>49</v>
      </c>
      <c r="L452" t="n">
        <v>3562</v>
      </c>
      <c r="M452" s="63" t="n">
        <v>43750</v>
      </c>
      <c r="N452" t="n">
        <v>49</v>
      </c>
      <c r="O452" t="n">
        <v>3562</v>
      </c>
      <c r="P452" t="n">
        <v>1.37563166760247</v>
      </c>
    </row>
    <row r="453">
      <c r="A453" t="str">
        <f t="shared" si="7"/>
      </c>
      <c r="B453" t="s">
        <v>209</v>
      </c>
      <c r="C453" t="s">
        <v>210</v>
      </c>
      <c r="D453" t="s">
        <v>209</v>
      </c>
      <c r="E453" t="s">
        <v>209</v>
      </c>
      <c r="F453" t="n">
        <v>7</v>
      </c>
      <c r="G453" t="s">
        <v>350</v>
      </c>
      <c r="H453" t="s">
        <v>351</v>
      </c>
      <c r="I453" t="s">
        <v>233</v>
      </c>
      <c r="J453" t="s">
        <v>237</v>
      </c>
      <c r="K453" t="n">
        <v>5773</v>
      </c>
      <c r="L453" t="n">
        <v>97116</v>
      </c>
      <c r="M453" s="63" t="n">
        <v>43750</v>
      </c>
      <c r="N453" t="n">
        <v>5773</v>
      </c>
      <c r="O453" t="n">
        <v>97116</v>
      </c>
      <c r="P453" t="n">
        <v>5.94443757980148</v>
      </c>
    </row>
    <row r="454">
      <c r="A454" t="str">
        <f t="shared" si="7"/>
      </c>
      <c r="B454" t="s">
        <v>209</v>
      </c>
      <c r="C454" t="s">
        <v>210</v>
      </c>
      <c r="D454" t="s">
        <v>209</v>
      </c>
      <c r="E454" t="s">
        <v>209</v>
      </c>
      <c r="F454" t="n">
        <v>7</v>
      </c>
      <c r="G454" t="s">
        <v>350</v>
      </c>
      <c r="H454" t="s">
        <v>351</v>
      </c>
      <c r="I454" t="s">
        <v>233</v>
      </c>
      <c r="J454" t="s">
        <v>238</v>
      </c>
      <c r="K454" t="n">
        <v>8</v>
      </c>
      <c r="L454" t="n">
        <v>15723</v>
      </c>
      <c r="M454" s="63" t="n">
        <v>43750</v>
      </c>
      <c r="N454" t="n">
        <v>8</v>
      </c>
      <c r="O454" t="n">
        <v>15723</v>
      </c>
      <c r="P454" t="n">
        <v>0.0508808751510526</v>
      </c>
    </row>
    <row r="455">
      <c r="A455" t="str">
        <f t="shared" si="7"/>
      </c>
      <c r="B455" t="s">
        <v>209</v>
      </c>
      <c r="C455" t="s">
        <v>210</v>
      </c>
      <c r="D455" t="s">
        <v>209</v>
      </c>
      <c r="E455" t="s">
        <v>209</v>
      </c>
      <c r="F455" t="n">
        <v>7</v>
      </c>
      <c r="G455" t="s">
        <v>350</v>
      </c>
      <c r="H455" t="s">
        <v>351</v>
      </c>
      <c r="I455" t="s">
        <v>233</v>
      </c>
      <c r="J455" t="s">
        <v>239</v>
      </c>
      <c r="K455" t="n">
        <v>1101</v>
      </c>
      <c r="L455" t="n">
        <v>107954</v>
      </c>
      <c r="M455" s="63" t="n">
        <v>43750</v>
      </c>
      <c r="N455" t="n">
        <v>1101</v>
      </c>
      <c r="O455" t="n">
        <v>107954</v>
      </c>
      <c r="P455" t="n">
        <v>1.01987883728255</v>
      </c>
    </row>
    <row r="456">
      <c r="A456" t="str">
        <f t="shared" si="7"/>
      </c>
      <c r="B456" t="s">
        <v>209</v>
      </c>
      <c r="C456" t="s">
        <v>210</v>
      </c>
      <c r="D456" t="s">
        <v>209</v>
      </c>
      <c r="E456" t="s">
        <v>209</v>
      </c>
      <c r="F456" t="n">
        <v>7</v>
      </c>
      <c r="G456" t="s">
        <v>350</v>
      </c>
      <c r="H456" t="s">
        <v>351</v>
      </c>
      <c r="I456" t="s">
        <v>233</v>
      </c>
      <c r="J456" t="s">
        <v>240</v>
      </c>
      <c r="K456" t="n">
        <v>27</v>
      </c>
      <c r="L456" t="n">
        <v>10348</v>
      </c>
      <c r="M456" s="63" t="n">
        <v>43750</v>
      </c>
      <c r="N456" t="n">
        <v>27</v>
      </c>
      <c r="O456" t="n">
        <v>10348</v>
      </c>
      <c r="P456" t="n">
        <v>0.260919984538075</v>
      </c>
    </row>
    <row r="457">
      <c r="A457" t="str">
        <f t="shared" si="7"/>
      </c>
      <c r="B457" t="s">
        <v>209</v>
      </c>
      <c r="C457" t="s">
        <v>210</v>
      </c>
      <c r="D457" t="s">
        <v>209</v>
      </c>
      <c r="E457" t="s">
        <v>209</v>
      </c>
      <c r="F457" t="n">
        <v>7</v>
      </c>
      <c r="G457" t="s">
        <v>350</v>
      </c>
      <c r="H457" t="s">
        <v>351</v>
      </c>
      <c r="I457" t="s">
        <v>241</v>
      </c>
      <c r="J457" t="s">
        <v>242</v>
      </c>
      <c r="K457" t="n">
        <v>1433</v>
      </c>
      <c r="L457" t="n">
        <v>231576</v>
      </c>
      <c r="M457" s="63" t="n">
        <v>43750</v>
      </c>
      <c r="N457" t="n">
        <v>1433</v>
      </c>
      <c r="O457" t="n">
        <v>231576</v>
      </c>
      <c r="P457" t="n">
        <v>0.618803330224203</v>
      </c>
    </row>
    <row r="458">
      <c r="A458" t="str">
        <f t="shared" si="7"/>
      </c>
      <c r="B458" t="s">
        <v>209</v>
      </c>
      <c r="C458" t="s">
        <v>210</v>
      </c>
      <c r="D458" t="s">
        <v>209</v>
      </c>
      <c r="E458" t="s">
        <v>209</v>
      </c>
      <c r="F458" t="n">
        <v>7</v>
      </c>
      <c r="G458" t="s">
        <v>350</v>
      </c>
      <c r="H458" t="s">
        <v>351</v>
      </c>
      <c r="I458" t="s">
        <v>241</v>
      </c>
      <c r="J458" t="s">
        <v>243</v>
      </c>
      <c r="K458" t="n">
        <v>5772</v>
      </c>
      <c r="L458" t="n">
        <v>6905</v>
      </c>
      <c r="M458" s="63" t="n">
        <v>43750</v>
      </c>
      <c r="N458" t="n">
        <v>5772</v>
      </c>
      <c r="O458" t="n">
        <v>6905</v>
      </c>
      <c r="P458" t="n">
        <v>83.5916002896452</v>
      </c>
    </row>
    <row r="459">
      <c r="A459" t="str">
        <f t="shared" si="7"/>
      </c>
      <c r="B459" t="s">
        <v>244</v>
      </c>
      <c r="C459" t="s">
        <v>244</v>
      </c>
      <c r="D459" t="s">
        <v>245</v>
      </c>
      <c r="E459" t="s">
        <v>246</v>
      </c>
      <c r="F459" t="n">
        <v>7</v>
      </c>
      <c r="G459" t="s">
        <v>350</v>
      </c>
      <c r="H459" t="s">
        <v>351</v>
      </c>
      <c r="I459" t="s">
        <v>213</v>
      </c>
      <c r="J459" t="s">
        <v>213</v>
      </c>
      <c r="K459" t="n">
        <v>7205</v>
      </c>
      <c r="L459" t="n">
        <v>238481</v>
      </c>
      <c r="M459" s="63" t="n">
        <v>43750</v>
      </c>
      <c r="N459" t="n">
        <v>539</v>
      </c>
      <c r="O459" t="n">
        <v>16852</v>
      </c>
      <c r="P459" t="n">
        <v>3.19843342036554</v>
      </c>
    </row>
    <row r="460">
      <c r="A460" t="str">
        <f t="shared" si="7"/>
      </c>
      <c r="B460" t="s">
        <v>247</v>
      </c>
      <c r="C460" t="s">
        <v>247</v>
      </c>
      <c r="D460" t="s">
        <v>248</v>
      </c>
      <c r="E460" t="s">
        <v>246</v>
      </c>
      <c r="F460" t="n">
        <v>7</v>
      </c>
      <c r="G460" t="s">
        <v>350</v>
      </c>
      <c r="H460" t="s">
        <v>351</v>
      </c>
      <c r="I460" t="s">
        <v>213</v>
      </c>
      <c r="J460" t="s">
        <v>213</v>
      </c>
      <c r="K460" t="n">
        <v>7205</v>
      </c>
      <c r="L460" t="n">
        <v>238481</v>
      </c>
      <c r="M460" s="63" t="n">
        <v>43750</v>
      </c>
      <c r="N460" t="n">
        <v>155</v>
      </c>
      <c r="O460" t="n">
        <v>4722</v>
      </c>
      <c r="P460" t="n">
        <v>3.28250741211351</v>
      </c>
    </row>
    <row r="461">
      <c r="A461" t="str">
        <f t="shared" si="7"/>
      </c>
      <c r="B461" t="s">
        <v>249</v>
      </c>
      <c r="C461" t="s">
        <v>249</v>
      </c>
      <c r="D461" t="s">
        <v>250</v>
      </c>
      <c r="E461" t="s">
        <v>246</v>
      </c>
      <c r="F461" t="n">
        <v>7</v>
      </c>
      <c r="G461" t="s">
        <v>350</v>
      </c>
      <c r="H461" t="s">
        <v>351</v>
      </c>
      <c r="I461" t="s">
        <v>213</v>
      </c>
      <c r="J461" t="s">
        <v>213</v>
      </c>
      <c r="K461" t="n">
        <v>7205</v>
      </c>
      <c r="L461" t="n">
        <v>238481</v>
      </c>
      <c r="M461" s="63" t="n">
        <v>43750</v>
      </c>
      <c r="N461" t="n">
        <v>221</v>
      </c>
      <c r="O461" t="n">
        <v>7028</v>
      </c>
      <c r="P461" t="n">
        <v>3.14456459874787</v>
      </c>
    </row>
    <row r="462">
      <c r="A462" t="str">
        <f t="shared" si="7"/>
      </c>
      <c r="B462" t="s">
        <v>251</v>
      </c>
      <c r="C462" t="s">
        <v>251</v>
      </c>
      <c r="D462" t="s">
        <v>252</v>
      </c>
      <c r="E462" t="s">
        <v>246</v>
      </c>
      <c r="F462" t="n">
        <v>7</v>
      </c>
      <c r="G462" t="s">
        <v>350</v>
      </c>
      <c r="H462" t="s">
        <v>351</v>
      </c>
      <c r="I462" t="s">
        <v>213</v>
      </c>
      <c r="J462" t="s">
        <v>213</v>
      </c>
      <c r="K462" t="n">
        <v>7205</v>
      </c>
      <c r="L462" t="n">
        <v>238481</v>
      </c>
      <c r="M462" s="63" t="n">
        <v>43750</v>
      </c>
      <c r="N462" t="n">
        <v>472</v>
      </c>
      <c r="O462" t="n">
        <v>11289</v>
      </c>
      <c r="P462" t="n">
        <v>4.18106121002746</v>
      </c>
    </row>
    <row r="463">
      <c r="A463" t="str">
        <f t="shared" si="7"/>
      </c>
      <c r="B463" t="s">
        <v>253</v>
      </c>
      <c r="C463" t="s">
        <v>253</v>
      </c>
      <c r="D463" t="s">
        <v>254</v>
      </c>
      <c r="E463" t="s">
        <v>246</v>
      </c>
      <c r="F463" t="n">
        <v>7</v>
      </c>
      <c r="G463" t="s">
        <v>350</v>
      </c>
      <c r="H463" t="s">
        <v>351</v>
      </c>
      <c r="I463" t="s">
        <v>213</v>
      </c>
      <c r="J463" t="s">
        <v>213</v>
      </c>
      <c r="K463" t="n">
        <v>7205</v>
      </c>
      <c r="L463" t="n">
        <v>238481</v>
      </c>
      <c r="M463" s="63" t="n">
        <v>43750</v>
      </c>
      <c r="N463" t="n">
        <v>360</v>
      </c>
      <c r="O463" t="n">
        <v>8857</v>
      </c>
      <c r="P463" t="n">
        <v>4.0645816868014</v>
      </c>
    </row>
    <row r="464">
      <c r="A464" t="str">
        <f t="shared" si="7"/>
      </c>
      <c r="B464" t="s">
        <v>255</v>
      </c>
      <c r="C464" t="s">
        <v>255</v>
      </c>
      <c r="D464" t="s">
        <v>256</v>
      </c>
      <c r="E464" t="s">
        <v>246</v>
      </c>
      <c r="F464" t="n">
        <v>7</v>
      </c>
      <c r="G464" t="s">
        <v>350</v>
      </c>
      <c r="H464" t="s">
        <v>351</v>
      </c>
      <c r="I464" t="s">
        <v>213</v>
      </c>
      <c r="J464" t="s">
        <v>213</v>
      </c>
      <c r="K464" t="n">
        <v>7205</v>
      </c>
      <c r="L464" t="n">
        <v>238481</v>
      </c>
      <c r="M464" s="63" t="n">
        <v>43750</v>
      </c>
      <c r="N464" t="n">
        <v>663</v>
      </c>
      <c r="O464" t="n">
        <v>22921</v>
      </c>
      <c r="P464" t="n">
        <v>2.89254395532481</v>
      </c>
    </row>
    <row r="465">
      <c r="A465" t="str">
        <f t="shared" si="7"/>
      </c>
      <c r="B465" t="s">
        <v>257</v>
      </c>
      <c r="C465" t="s">
        <v>257</v>
      </c>
      <c r="D465" t="s">
        <v>258</v>
      </c>
      <c r="E465" t="s">
        <v>246</v>
      </c>
      <c r="F465" t="n">
        <v>7</v>
      </c>
      <c r="G465" t="s">
        <v>350</v>
      </c>
      <c r="H465" t="s">
        <v>351</v>
      </c>
      <c r="I465" t="s">
        <v>213</v>
      </c>
      <c r="J465" t="s">
        <v>213</v>
      </c>
      <c r="K465" t="n">
        <v>7205</v>
      </c>
      <c r="L465" t="n">
        <v>238481</v>
      </c>
      <c r="M465" s="63" t="n">
        <v>43750</v>
      </c>
      <c r="N465" t="n">
        <v>1733</v>
      </c>
      <c r="O465" t="n">
        <v>71859</v>
      </c>
      <c r="P465" t="n">
        <v>2.41166729289303</v>
      </c>
    </row>
    <row r="466">
      <c r="A466" t="str">
        <f t="shared" si="7"/>
      </c>
      <c r="B466" t="s">
        <v>259</v>
      </c>
      <c r="C466" t="s">
        <v>259</v>
      </c>
      <c r="D466" t="s">
        <v>260</v>
      </c>
      <c r="E466" t="s">
        <v>246</v>
      </c>
      <c r="F466" t="n">
        <v>7</v>
      </c>
      <c r="G466" t="s">
        <v>350</v>
      </c>
      <c r="H466" t="s">
        <v>351</v>
      </c>
      <c r="I466" t="s">
        <v>213</v>
      </c>
      <c r="J466" t="s">
        <v>213</v>
      </c>
      <c r="K466" t="n">
        <v>7205</v>
      </c>
      <c r="L466" t="n">
        <v>238481</v>
      </c>
      <c r="M466" s="63" t="n">
        <v>43750</v>
      </c>
      <c r="N466" t="n">
        <v>383</v>
      </c>
      <c r="O466" t="n">
        <v>10806</v>
      </c>
      <c r="P466" t="n">
        <v>3.5443272256154</v>
      </c>
    </row>
    <row r="467">
      <c r="A467" t="str">
        <f t="shared" si="7"/>
      </c>
      <c r="B467" t="s">
        <v>261</v>
      </c>
      <c r="C467" t="s">
        <v>261</v>
      </c>
      <c r="D467" t="s">
        <v>262</v>
      </c>
      <c r="E467" t="s">
        <v>246</v>
      </c>
      <c r="F467" t="n">
        <v>7</v>
      </c>
      <c r="G467" t="s">
        <v>350</v>
      </c>
      <c r="H467" t="s">
        <v>351</v>
      </c>
      <c r="I467" t="s">
        <v>213</v>
      </c>
      <c r="J467" t="s">
        <v>213</v>
      </c>
      <c r="K467" t="n">
        <v>7205</v>
      </c>
      <c r="L467" t="n">
        <v>238481</v>
      </c>
      <c r="M467" s="63" t="n">
        <v>43750</v>
      </c>
      <c r="N467" t="n">
        <v>856</v>
      </c>
      <c r="O467" t="n">
        <v>26441</v>
      </c>
      <c r="P467" t="n">
        <v>3.23739646760713</v>
      </c>
    </row>
    <row r="468">
      <c r="A468" t="str">
        <f t="shared" si="7"/>
      </c>
      <c r="B468" t="s">
        <v>263</v>
      </c>
      <c r="C468" t="s">
        <v>263</v>
      </c>
      <c r="D468" t="s">
        <v>264</v>
      </c>
      <c r="E468" t="s">
        <v>246</v>
      </c>
      <c r="F468" t="n">
        <v>7</v>
      </c>
      <c r="G468" t="s">
        <v>350</v>
      </c>
      <c r="H468" t="s">
        <v>351</v>
      </c>
      <c r="I468" t="s">
        <v>213</v>
      </c>
      <c r="J468" t="s">
        <v>213</v>
      </c>
      <c r="K468" t="n">
        <v>7205</v>
      </c>
      <c r="L468" t="n">
        <v>238481</v>
      </c>
      <c r="M468" s="63" t="n">
        <v>43750</v>
      </c>
      <c r="N468" t="n">
        <v>956</v>
      </c>
      <c r="O468" t="n">
        <v>30792</v>
      </c>
      <c r="P468" t="n">
        <v>3.1047025201351</v>
      </c>
    </row>
    <row r="469">
      <c r="A469" t="str">
        <f t="shared" si="7"/>
      </c>
      <c r="B469" t="s">
        <v>265</v>
      </c>
      <c r="C469" t="s">
        <v>265</v>
      </c>
      <c r="D469" t="s">
        <v>266</v>
      </c>
      <c r="E469" t="s">
        <v>246</v>
      </c>
      <c r="F469" t="n">
        <v>7</v>
      </c>
      <c r="G469" t="s">
        <v>350</v>
      </c>
      <c r="H469" t="s">
        <v>351</v>
      </c>
      <c r="I469" t="s">
        <v>213</v>
      </c>
      <c r="J469" t="s">
        <v>213</v>
      </c>
      <c r="K469" t="n">
        <v>7205</v>
      </c>
      <c r="L469" t="n">
        <v>238481</v>
      </c>
      <c r="M469" s="63" t="n">
        <v>43750</v>
      </c>
      <c r="N469" t="n">
        <v>28</v>
      </c>
      <c r="O469" t="n">
        <v>800</v>
      </c>
      <c r="P469" t="n">
        <v>3.5</v>
      </c>
    </row>
    <row r="470">
      <c r="A470" t="str">
        <f t="shared" si="7"/>
      </c>
      <c r="B470" t="s">
        <v>267</v>
      </c>
      <c r="C470" t="s">
        <v>267</v>
      </c>
      <c r="D470" t="s">
        <v>268</v>
      </c>
      <c r="E470" t="s">
        <v>246</v>
      </c>
      <c r="F470" t="n">
        <v>7</v>
      </c>
      <c r="G470" t="s">
        <v>350</v>
      </c>
      <c r="H470" t="s">
        <v>351</v>
      </c>
      <c r="I470" t="s">
        <v>213</v>
      </c>
      <c r="J470" t="s">
        <v>213</v>
      </c>
      <c r="K470" t="n">
        <v>7205</v>
      </c>
      <c r="L470" t="n">
        <v>238481</v>
      </c>
      <c r="M470" s="63" t="n">
        <v>43750</v>
      </c>
      <c r="N470" t="n">
        <v>26</v>
      </c>
      <c r="O470" t="n">
        <v>912</v>
      </c>
      <c r="P470" t="n">
        <v>2.85087719298246</v>
      </c>
    </row>
    <row r="471">
      <c r="A471" t="str">
        <f t="shared" si="7"/>
      </c>
      <c r="B471" t="s">
        <v>269</v>
      </c>
      <c r="C471" t="s">
        <v>269</v>
      </c>
      <c r="D471" t="s">
        <v>270</v>
      </c>
      <c r="E471" t="s">
        <v>246</v>
      </c>
      <c r="F471" t="n">
        <v>7</v>
      </c>
      <c r="G471" t="s">
        <v>350</v>
      </c>
      <c r="H471" t="s">
        <v>351</v>
      </c>
      <c r="I471" t="s">
        <v>213</v>
      </c>
      <c r="J471" t="s">
        <v>213</v>
      </c>
      <c r="K471" t="n">
        <v>7205</v>
      </c>
      <c r="L471" t="n">
        <v>238481</v>
      </c>
      <c r="M471" s="63" t="n">
        <v>43750</v>
      </c>
      <c r="N471" t="n">
        <v>609</v>
      </c>
      <c r="O471" t="n">
        <v>17123</v>
      </c>
      <c r="P471" t="n">
        <v>3.55661975121182</v>
      </c>
    </row>
    <row r="472">
      <c r="A472" t="str">
        <f t="shared" si="7"/>
      </c>
      <c r="B472" t="s">
        <v>271</v>
      </c>
      <c r="C472" t="s">
        <v>271</v>
      </c>
      <c r="D472" t="s">
        <v>272</v>
      </c>
      <c r="E472" t="s">
        <v>246</v>
      </c>
      <c r="F472" t="n">
        <v>7</v>
      </c>
      <c r="G472" t="s">
        <v>350</v>
      </c>
      <c r="H472" t="s">
        <v>351</v>
      </c>
      <c r="I472" t="s">
        <v>213</v>
      </c>
      <c r="J472" t="s">
        <v>213</v>
      </c>
      <c r="K472" t="n">
        <v>7205</v>
      </c>
      <c r="L472" t="n">
        <v>238481</v>
      </c>
      <c r="M472" s="63" t="n">
        <v>43750</v>
      </c>
      <c r="N472" t="n">
        <v>31</v>
      </c>
      <c r="O472" t="n">
        <v>1250</v>
      </c>
      <c r="P472" t="n">
        <v>2.48</v>
      </c>
    </row>
    <row r="473">
      <c r="A473" t="str">
        <f t="shared" si="7"/>
      </c>
      <c r="B473" t="s">
        <v>273</v>
      </c>
      <c r="C473" t="s">
        <v>273</v>
      </c>
      <c r="D473" t="s">
        <v>274</v>
      </c>
      <c r="E473" t="s">
        <v>246</v>
      </c>
      <c r="F473" t="n">
        <v>7</v>
      </c>
      <c r="G473" t="s">
        <v>350</v>
      </c>
      <c r="H473" t="s">
        <v>351</v>
      </c>
      <c r="I473" t="s">
        <v>213</v>
      </c>
      <c r="J473" t="s">
        <v>213</v>
      </c>
      <c r="K473" t="n">
        <v>7205</v>
      </c>
      <c r="L473" t="n">
        <v>238481</v>
      </c>
      <c r="M473" s="63" t="n">
        <v>43750</v>
      </c>
      <c r="N473" t="n">
        <v>24</v>
      </c>
      <c r="O473" t="n">
        <v>4828</v>
      </c>
      <c r="P473" t="n">
        <v>0.497100248550124</v>
      </c>
    </row>
    <row r="474">
      <c r="A474" t="str">
        <f t="shared" si="7"/>
      </c>
      <c r="B474" t="s">
        <v>244</v>
      </c>
      <c r="C474" t="s">
        <v>275</v>
      </c>
      <c r="D474" t="s">
        <v>276</v>
      </c>
      <c r="E474" t="s">
        <v>277</v>
      </c>
      <c r="F474" t="n">
        <v>7</v>
      </c>
      <c r="G474" t="s">
        <v>350</v>
      </c>
      <c r="H474" t="s">
        <v>351</v>
      </c>
      <c r="I474" t="s">
        <v>213</v>
      </c>
      <c r="J474" t="s">
        <v>213</v>
      </c>
      <c r="K474" t="n">
        <v>7205</v>
      </c>
      <c r="L474" t="n">
        <v>238481</v>
      </c>
      <c r="M474" s="63" t="n">
        <v>43750</v>
      </c>
      <c r="N474" t="n">
        <v>8</v>
      </c>
      <c r="O474" t="n">
        <v>90</v>
      </c>
      <c r="P474" t="n">
        <v>8.88888888888889</v>
      </c>
    </row>
    <row r="475">
      <c r="A475" t="str">
        <f t="shared" si="7"/>
      </c>
      <c r="B475" t="s">
        <v>244</v>
      </c>
      <c r="C475" t="s">
        <v>278</v>
      </c>
      <c r="D475" t="s">
        <v>279</v>
      </c>
      <c r="E475" t="s">
        <v>277</v>
      </c>
      <c r="F475" t="n">
        <v>7</v>
      </c>
      <c r="G475" t="s">
        <v>350</v>
      </c>
      <c r="H475" t="s">
        <v>351</v>
      </c>
      <c r="I475" t="s">
        <v>213</v>
      </c>
      <c r="J475" t="s">
        <v>213</v>
      </c>
      <c r="K475" t="n">
        <v>7205</v>
      </c>
      <c r="L475" t="n">
        <v>238481</v>
      </c>
      <c r="M475" s="63" t="n">
        <v>43750</v>
      </c>
      <c r="N475" t="n">
        <v>326</v>
      </c>
      <c r="O475" t="n">
        <v>10062</v>
      </c>
      <c r="P475" t="n">
        <v>3.23991254223812</v>
      </c>
    </row>
    <row r="476">
      <c r="A476" t="str">
        <f t="shared" si="7"/>
      </c>
      <c r="B476" t="s">
        <v>244</v>
      </c>
      <c r="C476" t="s">
        <v>280</v>
      </c>
      <c r="D476" t="s">
        <v>281</v>
      </c>
      <c r="E476" t="s">
        <v>277</v>
      </c>
      <c r="F476" t="n">
        <v>7</v>
      </c>
      <c r="G476" t="s">
        <v>350</v>
      </c>
      <c r="H476" t="s">
        <v>351</v>
      </c>
      <c r="I476" t="s">
        <v>213</v>
      </c>
      <c r="J476" t="s">
        <v>213</v>
      </c>
      <c r="K476" t="n">
        <v>7205</v>
      </c>
      <c r="L476" t="n">
        <v>238481</v>
      </c>
      <c r="M476" s="63" t="n">
        <v>43750</v>
      </c>
      <c r="N476" t="n">
        <v>199</v>
      </c>
      <c r="O476" t="n">
        <v>6597</v>
      </c>
      <c r="P476" t="n">
        <v>3.01652266181598</v>
      </c>
    </row>
    <row r="477">
      <c r="A477" t="str">
        <f t="shared" si="7"/>
      </c>
      <c r="B477" t="s">
        <v>247</v>
      </c>
      <c r="C477" t="s">
        <v>282</v>
      </c>
      <c r="D477" t="s">
        <v>283</v>
      </c>
      <c r="E477" t="s">
        <v>277</v>
      </c>
      <c r="F477" t="n">
        <v>7</v>
      </c>
      <c r="G477" t="s">
        <v>350</v>
      </c>
      <c r="H477" t="s">
        <v>351</v>
      </c>
      <c r="I477" t="s">
        <v>213</v>
      </c>
      <c r="J477" t="s">
        <v>213</v>
      </c>
      <c r="K477" t="n">
        <v>7205</v>
      </c>
      <c r="L477" t="n">
        <v>238481</v>
      </c>
      <c r="M477" s="63" t="n">
        <v>43750</v>
      </c>
      <c r="N477" t="n">
        <v>155</v>
      </c>
      <c r="O477" t="n">
        <v>4722</v>
      </c>
      <c r="P477" t="n">
        <v>3.28250741211351</v>
      </c>
    </row>
    <row r="478">
      <c r="A478" t="str">
        <f t="shared" si="7"/>
      </c>
      <c r="B478" t="s">
        <v>249</v>
      </c>
      <c r="C478" t="s">
        <v>284</v>
      </c>
      <c r="D478" t="s">
        <v>285</v>
      </c>
      <c r="E478" t="s">
        <v>277</v>
      </c>
      <c r="F478" t="n">
        <v>7</v>
      </c>
      <c r="G478" t="s">
        <v>350</v>
      </c>
      <c r="H478" t="s">
        <v>351</v>
      </c>
      <c r="I478" t="s">
        <v>213</v>
      </c>
      <c r="J478" t="s">
        <v>213</v>
      </c>
      <c r="K478" t="n">
        <v>7205</v>
      </c>
      <c r="L478" t="n">
        <v>238481</v>
      </c>
      <c r="M478" s="63" t="n">
        <v>43750</v>
      </c>
      <c r="N478" t="n">
        <v>31</v>
      </c>
      <c r="O478" t="n">
        <v>606</v>
      </c>
      <c r="P478" t="n">
        <v>5.11551155115512</v>
      </c>
    </row>
    <row r="479">
      <c r="A479" t="str">
        <f t="shared" si="7"/>
      </c>
      <c r="B479" t="s">
        <v>249</v>
      </c>
      <c r="C479" t="s">
        <v>286</v>
      </c>
      <c r="D479" t="s">
        <v>287</v>
      </c>
      <c r="E479" t="s">
        <v>277</v>
      </c>
      <c r="F479" t="n">
        <v>7</v>
      </c>
      <c r="G479" t="s">
        <v>350</v>
      </c>
      <c r="H479" t="s">
        <v>351</v>
      </c>
      <c r="I479" t="s">
        <v>213</v>
      </c>
      <c r="J479" t="s">
        <v>213</v>
      </c>
      <c r="K479" t="n">
        <v>7205</v>
      </c>
      <c r="L479" t="n">
        <v>238481</v>
      </c>
      <c r="M479" s="63" t="n">
        <v>43750</v>
      </c>
      <c r="N479" t="n">
        <v>181</v>
      </c>
      <c r="O479" t="n">
        <v>6369</v>
      </c>
      <c r="P479" t="n">
        <v>2.84189040665725</v>
      </c>
    </row>
    <row r="480">
      <c r="A480" t="str">
        <f t="shared" si="7"/>
      </c>
      <c r="B480" t="s">
        <v>251</v>
      </c>
      <c r="C480" t="s">
        <v>288</v>
      </c>
      <c r="D480" t="s">
        <v>289</v>
      </c>
      <c r="E480" t="s">
        <v>277</v>
      </c>
      <c r="F480" t="n">
        <v>7</v>
      </c>
      <c r="G480" t="s">
        <v>350</v>
      </c>
      <c r="H480" t="s">
        <v>351</v>
      </c>
      <c r="I480" t="s">
        <v>213</v>
      </c>
      <c r="J480" t="s">
        <v>213</v>
      </c>
      <c r="K480" t="n">
        <v>7205</v>
      </c>
      <c r="L480" t="n">
        <v>238481</v>
      </c>
      <c r="M480" s="63" t="n">
        <v>43750</v>
      </c>
      <c r="N480" t="n">
        <v>433</v>
      </c>
      <c r="O480" t="n">
        <v>8870</v>
      </c>
      <c r="P480" t="n">
        <v>4.88162344983089</v>
      </c>
    </row>
    <row r="481">
      <c r="A481" t="str">
        <f t="shared" si="7"/>
      </c>
      <c r="B481" t="s">
        <v>251</v>
      </c>
      <c r="C481" t="s">
        <v>290</v>
      </c>
      <c r="D481" t="s">
        <v>291</v>
      </c>
      <c r="E481" t="s">
        <v>277</v>
      </c>
      <c r="F481" t="n">
        <v>7</v>
      </c>
      <c r="G481" t="s">
        <v>350</v>
      </c>
      <c r="H481" t="s">
        <v>351</v>
      </c>
      <c r="I481" t="s">
        <v>213</v>
      </c>
      <c r="J481" t="s">
        <v>213</v>
      </c>
      <c r="K481" t="n">
        <v>7205</v>
      </c>
      <c r="L481" t="n">
        <v>238481</v>
      </c>
      <c r="M481" s="63" t="n">
        <v>43750</v>
      </c>
      <c r="N481" t="n">
        <v>26</v>
      </c>
      <c r="O481" t="n">
        <v>2152</v>
      </c>
      <c r="P481" t="n">
        <v>1.20817843866171</v>
      </c>
    </row>
    <row r="482">
      <c r="A482" t="str">
        <f t="shared" si="7"/>
      </c>
      <c r="B482" t="s">
        <v>253</v>
      </c>
      <c r="C482" t="s">
        <v>292</v>
      </c>
      <c r="D482" t="s">
        <v>293</v>
      </c>
      <c r="E482" t="s">
        <v>277</v>
      </c>
      <c r="F482" t="n">
        <v>7</v>
      </c>
      <c r="G482" t="s">
        <v>350</v>
      </c>
      <c r="H482" t="s">
        <v>351</v>
      </c>
      <c r="I482" t="s">
        <v>213</v>
      </c>
      <c r="J482" t="s">
        <v>213</v>
      </c>
      <c r="K482" t="n">
        <v>7205</v>
      </c>
      <c r="L482" t="n">
        <v>238481</v>
      </c>
      <c r="M482" s="63" t="n">
        <v>43750</v>
      </c>
      <c r="N482" t="n">
        <v>357</v>
      </c>
      <c r="O482" t="n">
        <v>8487</v>
      </c>
      <c r="P482" t="n">
        <v>4.20643336868151</v>
      </c>
    </row>
    <row r="483">
      <c r="A483" t="str">
        <f t="shared" si="7"/>
      </c>
      <c r="B483" t="s">
        <v>255</v>
      </c>
      <c r="C483" t="s">
        <v>294</v>
      </c>
      <c r="D483" t="s">
        <v>295</v>
      </c>
      <c r="E483" t="s">
        <v>277</v>
      </c>
      <c r="F483" t="n">
        <v>7</v>
      </c>
      <c r="G483" t="s">
        <v>350</v>
      </c>
      <c r="H483" t="s">
        <v>351</v>
      </c>
      <c r="I483" t="s">
        <v>213</v>
      </c>
      <c r="J483" t="s">
        <v>213</v>
      </c>
      <c r="K483" t="n">
        <v>7205</v>
      </c>
      <c r="L483" t="n">
        <v>238481</v>
      </c>
      <c r="M483" s="63" t="n">
        <v>43750</v>
      </c>
      <c r="N483" t="n">
        <v>466</v>
      </c>
      <c r="O483" t="n">
        <v>14752</v>
      </c>
      <c r="P483" t="n">
        <v>3.15889370932755</v>
      </c>
    </row>
    <row r="484">
      <c r="A484" t="str">
        <f t="shared" si="7"/>
      </c>
      <c r="B484" t="s">
        <v>255</v>
      </c>
      <c r="C484" t="s">
        <v>296</v>
      </c>
      <c r="D484" t="s">
        <v>297</v>
      </c>
      <c r="E484" t="s">
        <v>277</v>
      </c>
      <c r="F484" t="n">
        <v>7</v>
      </c>
      <c r="G484" t="s">
        <v>350</v>
      </c>
      <c r="H484" t="s">
        <v>351</v>
      </c>
      <c r="I484" t="s">
        <v>213</v>
      </c>
      <c r="J484" t="s">
        <v>213</v>
      </c>
      <c r="K484" t="n">
        <v>7205</v>
      </c>
      <c r="L484" t="n">
        <v>238481</v>
      </c>
      <c r="M484" s="63" t="n">
        <v>43750</v>
      </c>
      <c r="N484" t="n">
        <v>95</v>
      </c>
      <c r="O484" t="n">
        <v>3055</v>
      </c>
      <c r="P484" t="n">
        <v>3.10965630114566</v>
      </c>
    </row>
    <row r="485">
      <c r="A485" t="str">
        <f t="shared" si="7"/>
      </c>
      <c r="B485" t="s">
        <v>257</v>
      </c>
      <c r="C485" t="s">
        <v>298</v>
      </c>
      <c r="D485" t="s">
        <v>299</v>
      </c>
      <c r="E485" t="s">
        <v>277</v>
      </c>
      <c r="F485" t="n">
        <v>7</v>
      </c>
      <c r="G485" t="s">
        <v>350</v>
      </c>
      <c r="H485" t="s">
        <v>351</v>
      </c>
      <c r="I485" t="s">
        <v>213</v>
      </c>
      <c r="J485" t="s">
        <v>213</v>
      </c>
      <c r="K485" t="n">
        <v>7205</v>
      </c>
      <c r="L485" t="n">
        <v>238481</v>
      </c>
      <c r="M485" s="63" t="n">
        <v>43750</v>
      </c>
      <c r="N485" t="n">
        <v>153</v>
      </c>
      <c r="O485" t="n">
        <v>4893</v>
      </c>
      <c r="P485" t="n">
        <v>3.12691600245248</v>
      </c>
    </row>
    <row r="486">
      <c r="A486" t="str">
        <f t="shared" si="7"/>
      </c>
      <c r="B486" t="s">
        <v>257</v>
      </c>
      <c r="C486" t="s">
        <v>300</v>
      </c>
      <c r="D486" t="s">
        <v>301</v>
      </c>
      <c r="E486" t="s">
        <v>277</v>
      </c>
      <c r="F486" t="n">
        <v>7</v>
      </c>
      <c r="G486" t="s">
        <v>350</v>
      </c>
      <c r="H486" t="s">
        <v>351</v>
      </c>
      <c r="I486" t="s">
        <v>213</v>
      </c>
      <c r="J486" t="s">
        <v>213</v>
      </c>
      <c r="K486" t="n">
        <v>7205</v>
      </c>
      <c r="L486" t="n">
        <v>238481</v>
      </c>
      <c r="M486" s="63" t="n">
        <v>43750</v>
      </c>
      <c r="N486" t="n">
        <v>389</v>
      </c>
      <c r="O486" t="n">
        <v>12274</v>
      </c>
      <c r="P486" t="n">
        <v>3.16930096138178</v>
      </c>
    </row>
    <row r="487">
      <c r="A487" t="str">
        <f t="shared" si="7"/>
      </c>
      <c r="B487" t="s">
        <v>257</v>
      </c>
      <c r="C487" t="s">
        <v>302</v>
      </c>
      <c r="D487" t="s">
        <v>303</v>
      </c>
      <c r="E487" t="s">
        <v>277</v>
      </c>
      <c r="F487" t="n">
        <v>7</v>
      </c>
      <c r="G487" t="s">
        <v>350</v>
      </c>
      <c r="H487" t="s">
        <v>351</v>
      </c>
      <c r="I487" t="s">
        <v>213</v>
      </c>
      <c r="J487" t="s">
        <v>213</v>
      </c>
      <c r="K487" t="n">
        <v>7205</v>
      </c>
      <c r="L487" t="n">
        <v>238481</v>
      </c>
      <c r="M487" s="63" t="n">
        <v>43750</v>
      </c>
      <c r="N487" t="n">
        <v>457</v>
      </c>
      <c r="O487" t="n">
        <v>19329</v>
      </c>
      <c r="P487" t="n">
        <v>2.36432303792229</v>
      </c>
    </row>
    <row r="488">
      <c r="A488" t="str">
        <f t="shared" si="7"/>
      </c>
      <c r="B488" t="s">
        <v>257</v>
      </c>
      <c r="C488" t="s">
        <v>304</v>
      </c>
      <c r="D488" t="s">
        <v>305</v>
      </c>
      <c r="E488" t="s">
        <v>277</v>
      </c>
      <c r="F488" t="n">
        <v>7</v>
      </c>
      <c r="G488" t="s">
        <v>350</v>
      </c>
      <c r="H488" t="s">
        <v>351</v>
      </c>
      <c r="I488" t="s">
        <v>213</v>
      </c>
      <c r="J488" t="s">
        <v>213</v>
      </c>
      <c r="K488" t="n">
        <v>7205</v>
      </c>
      <c r="L488" t="n">
        <v>238481</v>
      </c>
      <c r="M488" s="63" t="n">
        <v>43750</v>
      </c>
      <c r="N488" t="n">
        <v>730</v>
      </c>
      <c r="O488" t="n">
        <v>29944</v>
      </c>
      <c r="P488" t="n">
        <v>2.43788405022709</v>
      </c>
    </row>
    <row r="489">
      <c r="A489" t="str">
        <f t="shared" si="7"/>
      </c>
      <c r="B489" t="s">
        <v>259</v>
      </c>
      <c r="C489" t="s">
        <v>306</v>
      </c>
      <c r="D489" t="s">
        <v>307</v>
      </c>
      <c r="E489" t="s">
        <v>277</v>
      </c>
      <c r="F489" t="n">
        <v>7</v>
      </c>
      <c r="G489" t="s">
        <v>350</v>
      </c>
      <c r="H489" t="s">
        <v>351</v>
      </c>
      <c r="I489" t="s">
        <v>213</v>
      </c>
      <c r="J489" t="s">
        <v>213</v>
      </c>
      <c r="K489" t="n">
        <v>7205</v>
      </c>
      <c r="L489" t="n">
        <v>238481</v>
      </c>
      <c r="M489" s="63" t="n">
        <v>43750</v>
      </c>
      <c r="N489" t="n">
        <v>21</v>
      </c>
      <c r="O489" t="n">
        <v>855</v>
      </c>
      <c r="P489" t="n">
        <v>2.45614035087719</v>
      </c>
    </row>
    <row r="490">
      <c r="A490" t="str">
        <f t="shared" si="7"/>
      </c>
      <c r="B490" t="s">
        <v>259</v>
      </c>
      <c r="C490" t="s">
        <v>308</v>
      </c>
      <c r="D490" t="s">
        <v>309</v>
      </c>
      <c r="E490" t="s">
        <v>277</v>
      </c>
      <c r="F490" t="n">
        <v>7</v>
      </c>
      <c r="G490" t="s">
        <v>350</v>
      </c>
      <c r="H490" t="s">
        <v>351</v>
      </c>
      <c r="I490" t="s">
        <v>213</v>
      </c>
      <c r="J490" t="s">
        <v>213</v>
      </c>
      <c r="K490" t="n">
        <v>7205</v>
      </c>
      <c r="L490" t="n">
        <v>238481</v>
      </c>
      <c r="M490" s="63" t="n">
        <v>43750</v>
      </c>
      <c r="N490" t="n">
        <v>40</v>
      </c>
      <c r="O490" t="n">
        <v>834</v>
      </c>
      <c r="P490" t="n">
        <v>4.79616306954437</v>
      </c>
    </row>
    <row r="491">
      <c r="A491" t="str">
        <f t="shared" si="7"/>
      </c>
      <c r="B491" t="s">
        <v>259</v>
      </c>
      <c r="C491" t="s">
        <v>310</v>
      </c>
      <c r="D491" t="s">
        <v>311</v>
      </c>
      <c r="E491" t="s">
        <v>277</v>
      </c>
      <c r="F491" t="n">
        <v>7</v>
      </c>
      <c r="G491" t="s">
        <v>350</v>
      </c>
      <c r="H491" t="s">
        <v>351</v>
      </c>
      <c r="I491" t="s">
        <v>213</v>
      </c>
      <c r="J491" t="s">
        <v>213</v>
      </c>
      <c r="K491" t="n">
        <v>7205</v>
      </c>
      <c r="L491" t="n">
        <v>238481</v>
      </c>
      <c r="M491" s="63" t="n">
        <v>43750</v>
      </c>
      <c r="N491" t="n">
        <v>218</v>
      </c>
      <c r="O491" t="n">
        <v>7628</v>
      </c>
      <c r="P491" t="n">
        <v>2.85789197692711</v>
      </c>
    </row>
    <row r="492">
      <c r="A492" t="str">
        <f t="shared" si="7"/>
      </c>
      <c r="B492" t="s">
        <v>259</v>
      </c>
      <c r="C492" t="s">
        <v>312</v>
      </c>
      <c r="D492" t="s">
        <v>313</v>
      </c>
      <c r="E492" t="s">
        <v>277</v>
      </c>
      <c r="F492" t="n">
        <v>7</v>
      </c>
      <c r="G492" t="s">
        <v>350</v>
      </c>
      <c r="H492" t="s">
        <v>351</v>
      </c>
      <c r="I492" t="s">
        <v>213</v>
      </c>
      <c r="J492" t="s">
        <v>213</v>
      </c>
      <c r="K492" t="n">
        <v>7205</v>
      </c>
      <c r="L492" t="n">
        <v>238481</v>
      </c>
      <c r="M492" s="63" t="n">
        <v>43750</v>
      </c>
      <c r="N492" t="n">
        <v>31</v>
      </c>
      <c r="O492" t="n">
        <v>404</v>
      </c>
      <c r="P492" t="n">
        <v>7.67326732673267</v>
      </c>
    </row>
    <row r="493">
      <c r="A493" t="str">
        <f t="shared" si="7"/>
      </c>
      <c r="B493" t="s">
        <v>261</v>
      </c>
      <c r="C493" t="s">
        <v>314</v>
      </c>
      <c r="D493" t="s">
        <v>315</v>
      </c>
      <c r="E493" t="s">
        <v>277</v>
      </c>
      <c r="F493" t="n">
        <v>7</v>
      </c>
      <c r="G493" t="s">
        <v>350</v>
      </c>
      <c r="H493" t="s">
        <v>351</v>
      </c>
      <c r="I493" t="s">
        <v>213</v>
      </c>
      <c r="J493" t="s">
        <v>213</v>
      </c>
      <c r="K493" t="n">
        <v>7205</v>
      </c>
      <c r="L493" t="n">
        <v>238481</v>
      </c>
      <c r="M493" s="63" t="n">
        <v>43750</v>
      </c>
      <c r="N493" t="n">
        <v>298</v>
      </c>
      <c r="O493" t="n">
        <v>8386</v>
      </c>
      <c r="P493" t="n">
        <v>3.55354161698068</v>
      </c>
    </row>
    <row r="494">
      <c r="A494" t="str">
        <f t="shared" si="7"/>
      </c>
      <c r="B494" t="s">
        <v>261</v>
      </c>
      <c r="C494" t="s">
        <v>316</v>
      </c>
      <c r="D494" t="s">
        <v>317</v>
      </c>
      <c r="E494" t="s">
        <v>277</v>
      </c>
      <c r="F494" t="n">
        <v>7</v>
      </c>
      <c r="G494" t="s">
        <v>350</v>
      </c>
      <c r="H494" t="s">
        <v>351</v>
      </c>
      <c r="I494" t="s">
        <v>213</v>
      </c>
      <c r="J494" t="s">
        <v>213</v>
      </c>
      <c r="K494" t="n">
        <v>7205</v>
      </c>
      <c r="L494" t="n">
        <v>238481</v>
      </c>
      <c r="M494" s="63" t="n">
        <v>43750</v>
      </c>
      <c r="N494" t="n">
        <v>249</v>
      </c>
      <c r="O494" t="n">
        <v>7678</v>
      </c>
      <c r="P494" t="n">
        <v>3.24303203959365</v>
      </c>
    </row>
    <row r="495">
      <c r="A495" t="str">
        <f t="shared" si="7"/>
      </c>
      <c r="B495" t="s">
        <v>261</v>
      </c>
      <c r="C495" t="s">
        <v>318</v>
      </c>
      <c r="D495" t="s">
        <v>319</v>
      </c>
      <c r="E495" t="s">
        <v>277</v>
      </c>
      <c r="F495" t="n">
        <v>7</v>
      </c>
      <c r="G495" t="s">
        <v>350</v>
      </c>
      <c r="H495" t="s">
        <v>351</v>
      </c>
      <c r="I495" t="s">
        <v>213</v>
      </c>
      <c r="J495" t="s">
        <v>213</v>
      </c>
      <c r="K495" t="n">
        <v>7205</v>
      </c>
      <c r="L495" t="n">
        <v>238481</v>
      </c>
      <c r="M495" s="63" t="n">
        <v>43750</v>
      </c>
      <c r="N495" t="n">
        <v>309</v>
      </c>
      <c r="O495" t="n">
        <v>10377</v>
      </c>
      <c r="P495" t="n">
        <v>2.97773923099162</v>
      </c>
    </row>
    <row r="496">
      <c r="A496" t="str">
        <f t="shared" si="7"/>
      </c>
      <c r="B496" t="s">
        <v>263</v>
      </c>
      <c r="C496" t="s">
        <v>320</v>
      </c>
      <c r="D496" t="s">
        <v>321</v>
      </c>
      <c r="E496" t="s">
        <v>277</v>
      </c>
      <c r="F496" t="n">
        <v>7</v>
      </c>
      <c r="G496" t="s">
        <v>350</v>
      </c>
      <c r="H496" t="s">
        <v>351</v>
      </c>
      <c r="I496" t="s">
        <v>213</v>
      </c>
      <c r="J496" t="s">
        <v>213</v>
      </c>
      <c r="K496" t="n">
        <v>7205</v>
      </c>
      <c r="L496" t="n">
        <v>238481</v>
      </c>
      <c r="M496" s="63" t="n">
        <v>43750</v>
      </c>
      <c r="N496" t="n">
        <v>251</v>
      </c>
      <c r="O496" t="n">
        <v>7225</v>
      </c>
      <c r="P496" t="n">
        <v>3.47404844290658</v>
      </c>
    </row>
    <row r="497">
      <c r="A497" t="str">
        <f t="shared" si="7"/>
      </c>
      <c r="B497" t="s">
        <v>263</v>
      </c>
      <c r="C497" t="s">
        <v>322</v>
      </c>
      <c r="D497" t="s">
        <v>323</v>
      </c>
      <c r="E497" t="s">
        <v>277</v>
      </c>
      <c r="F497" t="n">
        <v>7</v>
      </c>
      <c r="G497" t="s">
        <v>350</v>
      </c>
      <c r="H497" t="s">
        <v>351</v>
      </c>
      <c r="I497" t="s">
        <v>213</v>
      </c>
      <c r="J497" t="s">
        <v>213</v>
      </c>
      <c r="K497" t="n">
        <v>7205</v>
      </c>
      <c r="L497" t="n">
        <v>238481</v>
      </c>
      <c r="M497" s="63" t="n">
        <v>43750</v>
      </c>
      <c r="N497" t="n">
        <v>161</v>
      </c>
      <c r="O497" t="n">
        <v>7493</v>
      </c>
      <c r="P497" t="n">
        <v>2.14867209395436</v>
      </c>
    </row>
    <row r="498">
      <c r="A498" t="str">
        <f t="shared" si="7"/>
      </c>
      <c r="B498" t="s">
        <v>263</v>
      </c>
      <c r="C498" t="s">
        <v>324</v>
      </c>
      <c r="D498" t="s">
        <v>325</v>
      </c>
      <c r="E498" t="s">
        <v>277</v>
      </c>
      <c r="F498" t="n">
        <v>7</v>
      </c>
      <c r="G498" t="s">
        <v>350</v>
      </c>
      <c r="H498" t="s">
        <v>351</v>
      </c>
      <c r="I498" t="s">
        <v>213</v>
      </c>
      <c r="J498" t="s">
        <v>213</v>
      </c>
      <c r="K498" t="n">
        <v>7205</v>
      </c>
      <c r="L498" t="n">
        <v>238481</v>
      </c>
      <c r="M498" s="63" t="n">
        <v>43750</v>
      </c>
      <c r="N498" t="n">
        <v>433</v>
      </c>
      <c r="O498" t="n">
        <v>11535</v>
      </c>
      <c r="P498" t="n">
        <v>3.75379280450802</v>
      </c>
    </row>
    <row r="499">
      <c r="A499" t="str">
        <f t="shared" si="7"/>
      </c>
      <c r="B499" t="s">
        <v>265</v>
      </c>
      <c r="C499" t="s">
        <v>326</v>
      </c>
      <c r="D499" t="s">
        <v>327</v>
      </c>
      <c r="E499" t="s">
        <v>277</v>
      </c>
      <c r="F499" t="n">
        <v>7</v>
      </c>
      <c r="G499" t="s">
        <v>350</v>
      </c>
      <c r="H499" t="s">
        <v>351</v>
      </c>
      <c r="I499" t="s">
        <v>213</v>
      </c>
      <c r="J499" t="s">
        <v>213</v>
      </c>
      <c r="K499" t="n">
        <v>7205</v>
      </c>
      <c r="L499" t="n">
        <v>238481</v>
      </c>
      <c r="M499" s="63" t="n">
        <v>43750</v>
      </c>
      <c r="N499" t="n">
        <v>28</v>
      </c>
      <c r="O499" t="n">
        <v>800</v>
      </c>
      <c r="P499" t="n">
        <v>3.5</v>
      </c>
    </row>
    <row r="500">
      <c r="A500" t="str">
        <f t="shared" si="7"/>
      </c>
      <c r="B500" t="s">
        <v>267</v>
      </c>
      <c r="C500" t="s">
        <v>328</v>
      </c>
      <c r="D500" t="s">
        <v>329</v>
      </c>
      <c r="E500" t="s">
        <v>277</v>
      </c>
      <c r="F500" t="n">
        <v>7</v>
      </c>
      <c r="G500" t="s">
        <v>350</v>
      </c>
      <c r="H500" t="s">
        <v>351</v>
      </c>
      <c r="I500" t="s">
        <v>213</v>
      </c>
      <c r="J500" t="s">
        <v>213</v>
      </c>
      <c r="K500" t="n">
        <v>7205</v>
      </c>
      <c r="L500" t="n">
        <v>238481</v>
      </c>
      <c r="M500" s="63" t="n">
        <v>43750</v>
      </c>
      <c r="N500" t="n">
        <v>26</v>
      </c>
      <c r="O500" t="n">
        <v>912</v>
      </c>
      <c r="P500" t="n">
        <v>2.85087719298246</v>
      </c>
    </row>
    <row r="501">
      <c r="A501" t="str">
        <f t="shared" si="7"/>
      </c>
      <c r="B501" t="s">
        <v>269</v>
      </c>
      <c r="C501" t="s">
        <v>330</v>
      </c>
      <c r="D501" t="s">
        <v>331</v>
      </c>
      <c r="E501" t="s">
        <v>277</v>
      </c>
      <c r="F501" t="n">
        <v>7</v>
      </c>
      <c r="G501" t="s">
        <v>350</v>
      </c>
      <c r="H501" t="s">
        <v>351</v>
      </c>
      <c r="I501" t="s">
        <v>213</v>
      </c>
      <c r="J501" t="s">
        <v>213</v>
      </c>
      <c r="K501" t="n">
        <v>7205</v>
      </c>
      <c r="L501" t="n">
        <v>238481</v>
      </c>
      <c r="M501" s="63" t="n">
        <v>43750</v>
      </c>
      <c r="N501" t="n">
        <v>402</v>
      </c>
      <c r="O501" t="n">
        <v>12479</v>
      </c>
      <c r="P501" t="n">
        <v>3.22141197211315</v>
      </c>
    </row>
    <row r="502">
      <c r="A502" t="str">
        <f t="shared" si="7"/>
      </c>
      <c r="B502" t="s">
        <v>269</v>
      </c>
      <c r="C502" t="s">
        <v>332</v>
      </c>
      <c r="D502" t="s">
        <v>333</v>
      </c>
      <c r="E502" t="s">
        <v>277</v>
      </c>
      <c r="F502" t="n">
        <v>7</v>
      </c>
      <c r="G502" t="s">
        <v>350</v>
      </c>
      <c r="H502" t="s">
        <v>351</v>
      </c>
      <c r="I502" t="s">
        <v>213</v>
      </c>
      <c r="J502" t="s">
        <v>213</v>
      </c>
      <c r="K502" t="n">
        <v>7205</v>
      </c>
      <c r="L502" t="n">
        <v>238481</v>
      </c>
      <c r="M502" s="63" t="n">
        <v>43750</v>
      </c>
      <c r="N502" t="n">
        <v>146</v>
      </c>
      <c r="O502" t="n">
        <v>3219</v>
      </c>
      <c r="P502" t="n">
        <v>4.53557005281143</v>
      </c>
    </row>
    <row r="503">
      <c r="A503" t="str">
        <f t="shared" si="7"/>
      </c>
      <c r="B503" t="s">
        <v>269</v>
      </c>
      <c r="C503" t="s">
        <v>334</v>
      </c>
      <c r="D503" t="s">
        <v>335</v>
      </c>
      <c r="E503" t="s">
        <v>277</v>
      </c>
      <c r="F503" t="n">
        <v>7</v>
      </c>
      <c r="G503" t="s">
        <v>350</v>
      </c>
      <c r="H503" t="s">
        <v>351</v>
      </c>
      <c r="I503" t="s">
        <v>213</v>
      </c>
      <c r="J503" t="s">
        <v>213</v>
      </c>
      <c r="K503" t="n">
        <v>7205</v>
      </c>
      <c r="L503" t="n">
        <v>238481</v>
      </c>
      <c r="M503" s="63" t="n">
        <v>43750</v>
      </c>
      <c r="N503" t="n">
        <v>2</v>
      </c>
      <c r="O503" t="n">
        <v>1258</v>
      </c>
      <c r="P503" t="n">
        <v>0.158982511923688</v>
      </c>
    </row>
    <row r="504">
      <c r="A504" t="str">
        <f t="shared" si="7"/>
      </c>
      <c r="B504" t="s">
        <v>271</v>
      </c>
      <c r="C504" t="s">
        <v>336</v>
      </c>
      <c r="D504" t="s">
        <v>337</v>
      </c>
      <c r="E504" t="s">
        <v>277</v>
      </c>
      <c r="F504" t="n">
        <v>7</v>
      </c>
      <c r="G504" t="s">
        <v>350</v>
      </c>
      <c r="H504" t="s">
        <v>351</v>
      </c>
      <c r="I504" t="s">
        <v>213</v>
      </c>
      <c r="J504" t="s">
        <v>213</v>
      </c>
      <c r="K504" t="n">
        <v>7205</v>
      </c>
      <c r="L504" t="n">
        <v>238481</v>
      </c>
      <c r="M504" s="63" t="n">
        <v>43750</v>
      </c>
      <c r="N504" t="n">
        <v>21</v>
      </c>
      <c r="O504" t="n">
        <v>1072</v>
      </c>
      <c r="P504" t="n">
        <v>1.9589552238806</v>
      </c>
    </row>
    <row r="505">
      <c r="A505" t="str">
        <f t="shared" si="7"/>
      </c>
      <c r="B505" t="s">
        <v>273</v>
      </c>
      <c r="C505" t="s">
        <v>338</v>
      </c>
      <c r="D505" t="s">
        <v>339</v>
      </c>
      <c r="E505" t="s">
        <v>277</v>
      </c>
      <c r="F505" t="n">
        <v>7</v>
      </c>
      <c r="G505" t="s">
        <v>350</v>
      </c>
      <c r="H505" t="s">
        <v>351</v>
      </c>
      <c r="I505" t="s">
        <v>213</v>
      </c>
      <c r="J505" t="s">
        <v>213</v>
      </c>
      <c r="K505" t="n">
        <v>7205</v>
      </c>
      <c r="L505" t="n">
        <v>238481</v>
      </c>
      <c r="M505" s="63" t="n">
        <v>43750</v>
      </c>
      <c r="N505" t="n">
        <v>24</v>
      </c>
      <c r="O505" t="n">
        <v>4828</v>
      </c>
      <c r="P505" t="n">
        <v>0.497100248550124</v>
      </c>
    </row>
    <row r="506">
      <c r="A506" t="str">
        <f t="shared" si="7"/>
      </c>
      <c r="B506" t="s">
        <v>209</v>
      </c>
      <c r="C506" t="s">
        <v>210</v>
      </c>
      <c r="D506" t="s">
        <v>209</v>
      </c>
      <c r="E506" t="s">
        <v>209</v>
      </c>
      <c r="F506" t="n">
        <v>8</v>
      </c>
      <c r="G506" t="s">
        <v>352</v>
      </c>
      <c r="H506" t="s">
        <v>353</v>
      </c>
      <c r="I506" t="s">
        <v>213</v>
      </c>
      <c r="J506" t="s">
        <v>213</v>
      </c>
      <c r="K506" t="n">
        <v>6128</v>
      </c>
      <c r="L506" t="n">
        <v>235978</v>
      </c>
      <c r="M506" s="63" t="n">
        <v>43750</v>
      </c>
      <c r="N506" t="n">
        <v>6128</v>
      </c>
      <c r="O506" t="n">
        <v>235978</v>
      </c>
      <c r="P506" t="n">
        <v>2.59685224893846</v>
      </c>
    </row>
    <row r="507">
      <c r="A507" t="str">
        <f t="shared" si="7"/>
      </c>
      <c r="B507" t="s">
        <v>209</v>
      </c>
      <c r="C507" t="s">
        <v>210</v>
      </c>
      <c r="D507" t="s">
        <v>209</v>
      </c>
      <c r="E507" t="s">
        <v>209</v>
      </c>
      <c r="F507" t="n">
        <v>8</v>
      </c>
      <c r="G507" t="s">
        <v>352</v>
      </c>
      <c r="H507" t="s">
        <v>353</v>
      </c>
      <c r="I507" t="s">
        <v>214</v>
      </c>
      <c r="J507" t="s">
        <v>215</v>
      </c>
      <c r="K507" t="n">
        <v>29</v>
      </c>
      <c r="L507" t="n">
        <v>27195</v>
      </c>
      <c r="M507" s="63" t="n">
        <v>43750</v>
      </c>
      <c r="N507" t="n">
        <v>29</v>
      </c>
      <c r="O507" t="n">
        <v>27195</v>
      </c>
      <c r="P507" t="n">
        <v>0.106637249494392</v>
      </c>
    </row>
    <row r="508">
      <c r="A508" t="str">
        <f t="shared" si="7"/>
      </c>
      <c r="B508" t="s">
        <v>209</v>
      </c>
      <c r="C508" t="s">
        <v>210</v>
      </c>
      <c r="D508" t="s">
        <v>209</v>
      </c>
      <c r="E508" t="s">
        <v>209</v>
      </c>
      <c r="F508" t="n">
        <v>8</v>
      </c>
      <c r="G508" t="s">
        <v>352</v>
      </c>
      <c r="H508" t="s">
        <v>353</v>
      </c>
      <c r="I508" t="s">
        <v>214</v>
      </c>
      <c r="J508" t="s">
        <v>216</v>
      </c>
      <c r="K508" t="n">
        <v>105</v>
      </c>
      <c r="L508" t="n">
        <v>35395</v>
      </c>
      <c r="M508" s="63" t="n">
        <v>43750</v>
      </c>
      <c r="N508" t="n">
        <v>105</v>
      </c>
      <c r="O508" t="n">
        <v>35395</v>
      </c>
      <c r="P508" t="n">
        <v>0.296652069501342</v>
      </c>
    </row>
    <row r="509">
      <c r="A509" t="str">
        <f t="shared" si="7"/>
      </c>
      <c r="B509" t="s">
        <v>209</v>
      </c>
      <c r="C509" t="s">
        <v>210</v>
      </c>
      <c r="D509" t="s">
        <v>209</v>
      </c>
      <c r="E509" t="s">
        <v>209</v>
      </c>
      <c r="F509" t="n">
        <v>8</v>
      </c>
      <c r="G509" t="s">
        <v>352</v>
      </c>
      <c r="H509" t="s">
        <v>353</v>
      </c>
      <c r="I509" t="s">
        <v>214</v>
      </c>
      <c r="J509" t="s">
        <v>217</v>
      </c>
      <c r="K509" t="n">
        <v>645</v>
      </c>
      <c r="L509" t="n">
        <v>59798</v>
      </c>
      <c r="M509" s="63" t="n">
        <v>43750</v>
      </c>
      <c r="N509" t="n">
        <v>645</v>
      </c>
      <c r="O509" t="n">
        <v>59798</v>
      </c>
      <c r="P509" t="n">
        <v>1.07863139235426</v>
      </c>
    </row>
    <row r="510">
      <c r="A510" t="str">
        <f t="shared" si="7"/>
      </c>
      <c r="B510" t="s">
        <v>209</v>
      </c>
      <c r="C510" t="s">
        <v>210</v>
      </c>
      <c r="D510" t="s">
        <v>209</v>
      </c>
      <c r="E510" t="s">
        <v>209</v>
      </c>
      <c r="F510" t="n">
        <v>8</v>
      </c>
      <c r="G510" t="s">
        <v>352</v>
      </c>
      <c r="H510" t="s">
        <v>353</v>
      </c>
      <c r="I510" t="s">
        <v>214</v>
      </c>
      <c r="J510" t="s">
        <v>218</v>
      </c>
      <c r="K510" t="n">
        <v>2571</v>
      </c>
      <c r="L510" t="n">
        <v>80316</v>
      </c>
      <c r="M510" s="63" t="n">
        <v>43750</v>
      </c>
      <c r="N510" t="n">
        <v>2571</v>
      </c>
      <c r="O510" t="n">
        <v>80316</v>
      </c>
      <c r="P510" t="n">
        <v>3.20110563275064</v>
      </c>
    </row>
    <row r="511">
      <c r="A511" t="str">
        <f t="shared" si="7"/>
      </c>
      <c r="B511" t="s">
        <v>209</v>
      </c>
      <c r="C511" t="s">
        <v>210</v>
      </c>
      <c r="D511" t="s">
        <v>209</v>
      </c>
      <c r="E511" t="s">
        <v>209</v>
      </c>
      <c r="F511" t="n">
        <v>8</v>
      </c>
      <c r="G511" t="s">
        <v>352</v>
      </c>
      <c r="H511" t="s">
        <v>353</v>
      </c>
      <c r="I511" t="s">
        <v>214</v>
      </c>
      <c r="J511" t="s">
        <v>219</v>
      </c>
      <c r="K511" t="n">
        <v>2778</v>
      </c>
      <c r="L511" t="n">
        <v>33274</v>
      </c>
      <c r="M511" s="63" t="n">
        <v>43750</v>
      </c>
      <c r="N511" t="n">
        <v>2778</v>
      </c>
      <c r="O511" t="n">
        <v>33274</v>
      </c>
      <c r="P511" t="n">
        <v>8.34886097253111</v>
      </c>
    </row>
    <row r="512">
      <c r="A512" t="str">
        <f t="shared" si="7"/>
      </c>
      <c r="B512" t="s">
        <v>209</v>
      </c>
      <c r="C512" t="s">
        <v>210</v>
      </c>
      <c r="D512" t="s">
        <v>209</v>
      </c>
      <c r="E512" t="s">
        <v>209</v>
      </c>
      <c r="F512" t="n">
        <v>8</v>
      </c>
      <c r="G512" t="s">
        <v>352</v>
      </c>
      <c r="H512" t="s">
        <v>353</v>
      </c>
      <c r="I512" t="s">
        <v>220</v>
      </c>
      <c r="J512" t="s">
        <v>221</v>
      </c>
      <c r="K512" t="n">
        <v>3068</v>
      </c>
      <c r="L512" t="n">
        <v>111009</v>
      </c>
      <c r="M512" s="63" t="n">
        <v>43750</v>
      </c>
      <c r="N512" t="n">
        <v>3068</v>
      </c>
      <c r="O512" t="n">
        <v>111009</v>
      </c>
      <c r="P512" t="n">
        <v>2.76373987694691</v>
      </c>
    </row>
    <row r="513">
      <c r="A513" t="str">
        <f t="shared" si="7"/>
      </c>
      <c r="B513" t="s">
        <v>209</v>
      </c>
      <c r="C513" t="s">
        <v>210</v>
      </c>
      <c r="D513" t="s">
        <v>209</v>
      </c>
      <c r="E513" t="s">
        <v>209</v>
      </c>
      <c r="F513" t="n">
        <v>8</v>
      </c>
      <c r="G513" t="s">
        <v>352</v>
      </c>
      <c r="H513" t="s">
        <v>353</v>
      </c>
      <c r="I513" t="s">
        <v>220</v>
      </c>
      <c r="J513" t="s">
        <v>222</v>
      </c>
      <c r="K513" t="n">
        <v>3060</v>
      </c>
      <c r="L513" t="n">
        <v>124969</v>
      </c>
      <c r="M513" s="63" t="n">
        <v>43750</v>
      </c>
      <c r="N513" t="n">
        <v>3060</v>
      </c>
      <c r="O513" t="n">
        <v>124969</v>
      </c>
      <c r="P513" t="n">
        <v>2.44860725459914</v>
      </c>
    </row>
    <row r="514">
      <c r="A514" t="str">
        <f t="shared" si="7"/>
      </c>
      <c r="B514" t="s">
        <v>209</v>
      </c>
      <c r="C514" t="s">
        <v>210</v>
      </c>
      <c r="D514" t="s">
        <v>209</v>
      </c>
      <c r="E514" t="s">
        <v>209</v>
      </c>
      <c r="F514" t="n">
        <v>8</v>
      </c>
      <c r="G514" t="s">
        <v>352</v>
      </c>
      <c r="H514" t="s">
        <v>353</v>
      </c>
      <c r="I514" t="s">
        <v>223</v>
      </c>
      <c r="J514" t="s">
        <v>224</v>
      </c>
      <c r="K514" t="n">
        <v>450</v>
      </c>
      <c r="L514" t="n">
        <v>118113</v>
      </c>
      <c r="M514" s="63" t="n">
        <v>43750</v>
      </c>
      <c r="N514" t="n">
        <v>450</v>
      </c>
      <c r="O514" t="n">
        <v>118113</v>
      </c>
      <c r="P514" t="n">
        <v>0.380991084808616</v>
      </c>
    </row>
    <row r="515">
      <c r="A515" t="str">
        <f t="shared" ref="A515:A578" si="8">C515&amp;J515&amp;F515</f>
      </c>
      <c r="B515" t="s">
        <v>209</v>
      </c>
      <c r="C515" t="s">
        <v>210</v>
      </c>
      <c r="D515" t="s">
        <v>209</v>
      </c>
      <c r="E515" t="s">
        <v>209</v>
      </c>
      <c r="F515" t="n">
        <v>8</v>
      </c>
      <c r="G515" t="s">
        <v>352</v>
      </c>
      <c r="H515" t="s">
        <v>353</v>
      </c>
      <c r="I515" t="s">
        <v>223</v>
      </c>
      <c r="J515" t="s">
        <v>225</v>
      </c>
      <c r="K515" t="n">
        <v>5678</v>
      </c>
      <c r="L515" t="n">
        <v>117865</v>
      </c>
      <c r="M515" s="63" t="n">
        <v>43750</v>
      </c>
      <c r="N515" t="n">
        <v>5678</v>
      </c>
      <c r="O515" t="n">
        <v>117865</v>
      </c>
      <c r="P515" t="n">
        <v>4.81737581130955</v>
      </c>
    </row>
    <row r="516">
      <c r="A516" t="str">
        <f t="shared" si="8"/>
      </c>
      <c r="B516" t="s">
        <v>209</v>
      </c>
      <c r="C516" t="s">
        <v>210</v>
      </c>
      <c r="D516" t="s">
        <v>209</v>
      </c>
      <c r="E516" t="s">
        <v>209</v>
      </c>
      <c r="F516" t="n">
        <v>8</v>
      </c>
      <c r="G516" t="s">
        <v>352</v>
      </c>
      <c r="H516" t="s">
        <v>353</v>
      </c>
      <c r="I516" t="s">
        <v>226</v>
      </c>
      <c r="J516" t="s">
        <v>227</v>
      </c>
      <c r="K516" t="n">
        <v>1536</v>
      </c>
      <c r="L516" t="n">
        <v>59482</v>
      </c>
      <c r="M516" s="63" t="n">
        <v>43750</v>
      </c>
      <c r="N516" t="n">
        <v>1536</v>
      </c>
      <c r="O516" t="n">
        <v>59482</v>
      </c>
      <c r="P516" t="n">
        <v>2.58229380316735</v>
      </c>
    </row>
    <row r="517">
      <c r="A517" t="str">
        <f t="shared" si="8"/>
      </c>
      <c r="B517" t="s">
        <v>209</v>
      </c>
      <c r="C517" t="s">
        <v>210</v>
      </c>
      <c r="D517" t="s">
        <v>209</v>
      </c>
      <c r="E517" t="s">
        <v>209</v>
      </c>
      <c r="F517" t="n">
        <v>8</v>
      </c>
      <c r="G517" t="s">
        <v>352</v>
      </c>
      <c r="H517" t="s">
        <v>353</v>
      </c>
      <c r="I517" t="s">
        <v>226</v>
      </c>
      <c r="J517" t="s">
        <v>228</v>
      </c>
      <c r="K517" t="n">
        <v>1425</v>
      </c>
      <c r="L517" t="n">
        <v>51888</v>
      </c>
      <c r="M517" s="63" t="n">
        <v>43750</v>
      </c>
      <c r="N517" t="n">
        <v>1425</v>
      </c>
      <c r="O517" t="n">
        <v>51888</v>
      </c>
      <c r="P517" t="n">
        <v>2.74629972247919</v>
      </c>
    </row>
    <row r="518">
      <c r="A518" t="str">
        <f t="shared" si="8"/>
      </c>
      <c r="B518" t="s">
        <v>209</v>
      </c>
      <c r="C518" t="s">
        <v>210</v>
      </c>
      <c r="D518" t="s">
        <v>209</v>
      </c>
      <c r="E518" t="s">
        <v>209</v>
      </c>
      <c r="F518" t="n">
        <v>8</v>
      </c>
      <c r="G518" t="s">
        <v>352</v>
      </c>
      <c r="H518" t="s">
        <v>353</v>
      </c>
      <c r="I518" t="s">
        <v>226</v>
      </c>
      <c r="J518" t="s">
        <v>229</v>
      </c>
      <c r="K518" t="n">
        <v>1264</v>
      </c>
      <c r="L518" t="n">
        <v>45851</v>
      </c>
      <c r="M518" s="63" t="n">
        <v>43750</v>
      </c>
      <c r="N518" t="n">
        <v>1264</v>
      </c>
      <c r="O518" t="n">
        <v>45851</v>
      </c>
      <c r="P518" t="n">
        <v>2.75675557784999</v>
      </c>
    </row>
    <row r="519">
      <c r="A519" t="str">
        <f t="shared" si="8"/>
      </c>
      <c r="B519" t="s">
        <v>209</v>
      </c>
      <c r="C519" t="s">
        <v>210</v>
      </c>
      <c r="D519" t="s">
        <v>209</v>
      </c>
      <c r="E519" t="s">
        <v>209</v>
      </c>
      <c r="F519" t="n">
        <v>8</v>
      </c>
      <c r="G519" t="s">
        <v>352</v>
      </c>
      <c r="H519" t="s">
        <v>353</v>
      </c>
      <c r="I519" t="s">
        <v>226</v>
      </c>
      <c r="J519" t="s">
        <v>230</v>
      </c>
      <c r="K519" t="n">
        <v>990</v>
      </c>
      <c r="L519" t="n">
        <v>40633</v>
      </c>
      <c r="M519" s="63" t="n">
        <v>43750</v>
      </c>
      <c r="N519" t="n">
        <v>990</v>
      </c>
      <c r="O519" t="n">
        <v>40633</v>
      </c>
      <c r="P519" t="n">
        <v>2.43644328501464</v>
      </c>
    </row>
    <row r="520">
      <c r="A520" t="str">
        <f t="shared" si="8"/>
      </c>
      <c r="B520" t="s">
        <v>209</v>
      </c>
      <c r="C520" t="s">
        <v>210</v>
      </c>
      <c r="D520" t="s">
        <v>209</v>
      </c>
      <c r="E520" t="s">
        <v>209</v>
      </c>
      <c r="F520" t="n">
        <v>8</v>
      </c>
      <c r="G520" t="s">
        <v>352</v>
      </c>
      <c r="H520" t="s">
        <v>353</v>
      </c>
      <c r="I520" t="s">
        <v>226</v>
      </c>
      <c r="J520" t="s">
        <v>231</v>
      </c>
      <c r="K520" t="n">
        <v>887</v>
      </c>
      <c r="L520" t="n">
        <v>36342</v>
      </c>
      <c r="M520" s="63" t="n">
        <v>43750</v>
      </c>
      <c r="N520" t="n">
        <v>887</v>
      </c>
      <c r="O520" t="n">
        <v>36342</v>
      </c>
      <c r="P520" t="n">
        <v>2.4407022178196</v>
      </c>
    </row>
    <row r="521">
      <c r="A521" t="str">
        <f t="shared" si="8"/>
      </c>
      <c r="B521" t="s">
        <v>209</v>
      </c>
      <c r="C521" t="s">
        <v>210</v>
      </c>
      <c r="D521" t="s">
        <v>209</v>
      </c>
      <c r="E521" t="s">
        <v>209</v>
      </c>
      <c r="F521" t="n">
        <v>8</v>
      </c>
      <c r="G521" t="s">
        <v>352</v>
      </c>
      <c r="H521" t="s">
        <v>353</v>
      </c>
      <c r="I521" t="s">
        <v>226</v>
      </c>
      <c r="J521" t="s">
        <v>232</v>
      </c>
      <c r="K521" t="n">
        <v>26</v>
      </c>
      <c r="L521" t="n">
        <v>1782</v>
      </c>
      <c r="M521" s="63" t="n">
        <v>43750</v>
      </c>
      <c r="N521" t="n">
        <v>26</v>
      </c>
      <c r="O521" t="n">
        <v>1782</v>
      </c>
      <c r="P521" t="n">
        <v>1.45903479236813</v>
      </c>
    </row>
    <row r="522">
      <c r="A522" t="str">
        <f t="shared" si="8"/>
      </c>
      <c r="B522" t="s">
        <v>209</v>
      </c>
      <c r="C522" t="s">
        <v>210</v>
      </c>
      <c r="D522" t="s">
        <v>209</v>
      </c>
      <c r="E522" t="s">
        <v>209</v>
      </c>
      <c r="F522" t="n">
        <v>8</v>
      </c>
      <c r="G522" t="s">
        <v>352</v>
      </c>
      <c r="H522" t="s">
        <v>353</v>
      </c>
      <c r="I522" t="s">
        <v>233</v>
      </c>
      <c r="J522" t="s">
        <v>234</v>
      </c>
      <c r="K522" t="n">
        <v>224</v>
      </c>
      <c r="L522" t="n">
        <v>2096</v>
      </c>
      <c r="M522" s="63" t="n">
        <v>43750</v>
      </c>
      <c r="N522" t="n">
        <v>224</v>
      </c>
      <c r="O522" t="n">
        <v>2096</v>
      </c>
      <c r="P522" t="n">
        <v>10.6870229007634</v>
      </c>
    </row>
    <row r="523">
      <c r="A523" t="str">
        <f t="shared" si="8"/>
      </c>
      <c r="B523" t="s">
        <v>209</v>
      </c>
      <c r="C523" t="s">
        <v>210</v>
      </c>
      <c r="D523" t="s">
        <v>209</v>
      </c>
      <c r="E523" t="s">
        <v>209</v>
      </c>
      <c r="F523" t="n">
        <v>8</v>
      </c>
      <c r="G523" t="s">
        <v>352</v>
      </c>
      <c r="H523" t="s">
        <v>353</v>
      </c>
      <c r="I523" t="s">
        <v>233</v>
      </c>
      <c r="J523" t="s">
        <v>235</v>
      </c>
      <c r="K523" t="n">
        <v>1</v>
      </c>
      <c r="L523" t="n">
        <v>1714</v>
      </c>
      <c r="M523" s="63" t="n">
        <v>43750</v>
      </c>
      <c r="N523" t="n">
        <v>1</v>
      </c>
      <c r="O523" t="n">
        <v>1714</v>
      </c>
      <c r="P523" t="n">
        <v>0.058343057176196</v>
      </c>
    </row>
    <row r="524">
      <c r="A524" t="str">
        <f t="shared" si="8"/>
      </c>
      <c r="B524" t="s">
        <v>209</v>
      </c>
      <c r="C524" t="s">
        <v>210</v>
      </c>
      <c r="D524" t="s">
        <v>209</v>
      </c>
      <c r="E524" t="s">
        <v>209</v>
      </c>
      <c r="F524" t="n">
        <v>8</v>
      </c>
      <c r="G524" t="s">
        <v>352</v>
      </c>
      <c r="H524" t="s">
        <v>353</v>
      </c>
      <c r="I524" t="s">
        <v>233</v>
      </c>
      <c r="J524" t="s">
        <v>236</v>
      </c>
      <c r="K524" t="n">
        <v>32</v>
      </c>
      <c r="L524" t="n">
        <v>3362</v>
      </c>
      <c r="M524" s="63" t="n">
        <v>43750</v>
      </c>
      <c r="N524" t="n">
        <v>32</v>
      </c>
      <c r="O524" t="n">
        <v>3362</v>
      </c>
      <c r="P524" t="n">
        <v>0.951814396192743</v>
      </c>
    </row>
    <row r="525">
      <c r="A525" t="str">
        <f t="shared" si="8"/>
      </c>
      <c r="B525" t="s">
        <v>209</v>
      </c>
      <c r="C525" t="s">
        <v>210</v>
      </c>
      <c r="D525" t="s">
        <v>209</v>
      </c>
      <c r="E525" t="s">
        <v>209</v>
      </c>
      <c r="F525" t="n">
        <v>8</v>
      </c>
      <c r="G525" t="s">
        <v>352</v>
      </c>
      <c r="H525" t="s">
        <v>353</v>
      </c>
      <c r="I525" t="s">
        <v>233</v>
      </c>
      <c r="J525" t="s">
        <v>237</v>
      </c>
      <c r="K525" t="n">
        <v>4843</v>
      </c>
      <c r="L525" t="n">
        <v>95279</v>
      </c>
      <c r="M525" s="63" t="n">
        <v>43750</v>
      </c>
      <c r="N525" t="n">
        <v>4843</v>
      </c>
      <c r="O525" t="n">
        <v>95279</v>
      </c>
      <c r="P525" t="n">
        <v>5.08296686573117</v>
      </c>
    </row>
    <row r="526">
      <c r="A526" t="str">
        <f t="shared" si="8"/>
      </c>
      <c r="B526" t="s">
        <v>209</v>
      </c>
      <c r="C526" t="s">
        <v>210</v>
      </c>
      <c r="D526" t="s">
        <v>209</v>
      </c>
      <c r="E526" t="s">
        <v>209</v>
      </c>
      <c r="F526" t="n">
        <v>8</v>
      </c>
      <c r="G526" t="s">
        <v>352</v>
      </c>
      <c r="H526" t="s">
        <v>353</v>
      </c>
      <c r="I526" t="s">
        <v>233</v>
      </c>
      <c r="J526" t="s">
        <v>238</v>
      </c>
      <c r="K526" t="n">
        <v>13</v>
      </c>
      <c r="L526" t="n">
        <v>13821</v>
      </c>
      <c r="M526" s="63" t="n">
        <v>43750</v>
      </c>
      <c r="N526" t="n">
        <v>13</v>
      </c>
      <c r="O526" t="n">
        <v>13821</v>
      </c>
      <c r="P526" t="n">
        <v>0.0940597641270531</v>
      </c>
    </row>
    <row r="527">
      <c r="A527" t="str">
        <f t="shared" si="8"/>
      </c>
      <c r="B527" t="s">
        <v>209</v>
      </c>
      <c r="C527" t="s">
        <v>210</v>
      </c>
      <c r="D527" t="s">
        <v>209</v>
      </c>
      <c r="E527" t="s">
        <v>209</v>
      </c>
      <c r="F527" t="n">
        <v>8</v>
      </c>
      <c r="G527" t="s">
        <v>352</v>
      </c>
      <c r="H527" t="s">
        <v>353</v>
      </c>
      <c r="I527" t="s">
        <v>233</v>
      </c>
      <c r="J527" t="s">
        <v>239</v>
      </c>
      <c r="K527" t="n">
        <v>992</v>
      </c>
      <c r="L527" t="n">
        <v>109427</v>
      </c>
      <c r="M527" s="63" t="n">
        <v>43750</v>
      </c>
      <c r="N527" t="n">
        <v>992</v>
      </c>
      <c r="O527" t="n">
        <v>109427</v>
      </c>
      <c r="P527" t="n">
        <v>0.90654043334826</v>
      </c>
    </row>
    <row r="528">
      <c r="A528" t="str">
        <f t="shared" si="8"/>
      </c>
      <c r="B528" t="s">
        <v>209</v>
      </c>
      <c r="C528" t="s">
        <v>210</v>
      </c>
      <c r="D528" t="s">
        <v>209</v>
      </c>
      <c r="E528" t="s">
        <v>209</v>
      </c>
      <c r="F528" t="n">
        <v>8</v>
      </c>
      <c r="G528" t="s">
        <v>352</v>
      </c>
      <c r="H528" t="s">
        <v>353</v>
      </c>
      <c r="I528" t="s">
        <v>233</v>
      </c>
      <c r="J528" t="s">
        <v>240</v>
      </c>
      <c r="K528" t="n">
        <v>23</v>
      </c>
      <c r="L528" t="n">
        <v>10198</v>
      </c>
      <c r="M528" s="63" t="n">
        <v>43750</v>
      </c>
      <c r="N528" t="n">
        <v>23</v>
      </c>
      <c r="O528" t="n">
        <v>10198</v>
      </c>
      <c r="P528" t="n">
        <v>0.225534418513434</v>
      </c>
    </row>
    <row r="529">
      <c r="A529" t="str">
        <f t="shared" si="8"/>
      </c>
      <c r="B529" t="s">
        <v>209</v>
      </c>
      <c r="C529" t="s">
        <v>210</v>
      </c>
      <c r="D529" t="s">
        <v>209</v>
      </c>
      <c r="E529" t="s">
        <v>209</v>
      </c>
      <c r="F529" t="n">
        <v>8</v>
      </c>
      <c r="G529" t="s">
        <v>352</v>
      </c>
      <c r="H529" t="s">
        <v>353</v>
      </c>
      <c r="I529" t="s">
        <v>241</v>
      </c>
      <c r="J529" t="s">
        <v>242</v>
      </c>
      <c r="K529" t="n">
        <v>1290</v>
      </c>
      <c r="L529" t="n">
        <v>229985</v>
      </c>
      <c r="M529" s="63" t="n">
        <v>43750</v>
      </c>
      <c r="N529" t="n">
        <v>1290</v>
      </c>
      <c r="O529" t="n">
        <v>229985</v>
      </c>
      <c r="P529" t="n">
        <v>0.560906146053004</v>
      </c>
    </row>
    <row r="530">
      <c r="A530" t="str">
        <f t="shared" si="8"/>
      </c>
      <c r="B530" t="s">
        <v>209</v>
      </c>
      <c r="C530" t="s">
        <v>210</v>
      </c>
      <c r="D530" t="s">
        <v>209</v>
      </c>
      <c r="E530" t="s">
        <v>209</v>
      </c>
      <c r="F530" t="n">
        <v>8</v>
      </c>
      <c r="G530" t="s">
        <v>352</v>
      </c>
      <c r="H530" t="s">
        <v>353</v>
      </c>
      <c r="I530" t="s">
        <v>241</v>
      </c>
      <c r="J530" t="s">
        <v>243</v>
      </c>
      <c r="K530" t="n">
        <v>4838</v>
      </c>
      <c r="L530" t="n">
        <v>5993</v>
      </c>
      <c r="M530" s="63" t="n">
        <v>43750</v>
      </c>
      <c r="N530" t="n">
        <v>4838</v>
      </c>
      <c r="O530" t="n">
        <v>5993</v>
      </c>
      <c r="P530" t="n">
        <v>80.7275154346738</v>
      </c>
    </row>
    <row r="531">
      <c r="A531" t="str">
        <f t="shared" si="8"/>
      </c>
      <c r="B531" t="s">
        <v>244</v>
      </c>
      <c r="C531" t="s">
        <v>244</v>
      </c>
      <c r="D531" t="s">
        <v>245</v>
      </c>
      <c r="E531" t="s">
        <v>246</v>
      </c>
      <c r="F531" t="n">
        <v>8</v>
      </c>
      <c r="G531" t="s">
        <v>352</v>
      </c>
      <c r="H531" t="s">
        <v>353</v>
      </c>
      <c r="I531" t="s">
        <v>213</v>
      </c>
      <c r="J531" t="s">
        <v>213</v>
      </c>
      <c r="K531" t="n">
        <v>6128</v>
      </c>
      <c r="L531" t="n">
        <v>235978</v>
      </c>
      <c r="M531" s="63" t="n">
        <v>43750</v>
      </c>
      <c r="N531" t="n">
        <v>440</v>
      </c>
      <c r="O531" t="n">
        <v>16774</v>
      </c>
      <c r="P531" t="n">
        <v>2.62310718969834</v>
      </c>
    </row>
    <row r="532">
      <c r="A532" t="str">
        <f t="shared" si="8"/>
      </c>
      <c r="B532" t="s">
        <v>247</v>
      </c>
      <c r="C532" t="s">
        <v>247</v>
      </c>
      <c r="D532" t="s">
        <v>248</v>
      </c>
      <c r="E532" t="s">
        <v>246</v>
      </c>
      <c r="F532" t="n">
        <v>8</v>
      </c>
      <c r="G532" t="s">
        <v>352</v>
      </c>
      <c r="H532" t="s">
        <v>353</v>
      </c>
      <c r="I532" t="s">
        <v>213</v>
      </c>
      <c r="J532" t="s">
        <v>213</v>
      </c>
      <c r="K532" t="n">
        <v>6128</v>
      </c>
      <c r="L532" t="n">
        <v>235978</v>
      </c>
      <c r="M532" s="63" t="n">
        <v>43750</v>
      </c>
      <c r="N532" t="n">
        <v>158</v>
      </c>
      <c r="O532" t="n">
        <v>4498</v>
      </c>
      <c r="P532" t="n">
        <v>3.51267229879947</v>
      </c>
    </row>
    <row r="533">
      <c r="A533" t="str">
        <f t="shared" si="8"/>
      </c>
      <c r="B533" t="s">
        <v>249</v>
      </c>
      <c r="C533" t="s">
        <v>249</v>
      </c>
      <c r="D533" t="s">
        <v>250</v>
      </c>
      <c r="E533" t="s">
        <v>246</v>
      </c>
      <c r="F533" t="n">
        <v>8</v>
      </c>
      <c r="G533" t="s">
        <v>352</v>
      </c>
      <c r="H533" t="s">
        <v>353</v>
      </c>
      <c r="I533" t="s">
        <v>213</v>
      </c>
      <c r="J533" t="s">
        <v>213</v>
      </c>
      <c r="K533" t="n">
        <v>6128</v>
      </c>
      <c r="L533" t="n">
        <v>235978</v>
      </c>
      <c r="M533" s="63" t="n">
        <v>43750</v>
      </c>
      <c r="N533" t="n">
        <v>202</v>
      </c>
      <c r="O533" t="n">
        <v>7473</v>
      </c>
      <c r="P533" t="n">
        <v>2.7030643650475</v>
      </c>
    </row>
    <row r="534">
      <c r="A534" t="str">
        <f t="shared" si="8"/>
      </c>
      <c r="B534" t="s">
        <v>251</v>
      </c>
      <c r="C534" t="s">
        <v>251</v>
      </c>
      <c r="D534" t="s">
        <v>252</v>
      </c>
      <c r="E534" t="s">
        <v>246</v>
      </c>
      <c r="F534" t="n">
        <v>8</v>
      </c>
      <c r="G534" t="s">
        <v>352</v>
      </c>
      <c r="H534" t="s">
        <v>353</v>
      </c>
      <c r="I534" t="s">
        <v>213</v>
      </c>
      <c r="J534" t="s">
        <v>213</v>
      </c>
      <c r="K534" t="n">
        <v>6128</v>
      </c>
      <c r="L534" t="n">
        <v>235978</v>
      </c>
      <c r="M534" s="63" t="n">
        <v>43750</v>
      </c>
      <c r="N534" t="n">
        <v>389</v>
      </c>
      <c r="O534" t="n">
        <v>11668</v>
      </c>
      <c r="P534" t="n">
        <v>3.3339046966061</v>
      </c>
    </row>
    <row r="535">
      <c r="A535" t="str">
        <f t="shared" si="8"/>
      </c>
      <c r="B535" t="s">
        <v>253</v>
      </c>
      <c r="C535" t="s">
        <v>253</v>
      </c>
      <c r="D535" t="s">
        <v>254</v>
      </c>
      <c r="E535" t="s">
        <v>246</v>
      </c>
      <c r="F535" t="n">
        <v>8</v>
      </c>
      <c r="G535" t="s">
        <v>352</v>
      </c>
      <c r="H535" t="s">
        <v>353</v>
      </c>
      <c r="I535" t="s">
        <v>213</v>
      </c>
      <c r="J535" t="s">
        <v>213</v>
      </c>
      <c r="K535" t="n">
        <v>6128</v>
      </c>
      <c r="L535" t="n">
        <v>235978</v>
      </c>
      <c r="M535" s="63" t="n">
        <v>43750</v>
      </c>
      <c r="N535" t="n">
        <v>287</v>
      </c>
      <c r="O535" t="n">
        <v>8442</v>
      </c>
      <c r="P535" t="n">
        <v>3.39966832504146</v>
      </c>
    </row>
    <row r="536">
      <c r="A536" t="str">
        <f t="shared" si="8"/>
      </c>
      <c r="B536" t="s">
        <v>255</v>
      </c>
      <c r="C536" t="s">
        <v>255</v>
      </c>
      <c r="D536" t="s">
        <v>256</v>
      </c>
      <c r="E536" t="s">
        <v>246</v>
      </c>
      <c r="F536" t="n">
        <v>8</v>
      </c>
      <c r="G536" t="s">
        <v>352</v>
      </c>
      <c r="H536" t="s">
        <v>353</v>
      </c>
      <c r="I536" t="s">
        <v>213</v>
      </c>
      <c r="J536" t="s">
        <v>213</v>
      </c>
      <c r="K536" t="n">
        <v>6128</v>
      </c>
      <c r="L536" t="n">
        <v>235978</v>
      </c>
      <c r="M536" s="63" t="n">
        <v>43750</v>
      </c>
      <c r="N536" t="n">
        <v>558</v>
      </c>
      <c r="O536" t="n">
        <v>22515</v>
      </c>
      <c r="P536" t="n">
        <v>2.47834776815456</v>
      </c>
    </row>
    <row r="537">
      <c r="A537" t="str">
        <f t="shared" si="8"/>
      </c>
      <c r="B537" t="s">
        <v>257</v>
      </c>
      <c r="C537" t="s">
        <v>257</v>
      </c>
      <c r="D537" t="s">
        <v>258</v>
      </c>
      <c r="E537" t="s">
        <v>246</v>
      </c>
      <c r="F537" t="n">
        <v>8</v>
      </c>
      <c r="G537" t="s">
        <v>352</v>
      </c>
      <c r="H537" t="s">
        <v>353</v>
      </c>
      <c r="I537" t="s">
        <v>213</v>
      </c>
      <c r="J537" t="s">
        <v>213</v>
      </c>
      <c r="K537" t="n">
        <v>6128</v>
      </c>
      <c r="L537" t="n">
        <v>235978</v>
      </c>
      <c r="M537" s="63" t="n">
        <v>43750</v>
      </c>
      <c r="N537" t="n">
        <v>1448</v>
      </c>
      <c r="O537" t="n">
        <v>71080</v>
      </c>
      <c r="P537" t="n">
        <v>2.03714124929657</v>
      </c>
    </row>
    <row r="538">
      <c r="A538" t="str">
        <f t="shared" si="8"/>
      </c>
      <c r="B538" t="s">
        <v>259</v>
      </c>
      <c r="C538" t="s">
        <v>259</v>
      </c>
      <c r="D538" t="s">
        <v>260</v>
      </c>
      <c r="E538" t="s">
        <v>246</v>
      </c>
      <c r="F538" t="n">
        <v>8</v>
      </c>
      <c r="G538" t="s">
        <v>352</v>
      </c>
      <c r="H538" t="s">
        <v>353</v>
      </c>
      <c r="I538" t="s">
        <v>213</v>
      </c>
      <c r="J538" t="s">
        <v>213</v>
      </c>
      <c r="K538" t="n">
        <v>6128</v>
      </c>
      <c r="L538" t="n">
        <v>235978</v>
      </c>
      <c r="M538" s="63" t="n">
        <v>43750</v>
      </c>
      <c r="N538" t="n">
        <v>267</v>
      </c>
      <c r="O538" t="n">
        <v>10474</v>
      </c>
      <c r="P538" t="n">
        <v>2.54916937177774</v>
      </c>
    </row>
    <row r="539">
      <c r="A539" t="str">
        <f t="shared" si="8"/>
      </c>
      <c r="B539" t="s">
        <v>261</v>
      </c>
      <c r="C539" t="s">
        <v>261</v>
      </c>
      <c r="D539" t="s">
        <v>262</v>
      </c>
      <c r="E539" t="s">
        <v>246</v>
      </c>
      <c r="F539" t="n">
        <v>8</v>
      </c>
      <c r="G539" t="s">
        <v>352</v>
      </c>
      <c r="H539" t="s">
        <v>353</v>
      </c>
      <c r="I539" t="s">
        <v>213</v>
      </c>
      <c r="J539" t="s">
        <v>213</v>
      </c>
      <c r="K539" t="n">
        <v>6128</v>
      </c>
      <c r="L539" t="n">
        <v>235978</v>
      </c>
      <c r="M539" s="63" t="n">
        <v>43750</v>
      </c>
      <c r="N539" t="n">
        <v>728</v>
      </c>
      <c r="O539" t="n">
        <v>26591</v>
      </c>
      <c r="P539" t="n">
        <v>2.73776841788575</v>
      </c>
    </row>
    <row r="540">
      <c r="A540" t="str">
        <f t="shared" si="8"/>
      </c>
      <c r="B540" t="s">
        <v>263</v>
      </c>
      <c r="C540" t="s">
        <v>263</v>
      </c>
      <c r="D540" t="s">
        <v>264</v>
      </c>
      <c r="E540" t="s">
        <v>246</v>
      </c>
      <c r="F540" t="n">
        <v>8</v>
      </c>
      <c r="G540" t="s">
        <v>352</v>
      </c>
      <c r="H540" t="s">
        <v>353</v>
      </c>
      <c r="I540" t="s">
        <v>213</v>
      </c>
      <c r="J540" t="s">
        <v>213</v>
      </c>
      <c r="K540" t="n">
        <v>6128</v>
      </c>
      <c r="L540" t="n">
        <v>235978</v>
      </c>
      <c r="M540" s="63" t="n">
        <v>43750</v>
      </c>
      <c r="N540" t="n">
        <v>834</v>
      </c>
      <c r="O540" t="n">
        <v>30762</v>
      </c>
      <c r="P540" t="n">
        <v>2.71113711722255</v>
      </c>
    </row>
    <row r="541">
      <c r="A541" t="str">
        <f t="shared" si="8"/>
      </c>
      <c r="B541" t="s">
        <v>265</v>
      </c>
      <c r="C541" t="s">
        <v>265</v>
      </c>
      <c r="D541" t="s">
        <v>266</v>
      </c>
      <c r="E541" t="s">
        <v>246</v>
      </c>
      <c r="F541" t="n">
        <v>8</v>
      </c>
      <c r="G541" t="s">
        <v>352</v>
      </c>
      <c r="H541" t="s">
        <v>353</v>
      </c>
      <c r="I541" t="s">
        <v>213</v>
      </c>
      <c r="J541" t="s">
        <v>213</v>
      </c>
      <c r="K541" t="n">
        <v>6128</v>
      </c>
      <c r="L541" t="n">
        <v>235978</v>
      </c>
      <c r="M541" s="63" t="n">
        <v>43750</v>
      </c>
      <c r="N541" t="n">
        <v>22</v>
      </c>
      <c r="O541" t="n">
        <v>812</v>
      </c>
      <c r="P541" t="n">
        <v>2.70935960591133</v>
      </c>
    </row>
    <row r="542">
      <c r="A542" t="str">
        <f t="shared" si="8"/>
      </c>
      <c r="B542" t="s">
        <v>267</v>
      </c>
      <c r="C542" t="s">
        <v>267</v>
      </c>
      <c r="D542" t="s">
        <v>268</v>
      </c>
      <c r="E542" t="s">
        <v>246</v>
      </c>
      <c r="F542" t="n">
        <v>8</v>
      </c>
      <c r="G542" t="s">
        <v>352</v>
      </c>
      <c r="H542" t="s">
        <v>353</v>
      </c>
      <c r="I542" t="s">
        <v>213</v>
      </c>
      <c r="J542" t="s">
        <v>213</v>
      </c>
      <c r="K542" t="n">
        <v>6128</v>
      </c>
      <c r="L542" t="n">
        <v>235978</v>
      </c>
      <c r="M542" s="63" t="n">
        <v>43750</v>
      </c>
      <c r="N542" t="n">
        <v>27</v>
      </c>
      <c r="O542" t="n">
        <v>978</v>
      </c>
      <c r="P542" t="n">
        <v>2.76073619631902</v>
      </c>
    </row>
    <row r="543">
      <c r="A543" t="str">
        <f t="shared" si="8"/>
      </c>
      <c r="B543" t="s">
        <v>269</v>
      </c>
      <c r="C543" t="s">
        <v>269</v>
      </c>
      <c r="D543" t="s">
        <v>270</v>
      </c>
      <c r="E543" t="s">
        <v>246</v>
      </c>
      <c r="F543" t="n">
        <v>8</v>
      </c>
      <c r="G543" t="s">
        <v>352</v>
      </c>
      <c r="H543" t="s">
        <v>353</v>
      </c>
      <c r="I543" t="s">
        <v>213</v>
      </c>
      <c r="J543" t="s">
        <v>213</v>
      </c>
      <c r="K543" t="n">
        <v>6128</v>
      </c>
      <c r="L543" t="n">
        <v>235978</v>
      </c>
      <c r="M543" s="63" t="n">
        <v>43750</v>
      </c>
      <c r="N543" t="n">
        <v>556</v>
      </c>
      <c r="O543" t="n">
        <v>16273</v>
      </c>
      <c r="P543" t="n">
        <v>3.4167025133657</v>
      </c>
    </row>
    <row r="544">
      <c r="A544" t="str">
        <f t="shared" si="8"/>
      </c>
      <c r="B544" t="s">
        <v>271</v>
      </c>
      <c r="C544" t="s">
        <v>271</v>
      </c>
      <c r="D544" t="s">
        <v>272</v>
      </c>
      <c r="E544" t="s">
        <v>246</v>
      </c>
      <c r="F544" t="n">
        <v>8</v>
      </c>
      <c r="G544" t="s">
        <v>352</v>
      </c>
      <c r="H544" t="s">
        <v>353</v>
      </c>
      <c r="I544" t="s">
        <v>213</v>
      </c>
      <c r="J544" t="s">
        <v>213</v>
      </c>
      <c r="K544" t="n">
        <v>6128</v>
      </c>
      <c r="L544" t="n">
        <v>235978</v>
      </c>
      <c r="M544" s="63" t="n">
        <v>43750</v>
      </c>
      <c r="N544" t="n">
        <v>35</v>
      </c>
      <c r="O544" t="n">
        <v>1340</v>
      </c>
      <c r="P544" t="n">
        <v>2.61194029850746</v>
      </c>
    </row>
    <row r="545">
      <c r="A545" t="str">
        <f t="shared" si="8"/>
      </c>
      <c r="B545" t="s">
        <v>273</v>
      </c>
      <c r="C545" t="s">
        <v>273</v>
      </c>
      <c r="D545" t="s">
        <v>274</v>
      </c>
      <c r="E545" t="s">
        <v>246</v>
      </c>
      <c r="F545" t="n">
        <v>8</v>
      </c>
      <c r="G545" t="s">
        <v>352</v>
      </c>
      <c r="H545" t="s">
        <v>353</v>
      </c>
      <c r="I545" t="s">
        <v>213</v>
      </c>
      <c r="J545" t="s">
        <v>213</v>
      </c>
      <c r="K545" t="n">
        <v>6128</v>
      </c>
      <c r="L545" t="n">
        <v>235978</v>
      </c>
      <c r="M545" s="63" t="n">
        <v>43750</v>
      </c>
      <c r="N545" t="n">
        <v>22</v>
      </c>
      <c r="O545" t="n">
        <v>5118</v>
      </c>
      <c r="P545" t="n">
        <v>0.429855412270418</v>
      </c>
    </row>
    <row r="546">
      <c r="A546" t="str">
        <f t="shared" si="8"/>
      </c>
      <c r="B546" t="s">
        <v>244</v>
      </c>
      <c r="C546" t="s">
        <v>275</v>
      </c>
      <c r="D546" t="s">
        <v>276</v>
      </c>
      <c r="E546" t="s">
        <v>277</v>
      </c>
      <c r="F546" t="n">
        <v>8</v>
      </c>
      <c r="G546" t="s">
        <v>352</v>
      </c>
      <c r="H546" t="s">
        <v>353</v>
      </c>
      <c r="I546" t="s">
        <v>213</v>
      </c>
      <c r="J546" t="s">
        <v>213</v>
      </c>
      <c r="K546" t="n">
        <v>6128</v>
      </c>
      <c r="L546" t="n">
        <v>235978</v>
      </c>
      <c r="M546" s="63" t="n">
        <v>43750</v>
      </c>
      <c r="N546" t="n">
        <v>5</v>
      </c>
      <c r="O546" t="n">
        <v>106</v>
      </c>
      <c r="P546" t="n">
        <v>4.71698113207547</v>
      </c>
    </row>
    <row r="547">
      <c r="A547" t="str">
        <f t="shared" si="8"/>
      </c>
      <c r="B547" t="s">
        <v>244</v>
      </c>
      <c r="C547" t="s">
        <v>278</v>
      </c>
      <c r="D547" t="s">
        <v>279</v>
      </c>
      <c r="E547" t="s">
        <v>277</v>
      </c>
      <c r="F547" t="n">
        <v>8</v>
      </c>
      <c r="G547" t="s">
        <v>352</v>
      </c>
      <c r="H547" t="s">
        <v>353</v>
      </c>
      <c r="I547" t="s">
        <v>213</v>
      </c>
      <c r="J547" t="s">
        <v>213</v>
      </c>
      <c r="K547" t="n">
        <v>6128</v>
      </c>
      <c r="L547" t="n">
        <v>235978</v>
      </c>
      <c r="M547" s="63" t="n">
        <v>43750</v>
      </c>
      <c r="N547" t="n">
        <v>242</v>
      </c>
      <c r="O547" t="n">
        <v>9912</v>
      </c>
      <c r="P547" t="n">
        <v>2.44148506860371</v>
      </c>
    </row>
    <row r="548">
      <c r="A548" t="str">
        <f t="shared" si="8"/>
      </c>
      <c r="B548" t="s">
        <v>244</v>
      </c>
      <c r="C548" t="s">
        <v>280</v>
      </c>
      <c r="D548" t="s">
        <v>281</v>
      </c>
      <c r="E548" t="s">
        <v>277</v>
      </c>
      <c r="F548" t="n">
        <v>8</v>
      </c>
      <c r="G548" t="s">
        <v>352</v>
      </c>
      <c r="H548" t="s">
        <v>353</v>
      </c>
      <c r="I548" t="s">
        <v>213</v>
      </c>
      <c r="J548" t="s">
        <v>213</v>
      </c>
      <c r="K548" t="n">
        <v>6128</v>
      </c>
      <c r="L548" t="n">
        <v>235978</v>
      </c>
      <c r="M548" s="63" t="n">
        <v>43750</v>
      </c>
      <c r="N548" t="n">
        <v>182</v>
      </c>
      <c r="O548" t="n">
        <v>6657</v>
      </c>
      <c r="P548" t="n">
        <v>2.73396424815983</v>
      </c>
    </row>
    <row r="549">
      <c r="A549" t="str">
        <f t="shared" si="8"/>
      </c>
      <c r="B549" t="s">
        <v>247</v>
      </c>
      <c r="C549" t="s">
        <v>282</v>
      </c>
      <c r="D549" t="s">
        <v>283</v>
      </c>
      <c r="E549" t="s">
        <v>277</v>
      </c>
      <c r="F549" t="n">
        <v>8</v>
      </c>
      <c r="G549" t="s">
        <v>352</v>
      </c>
      <c r="H549" t="s">
        <v>353</v>
      </c>
      <c r="I549" t="s">
        <v>213</v>
      </c>
      <c r="J549" t="s">
        <v>213</v>
      </c>
      <c r="K549" t="n">
        <v>6128</v>
      </c>
      <c r="L549" t="n">
        <v>235978</v>
      </c>
      <c r="M549" s="63" t="n">
        <v>43750</v>
      </c>
      <c r="N549" t="n">
        <v>158</v>
      </c>
      <c r="O549" t="n">
        <v>4498</v>
      </c>
      <c r="P549" t="n">
        <v>3.51267229879947</v>
      </c>
    </row>
    <row r="550">
      <c r="A550" t="str">
        <f t="shared" si="8"/>
      </c>
      <c r="B550" t="s">
        <v>249</v>
      </c>
      <c r="C550" t="s">
        <v>284</v>
      </c>
      <c r="D550" t="s">
        <v>285</v>
      </c>
      <c r="E550" t="s">
        <v>277</v>
      </c>
      <c r="F550" t="n">
        <v>8</v>
      </c>
      <c r="G550" t="s">
        <v>352</v>
      </c>
      <c r="H550" t="s">
        <v>353</v>
      </c>
      <c r="I550" t="s">
        <v>213</v>
      </c>
      <c r="J550" t="s">
        <v>213</v>
      </c>
      <c r="K550" t="n">
        <v>6128</v>
      </c>
      <c r="L550" t="n">
        <v>235978</v>
      </c>
      <c r="M550" s="63" t="n">
        <v>43750</v>
      </c>
      <c r="N550" t="n">
        <v>31</v>
      </c>
      <c r="O550" t="n">
        <v>638</v>
      </c>
      <c r="P550" t="n">
        <v>4.858934169279</v>
      </c>
    </row>
    <row r="551">
      <c r="A551" t="str">
        <f t="shared" si="8"/>
      </c>
      <c r="B551" t="s">
        <v>249</v>
      </c>
      <c r="C551" t="s">
        <v>286</v>
      </c>
      <c r="D551" t="s">
        <v>287</v>
      </c>
      <c r="E551" t="s">
        <v>277</v>
      </c>
      <c r="F551" t="n">
        <v>8</v>
      </c>
      <c r="G551" t="s">
        <v>352</v>
      </c>
      <c r="H551" t="s">
        <v>353</v>
      </c>
      <c r="I551" t="s">
        <v>213</v>
      </c>
      <c r="J551" t="s">
        <v>213</v>
      </c>
      <c r="K551" t="n">
        <v>6128</v>
      </c>
      <c r="L551" t="n">
        <v>235978</v>
      </c>
      <c r="M551" s="63" t="n">
        <v>43750</v>
      </c>
      <c r="N551" t="n">
        <v>163</v>
      </c>
      <c r="O551" t="n">
        <v>6776</v>
      </c>
      <c r="P551" t="n">
        <v>2.40554899645809</v>
      </c>
    </row>
    <row r="552">
      <c r="A552" t="str">
        <f t="shared" si="8"/>
      </c>
      <c r="B552" t="s">
        <v>251</v>
      </c>
      <c r="C552" t="s">
        <v>288</v>
      </c>
      <c r="D552" t="s">
        <v>289</v>
      </c>
      <c r="E552" t="s">
        <v>277</v>
      </c>
      <c r="F552" t="n">
        <v>8</v>
      </c>
      <c r="G552" t="s">
        <v>352</v>
      </c>
      <c r="H552" t="s">
        <v>353</v>
      </c>
      <c r="I552" t="s">
        <v>213</v>
      </c>
      <c r="J552" t="s">
        <v>213</v>
      </c>
      <c r="K552" t="n">
        <v>6128</v>
      </c>
      <c r="L552" t="n">
        <v>235978</v>
      </c>
      <c r="M552" s="63" t="n">
        <v>43750</v>
      </c>
      <c r="N552" t="n">
        <v>348</v>
      </c>
      <c r="O552" t="n">
        <v>8770</v>
      </c>
      <c r="P552" t="n">
        <v>3.96807297605473</v>
      </c>
    </row>
    <row r="553">
      <c r="A553" t="str">
        <f t="shared" si="8"/>
      </c>
      <c r="B553" t="s">
        <v>251</v>
      </c>
      <c r="C553" t="s">
        <v>290</v>
      </c>
      <c r="D553" t="s">
        <v>291</v>
      </c>
      <c r="E553" t="s">
        <v>277</v>
      </c>
      <c r="F553" t="n">
        <v>8</v>
      </c>
      <c r="G553" t="s">
        <v>352</v>
      </c>
      <c r="H553" t="s">
        <v>353</v>
      </c>
      <c r="I553" t="s">
        <v>213</v>
      </c>
      <c r="J553" t="s">
        <v>213</v>
      </c>
      <c r="K553" t="n">
        <v>6128</v>
      </c>
      <c r="L553" t="n">
        <v>235978</v>
      </c>
      <c r="M553" s="63" t="n">
        <v>43750</v>
      </c>
      <c r="N553" t="n">
        <v>26</v>
      </c>
      <c r="O553" t="n">
        <v>2678</v>
      </c>
      <c r="P553" t="n">
        <v>0.970873786407767</v>
      </c>
    </row>
    <row r="554">
      <c r="A554" t="str">
        <f t="shared" si="8"/>
      </c>
      <c r="B554" t="s">
        <v>253</v>
      </c>
      <c r="C554" t="s">
        <v>292</v>
      </c>
      <c r="D554" t="s">
        <v>293</v>
      </c>
      <c r="E554" t="s">
        <v>277</v>
      </c>
      <c r="F554" t="n">
        <v>8</v>
      </c>
      <c r="G554" t="s">
        <v>352</v>
      </c>
      <c r="H554" t="s">
        <v>353</v>
      </c>
      <c r="I554" t="s">
        <v>213</v>
      </c>
      <c r="J554" t="s">
        <v>213</v>
      </c>
      <c r="K554" t="n">
        <v>6128</v>
      </c>
      <c r="L554" t="n">
        <v>235978</v>
      </c>
      <c r="M554" s="63" t="n">
        <v>43750</v>
      </c>
      <c r="N554" t="n">
        <v>287</v>
      </c>
      <c r="O554" t="n">
        <v>8054</v>
      </c>
      <c r="P554" t="n">
        <v>3.56344673454184</v>
      </c>
    </row>
    <row r="555">
      <c r="A555" t="str">
        <f t="shared" si="8"/>
      </c>
      <c r="B555" t="s">
        <v>255</v>
      </c>
      <c r="C555" t="s">
        <v>294</v>
      </c>
      <c r="D555" t="s">
        <v>295</v>
      </c>
      <c r="E555" t="s">
        <v>277</v>
      </c>
      <c r="F555" t="n">
        <v>8</v>
      </c>
      <c r="G555" t="s">
        <v>352</v>
      </c>
      <c r="H555" t="s">
        <v>353</v>
      </c>
      <c r="I555" t="s">
        <v>213</v>
      </c>
      <c r="J555" t="s">
        <v>213</v>
      </c>
      <c r="K555" t="n">
        <v>6128</v>
      </c>
      <c r="L555" t="n">
        <v>235978</v>
      </c>
      <c r="M555" s="63" t="n">
        <v>43750</v>
      </c>
      <c r="N555" t="n">
        <v>400</v>
      </c>
      <c r="O555" t="n">
        <v>14611</v>
      </c>
      <c r="P555" t="n">
        <v>2.73766340428444</v>
      </c>
    </row>
    <row r="556">
      <c r="A556" t="str">
        <f t="shared" si="8"/>
      </c>
      <c r="B556" t="s">
        <v>255</v>
      </c>
      <c r="C556" t="s">
        <v>296</v>
      </c>
      <c r="D556" t="s">
        <v>297</v>
      </c>
      <c r="E556" t="s">
        <v>277</v>
      </c>
      <c r="F556" t="n">
        <v>8</v>
      </c>
      <c r="G556" t="s">
        <v>352</v>
      </c>
      <c r="H556" t="s">
        <v>353</v>
      </c>
      <c r="I556" t="s">
        <v>213</v>
      </c>
      <c r="J556" t="s">
        <v>213</v>
      </c>
      <c r="K556" t="n">
        <v>6128</v>
      </c>
      <c r="L556" t="n">
        <v>235978</v>
      </c>
      <c r="M556" s="63" t="n">
        <v>43750</v>
      </c>
      <c r="N556" t="n">
        <v>66</v>
      </c>
      <c r="O556" t="n">
        <v>3046</v>
      </c>
      <c r="P556" t="n">
        <v>2.16677609980302</v>
      </c>
    </row>
    <row r="557">
      <c r="A557" t="str">
        <f t="shared" si="8"/>
      </c>
      <c r="B557" t="s">
        <v>257</v>
      </c>
      <c r="C557" t="s">
        <v>298</v>
      </c>
      <c r="D557" t="s">
        <v>299</v>
      </c>
      <c r="E557" t="s">
        <v>277</v>
      </c>
      <c r="F557" t="n">
        <v>8</v>
      </c>
      <c r="G557" t="s">
        <v>352</v>
      </c>
      <c r="H557" t="s">
        <v>353</v>
      </c>
      <c r="I557" t="s">
        <v>213</v>
      </c>
      <c r="J557" t="s">
        <v>213</v>
      </c>
      <c r="K557" t="n">
        <v>6128</v>
      </c>
      <c r="L557" t="n">
        <v>235978</v>
      </c>
      <c r="M557" s="63" t="n">
        <v>43750</v>
      </c>
      <c r="N557" t="n">
        <v>141</v>
      </c>
      <c r="O557" t="n">
        <v>4727</v>
      </c>
      <c r="P557" t="n">
        <v>2.98286439602285</v>
      </c>
    </row>
    <row r="558">
      <c r="A558" t="str">
        <f t="shared" si="8"/>
      </c>
      <c r="B558" t="s">
        <v>257</v>
      </c>
      <c r="C558" t="s">
        <v>300</v>
      </c>
      <c r="D558" t="s">
        <v>301</v>
      </c>
      <c r="E558" t="s">
        <v>277</v>
      </c>
      <c r="F558" t="n">
        <v>8</v>
      </c>
      <c r="G558" t="s">
        <v>352</v>
      </c>
      <c r="H558" t="s">
        <v>353</v>
      </c>
      <c r="I558" t="s">
        <v>213</v>
      </c>
      <c r="J558" t="s">
        <v>213</v>
      </c>
      <c r="K558" t="n">
        <v>6128</v>
      </c>
      <c r="L558" t="n">
        <v>235978</v>
      </c>
      <c r="M558" s="63" t="n">
        <v>43750</v>
      </c>
      <c r="N558" t="n">
        <v>321</v>
      </c>
      <c r="O558" t="n">
        <v>11853</v>
      </c>
      <c r="P558" t="n">
        <v>2.70817514553278</v>
      </c>
    </row>
    <row r="559">
      <c r="A559" t="str">
        <f t="shared" si="8"/>
      </c>
      <c r="B559" t="s">
        <v>257</v>
      </c>
      <c r="C559" t="s">
        <v>302</v>
      </c>
      <c r="D559" t="s">
        <v>303</v>
      </c>
      <c r="E559" t="s">
        <v>277</v>
      </c>
      <c r="F559" t="n">
        <v>8</v>
      </c>
      <c r="G559" t="s">
        <v>352</v>
      </c>
      <c r="H559" t="s">
        <v>353</v>
      </c>
      <c r="I559" t="s">
        <v>213</v>
      </c>
      <c r="J559" t="s">
        <v>213</v>
      </c>
      <c r="K559" t="n">
        <v>6128</v>
      </c>
      <c r="L559" t="n">
        <v>235978</v>
      </c>
      <c r="M559" s="63" t="n">
        <v>43750</v>
      </c>
      <c r="N559" t="n">
        <v>354</v>
      </c>
      <c r="O559" t="n">
        <v>19207</v>
      </c>
      <c r="P559" t="n">
        <v>1.84307804446296</v>
      </c>
    </row>
    <row r="560">
      <c r="A560" t="str">
        <f t="shared" si="8"/>
      </c>
      <c r="B560" t="s">
        <v>257</v>
      </c>
      <c r="C560" t="s">
        <v>304</v>
      </c>
      <c r="D560" t="s">
        <v>305</v>
      </c>
      <c r="E560" t="s">
        <v>277</v>
      </c>
      <c r="F560" t="n">
        <v>8</v>
      </c>
      <c r="G560" t="s">
        <v>352</v>
      </c>
      <c r="H560" t="s">
        <v>353</v>
      </c>
      <c r="I560" t="s">
        <v>213</v>
      </c>
      <c r="J560" t="s">
        <v>213</v>
      </c>
      <c r="K560" t="n">
        <v>6128</v>
      </c>
      <c r="L560" t="n">
        <v>235978</v>
      </c>
      <c r="M560" s="63" t="n">
        <v>43750</v>
      </c>
      <c r="N560" t="n">
        <v>625</v>
      </c>
      <c r="O560" t="n">
        <v>30051</v>
      </c>
      <c r="P560" t="n">
        <v>2.07979767728195</v>
      </c>
    </row>
    <row r="561">
      <c r="A561" t="str">
        <f t="shared" si="8"/>
      </c>
      <c r="B561" t="s">
        <v>259</v>
      </c>
      <c r="C561" t="s">
        <v>306</v>
      </c>
      <c r="D561" t="s">
        <v>307</v>
      </c>
      <c r="E561" t="s">
        <v>277</v>
      </c>
      <c r="F561" t="n">
        <v>8</v>
      </c>
      <c r="G561" t="s">
        <v>352</v>
      </c>
      <c r="H561" t="s">
        <v>353</v>
      </c>
      <c r="I561" t="s">
        <v>213</v>
      </c>
      <c r="J561" t="s">
        <v>213</v>
      </c>
      <c r="K561" t="n">
        <v>6128</v>
      </c>
      <c r="L561" t="n">
        <v>235978</v>
      </c>
      <c r="M561" s="63" t="n">
        <v>43750</v>
      </c>
      <c r="N561" t="n">
        <v>27</v>
      </c>
      <c r="O561" t="n">
        <v>624</v>
      </c>
      <c r="P561" t="n">
        <v>4.32692307692308</v>
      </c>
    </row>
    <row r="562">
      <c r="A562" t="str">
        <f t="shared" si="8"/>
      </c>
      <c r="B562" t="s">
        <v>259</v>
      </c>
      <c r="C562" t="s">
        <v>308</v>
      </c>
      <c r="D562" t="s">
        <v>309</v>
      </c>
      <c r="E562" t="s">
        <v>277</v>
      </c>
      <c r="F562" t="n">
        <v>8</v>
      </c>
      <c r="G562" t="s">
        <v>352</v>
      </c>
      <c r="H562" t="s">
        <v>353</v>
      </c>
      <c r="I562" t="s">
        <v>213</v>
      </c>
      <c r="J562" t="s">
        <v>213</v>
      </c>
      <c r="K562" t="n">
        <v>6128</v>
      </c>
      <c r="L562" t="n">
        <v>235978</v>
      </c>
      <c r="M562" s="63" t="n">
        <v>43750</v>
      </c>
      <c r="N562" t="n">
        <v>20</v>
      </c>
      <c r="O562" t="n">
        <v>779</v>
      </c>
      <c r="P562" t="n">
        <v>2.56739409499358</v>
      </c>
    </row>
    <row r="563">
      <c r="A563" t="str">
        <f t="shared" si="8"/>
      </c>
      <c r="B563" t="s">
        <v>259</v>
      </c>
      <c r="C563" t="s">
        <v>310</v>
      </c>
      <c r="D563" t="s">
        <v>311</v>
      </c>
      <c r="E563" t="s">
        <v>277</v>
      </c>
      <c r="F563" t="n">
        <v>8</v>
      </c>
      <c r="G563" t="s">
        <v>352</v>
      </c>
      <c r="H563" t="s">
        <v>353</v>
      </c>
      <c r="I563" t="s">
        <v>213</v>
      </c>
      <c r="J563" t="s">
        <v>213</v>
      </c>
      <c r="K563" t="n">
        <v>6128</v>
      </c>
      <c r="L563" t="n">
        <v>235978</v>
      </c>
      <c r="M563" s="63" t="n">
        <v>43750</v>
      </c>
      <c r="N563" t="n">
        <v>138</v>
      </c>
      <c r="O563" t="n">
        <v>7564</v>
      </c>
      <c r="P563" t="n">
        <v>1.82443151771549</v>
      </c>
    </row>
    <row r="564">
      <c r="A564" t="str">
        <f t="shared" si="8"/>
      </c>
      <c r="B564" t="s">
        <v>259</v>
      </c>
      <c r="C564" t="s">
        <v>312</v>
      </c>
      <c r="D564" t="s">
        <v>313</v>
      </c>
      <c r="E564" t="s">
        <v>277</v>
      </c>
      <c r="F564" t="n">
        <v>8</v>
      </c>
      <c r="G564" t="s">
        <v>352</v>
      </c>
      <c r="H564" t="s">
        <v>353</v>
      </c>
      <c r="I564" t="s">
        <v>213</v>
      </c>
      <c r="J564" t="s">
        <v>213</v>
      </c>
      <c r="K564" t="n">
        <v>6128</v>
      </c>
      <c r="L564" t="n">
        <v>235978</v>
      </c>
      <c r="M564" s="63" t="n">
        <v>43750</v>
      </c>
      <c r="N564" t="n">
        <v>15</v>
      </c>
      <c r="O564" t="n">
        <v>477</v>
      </c>
      <c r="P564" t="n">
        <v>3.14465408805032</v>
      </c>
    </row>
    <row r="565">
      <c r="A565" t="str">
        <f t="shared" si="8"/>
      </c>
      <c r="B565" t="s">
        <v>261</v>
      </c>
      <c r="C565" t="s">
        <v>314</v>
      </c>
      <c r="D565" t="s">
        <v>315</v>
      </c>
      <c r="E565" t="s">
        <v>277</v>
      </c>
      <c r="F565" t="n">
        <v>8</v>
      </c>
      <c r="G565" t="s">
        <v>352</v>
      </c>
      <c r="H565" t="s">
        <v>353</v>
      </c>
      <c r="I565" t="s">
        <v>213</v>
      </c>
      <c r="J565" t="s">
        <v>213</v>
      </c>
      <c r="K565" t="n">
        <v>6128</v>
      </c>
      <c r="L565" t="n">
        <v>235978</v>
      </c>
      <c r="M565" s="63" t="n">
        <v>43750</v>
      </c>
      <c r="N565" t="n">
        <v>245</v>
      </c>
      <c r="O565" t="n">
        <v>8593</v>
      </c>
      <c r="P565" t="n">
        <v>2.85115791923659</v>
      </c>
    </row>
    <row r="566">
      <c r="A566" t="str">
        <f t="shared" si="8"/>
      </c>
      <c r="B566" t="s">
        <v>261</v>
      </c>
      <c r="C566" t="s">
        <v>316</v>
      </c>
      <c r="D566" t="s">
        <v>317</v>
      </c>
      <c r="E566" t="s">
        <v>277</v>
      </c>
      <c r="F566" t="n">
        <v>8</v>
      </c>
      <c r="G566" t="s">
        <v>352</v>
      </c>
      <c r="H566" t="s">
        <v>353</v>
      </c>
      <c r="I566" t="s">
        <v>213</v>
      </c>
      <c r="J566" t="s">
        <v>213</v>
      </c>
      <c r="K566" t="n">
        <v>6128</v>
      </c>
      <c r="L566" t="n">
        <v>235978</v>
      </c>
      <c r="M566" s="63" t="n">
        <v>43750</v>
      </c>
      <c r="N566" t="n">
        <v>245</v>
      </c>
      <c r="O566" t="n">
        <v>7841</v>
      </c>
      <c r="P566" t="n">
        <v>3.12460145389619</v>
      </c>
    </row>
    <row r="567">
      <c r="A567" t="str">
        <f t="shared" si="8"/>
      </c>
      <c r="B567" t="s">
        <v>261</v>
      </c>
      <c r="C567" t="s">
        <v>318</v>
      </c>
      <c r="D567" t="s">
        <v>319</v>
      </c>
      <c r="E567" t="s">
        <v>277</v>
      </c>
      <c r="F567" t="n">
        <v>8</v>
      </c>
      <c r="G567" t="s">
        <v>352</v>
      </c>
      <c r="H567" t="s">
        <v>353</v>
      </c>
      <c r="I567" t="s">
        <v>213</v>
      </c>
      <c r="J567" t="s">
        <v>213</v>
      </c>
      <c r="K567" t="n">
        <v>6128</v>
      </c>
      <c r="L567" t="n">
        <v>235978</v>
      </c>
      <c r="M567" s="63" t="n">
        <v>43750</v>
      </c>
      <c r="N567" t="n">
        <v>238</v>
      </c>
      <c r="O567" t="n">
        <v>10157</v>
      </c>
      <c r="P567" t="n">
        <v>2.34321157822192</v>
      </c>
    </row>
    <row r="568">
      <c r="A568" t="str">
        <f t="shared" si="8"/>
      </c>
      <c r="B568" t="s">
        <v>263</v>
      </c>
      <c r="C568" t="s">
        <v>320</v>
      </c>
      <c r="D568" t="s">
        <v>321</v>
      </c>
      <c r="E568" t="s">
        <v>277</v>
      </c>
      <c r="F568" t="n">
        <v>8</v>
      </c>
      <c r="G568" t="s">
        <v>352</v>
      </c>
      <c r="H568" t="s">
        <v>353</v>
      </c>
      <c r="I568" t="s">
        <v>213</v>
      </c>
      <c r="J568" t="s">
        <v>213</v>
      </c>
      <c r="K568" t="n">
        <v>6128</v>
      </c>
      <c r="L568" t="n">
        <v>235978</v>
      </c>
      <c r="M568" s="63" t="n">
        <v>43750</v>
      </c>
      <c r="N568" t="n">
        <v>227</v>
      </c>
      <c r="O568" t="n">
        <v>7183</v>
      </c>
      <c r="P568" t="n">
        <v>3.16023945426702</v>
      </c>
    </row>
    <row r="569">
      <c r="A569" t="str">
        <f t="shared" si="8"/>
      </c>
      <c r="B569" t="s">
        <v>263</v>
      </c>
      <c r="C569" t="s">
        <v>322</v>
      </c>
      <c r="D569" t="s">
        <v>323</v>
      </c>
      <c r="E569" t="s">
        <v>277</v>
      </c>
      <c r="F569" t="n">
        <v>8</v>
      </c>
      <c r="G569" t="s">
        <v>352</v>
      </c>
      <c r="H569" t="s">
        <v>353</v>
      </c>
      <c r="I569" t="s">
        <v>213</v>
      </c>
      <c r="J569" t="s">
        <v>213</v>
      </c>
      <c r="K569" t="n">
        <v>6128</v>
      </c>
      <c r="L569" t="n">
        <v>235978</v>
      </c>
      <c r="M569" s="63" t="n">
        <v>43750</v>
      </c>
      <c r="N569" t="n">
        <v>137</v>
      </c>
      <c r="O569" t="n">
        <v>7471</v>
      </c>
      <c r="P569" t="n">
        <v>1.83375719448534</v>
      </c>
    </row>
    <row r="570">
      <c r="A570" t="str">
        <f t="shared" si="8"/>
      </c>
      <c r="B570" t="s">
        <v>263</v>
      </c>
      <c r="C570" t="s">
        <v>324</v>
      </c>
      <c r="D570" t="s">
        <v>325</v>
      </c>
      <c r="E570" t="s">
        <v>277</v>
      </c>
      <c r="F570" t="n">
        <v>8</v>
      </c>
      <c r="G570" t="s">
        <v>352</v>
      </c>
      <c r="H570" t="s">
        <v>353</v>
      </c>
      <c r="I570" t="s">
        <v>213</v>
      </c>
      <c r="J570" t="s">
        <v>213</v>
      </c>
      <c r="K570" t="n">
        <v>6128</v>
      </c>
      <c r="L570" t="n">
        <v>235978</v>
      </c>
      <c r="M570" s="63" t="n">
        <v>43750</v>
      </c>
      <c r="N570" t="n">
        <v>370</v>
      </c>
      <c r="O570" t="n">
        <v>11487</v>
      </c>
      <c r="P570" t="n">
        <v>3.22103247148951</v>
      </c>
    </row>
    <row r="571">
      <c r="A571" t="str">
        <f t="shared" si="8"/>
      </c>
      <c r="B571" t="s">
        <v>265</v>
      </c>
      <c r="C571" t="s">
        <v>326</v>
      </c>
      <c r="D571" t="s">
        <v>327</v>
      </c>
      <c r="E571" t="s">
        <v>277</v>
      </c>
      <c r="F571" t="n">
        <v>8</v>
      </c>
      <c r="G571" t="s">
        <v>352</v>
      </c>
      <c r="H571" t="s">
        <v>353</v>
      </c>
      <c r="I571" t="s">
        <v>213</v>
      </c>
      <c r="J571" t="s">
        <v>213</v>
      </c>
      <c r="K571" t="n">
        <v>6128</v>
      </c>
      <c r="L571" t="n">
        <v>235978</v>
      </c>
      <c r="M571" s="63" t="n">
        <v>43750</v>
      </c>
      <c r="N571" t="n">
        <v>22</v>
      </c>
      <c r="O571" t="n">
        <v>812</v>
      </c>
      <c r="P571" t="n">
        <v>2.70935960591133</v>
      </c>
    </row>
    <row r="572">
      <c r="A572" t="str">
        <f t="shared" si="8"/>
      </c>
      <c r="B572" t="s">
        <v>267</v>
      </c>
      <c r="C572" t="s">
        <v>328</v>
      </c>
      <c r="D572" t="s">
        <v>329</v>
      </c>
      <c r="E572" t="s">
        <v>277</v>
      </c>
      <c r="F572" t="n">
        <v>8</v>
      </c>
      <c r="G572" t="s">
        <v>352</v>
      </c>
      <c r="H572" t="s">
        <v>353</v>
      </c>
      <c r="I572" t="s">
        <v>213</v>
      </c>
      <c r="J572" t="s">
        <v>213</v>
      </c>
      <c r="K572" t="n">
        <v>6128</v>
      </c>
      <c r="L572" t="n">
        <v>235978</v>
      </c>
      <c r="M572" s="63" t="n">
        <v>43750</v>
      </c>
      <c r="N572" t="n">
        <v>27</v>
      </c>
      <c r="O572" t="n">
        <v>978</v>
      </c>
      <c r="P572" t="n">
        <v>2.76073619631902</v>
      </c>
    </row>
    <row r="573">
      <c r="A573" t="str">
        <f t="shared" si="8"/>
      </c>
      <c r="B573" t="s">
        <v>269</v>
      </c>
      <c r="C573" t="s">
        <v>330</v>
      </c>
      <c r="D573" t="s">
        <v>331</v>
      </c>
      <c r="E573" t="s">
        <v>277</v>
      </c>
      <c r="F573" t="n">
        <v>8</v>
      </c>
      <c r="G573" t="s">
        <v>352</v>
      </c>
      <c r="H573" t="s">
        <v>353</v>
      </c>
      <c r="I573" t="s">
        <v>213</v>
      </c>
      <c r="J573" t="s">
        <v>213</v>
      </c>
      <c r="K573" t="n">
        <v>6128</v>
      </c>
      <c r="L573" t="n">
        <v>235978</v>
      </c>
      <c r="M573" s="63" t="n">
        <v>43750</v>
      </c>
      <c r="N573" t="n">
        <v>367</v>
      </c>
      <c r="O573" t="n">
        <v>11946</v>
      </c>
      <c r="P573" t="n">
        <v>3.07215804453374</v>
      </c>
    </row>
    <row r="574">
      <c r="A574" t="str">
        <f t="shared" si="8"/>
      </c>
      <c r="B574" t="s">
        <v>269</v>
      </c>
      <c r="C574" t="s">
        <v>332</v>
      </c>
      <c r="D574" t="s">
        <v>333</v>
      </c>
      <c r="E574" t="s">
        <v>277</v>
      </c>
      <c r="F574" t="n">
        <v>8</v>
      </c>
      <c r="G574" t="s">
        <v>352</v>
      </c>
      <c r="H574" t="s">
        <v>353</v>
      </c>
      <c r="I574" t="s">
        <v>213</v>
      </c>
      <c r="J574" t="s">
        <v>213</v>
      </c>
      <c r="K574" t="n">
        <v>6128</v>
      </c>
      <c r="L574" t="n">
        <v>235978</v>
      </c>
      <c r="M574" s="63" t="n">
        <v>43750</v>
      </c>
      <c r="N574" t="n">
        <v>118</v>
      </c>
      <c r="O574" t="n">
        <v>3102</v>
      </c>
      <c r="P574" t="n">
        <v>3.8039974210187</v>
      </c>
    </row>
    <row r="575">
      <c r="A575" t="str">
        <f t="shared" si="8"/>
      </c>
      <c r="B575" t="s">
        <v>269</v>
      </c>
      <c r="C575" t="s">
        <v>334</v>
      </c>
      <c r="D575" t="s">
        <v>335</v>
      </c>
      <c r="E575" t="s">
        <v>277</v>
      </c>
      <c r="F575" t="n">
        <v>8</v>
      </c>
      <c r="G575" t="s">
        <v>352</v>
      </c>
      <c r="H575" t="s">
        <v>353</v>
      </c>
      <c r="I575" t="s">
        <v>213</v>
      </c>
      <c r="J575" t="s">
        <v>213</v>
      </c>
      <c r="K575" t="n">
        <v>6128</v>
      </c>
      <c r="L575" t="n">
        <v>235978</v>
      </c>
      <c r="M575" s="63" t="n">
        <v>43750</v>
      </c>
      <c r="N575" t="n">
        <v>0</v>
      </c>
      <c r="O575" t="n">
        <v>1013</v>
      </c>
      <c r="P575" t="n">
        <v>0</v>
      </c>
    </row>
    <row r="576">
      <c r="A576" t="str">
        <f t="shared" si="8"/>
      </c>
      <c r="B576" t="s">
        <v>271</v>
      </c>
      <c r="C576" t="s">
        <v>336</v>
      </c>
      <c r="D576" t="s">
        <v>337</v>
      </c>
      <c r="E576" t="s">
        <v>277</v>
      </c>
      <c r="F576" t="n">
        <v>8</v>
      </c>
      <c r="G576" t="s">
        <v>352</v>
      </c>
      <c r="H576" t="s">
        <v>353</v>
      </c>
      <c r="I576" t="s">
        <v>213</v>
      </c>
      <c r="J576" t="s">
        <v>213</v>
      </c>
      <c r="K576" t="n">
        <v>6128</v>
      </c>
      <c r="L576" t="n">
        <v>235978</v>
      </c>
      <c r="M576" s="63" t="n">
        <v>43750</v>
      </c>
      <c r="N576" t="n">
        <v>30</v>
      </c>
      <c r="O576" t="n">
        <v>1159</v>
      </c>
      <c r="P576" t="n">
        <v>2.58843830888697</v>
      </c>
    </row>
    <row r="577">
      <c r="A577" t="str">
        <f t="shared" si="8"/>
      </c>
      <c r="B577" t="s">
        <v>273</v>
      </c>
      <c r="C577" t="s">
        <v>338</v>
      </c>
      <c r="D577" t="s">
        <v>339</v>
      </c>
      <c r="E577" t="s">
        <v>277</v>
      </c>
      <c r="F577" t="n">
        <v>8</v>
      </c>
      <c r="G577" t="s">
        <v>352</v>
      </c>
      <c r="H577" t="s">
        <v>353</v>
      </c>
      <c r="I577" t="s">
        <v>213</v>
      </c>
      <c r="J577" t="s">
        <v>213</v>
      </c>
      <c r="K577" t="n">
        <v>6128</v>
      </c>
      <c r="L577" t="n">
        <v>235978</v>
      </c>
      <c r="M577" s="63" t="n">
        <v>43750</v>
      </c>
      <c r="N577" t="n">
        <v>22</v>
      </c>
      <c r="O577" t="n">
        <v>5118</v>
      </c>
      <c r="P577" t="n">
        <v>0.429855412270418</v>
      </c>
    </row>
    <row r="578">
      <c r="A578" t="str">
        <f t="shared" si="8"/>
      </c>
      <c r="B578" t="s">
        <v>209</v>
      </c>
      <c r="C578" t="s">
        <v>210</v>
      </c>
      <c r="D578" t="s">
        <v>209</v>
      </c>
      <c r="E578" t="s">
        <v>209</v>
      </c>
      <c r="F578" t="n">
        <v>9</v>
      </c>
      <c r="G578" t="s">
        <v>354</v>
      </c>
      <c r="H578" t="s">
        <v>355</v>
      </c>
      <c r="I578" t="s">
        <v>213</v>
      </c>
      <c r="J578" t="s">
        <v>213</v>
      </c>
      <c r="K578" t="n">
        <v>6157</v>
      </c>
      <c r="L578" t="n">
        <v>229221</v>
      </c>
      <c r="M578" s="63" t="n">
        <v>43750</v>
      </c>
      <c r="N578" t="n">
        <v>6157</v>
      </c>
      <c r="O578" t="n">
        <v>229221</v>
      </c>
      <c r="P578" t="n">
        <v>2.68605407008956</v>
      </c>
    </row>
    <row r="579">
      <c r="A579" t="str">
        <f t="shared" ref="A579:A642" si="9">C579&amp;J579&amp;F579</f>
      </c>
      <c r="B579" t="s">
        <v>209</v>
      </c>
      <c r="C579" t="s">
        <v>210</v>
      </c>
      <c r="D579" t="s">
        <v>209</v>
      </c>
      <c r="E579" t="s">
        <v>209</v>
      </c>
      <c r="F579" t="n">
        <v>9</v>
      </c>
      <c r="G579" t="s">
        <v>354</v>
      </c>
      <c r="H579" t="s">
        <v>355</v>
      </c>
      <c r="I579" t="s">
        <v>214</v>
      </c>
      <c r="J579" t="s">
        <v>215</v>
      </c>
      <c r="K579" t="n">
        <v>16</v>
      </c>
      <c r="L579" t="n">
        <v>26447</v>
      </c>
      <c r="M579" s="63" t="n">
        <v>43750</v>
      </c>
      <c r="N579" t="n">
        <v>16</v>
      </c>
      <c r="O579" t="n">
        <v>26447</v>
      </c>
      <c r="P579" t="n">
        <v>0.060498355200968</v>
      </c>
    </row>
    <row r="580">
      <c r="A580" t="str">
        <f t="shared" si="9"/>
      </c>
      <c r="B580" t="s">
        <v>209</v>
      </c>
      <c r="C580" t="s">
        <v>210</v>
      </c>
      <c r="D580" t="s">
        <v>209</v>
      </c>
      <c r="E580" t="s">
        <v>209</v>
      </c>
      <c r="F580" t="n">
        <v>9</v>
      </c>
      <c r="G580" t="s">
        <v>354</v>
      </c>
      <c r="H580" t="s">
        <v>355</v>
      </c>
      <c r="I580" t="s">
        <v>214</v>
      </c>
      <c r="J580" t="s">
        <v>216</v>
      </c>
      <c r="K580" t="n">
        <v>102</v>
      </c>
      <c r="L580" t="n">
        <v>34500</v>
      </c>
      <c r="M580" s="63" t="n">
        <v>43750</v>
      </c>
      <c r="N580" t="n">
        <v>102</v>
      </c>
      <c r="O580" t="n">
        <v>34500</v>
      </c>
      <c r="P580" t="n">
        <v>0.295652173913044</v>
      </c>
    </row>
    <row r="581">
      <c r="A581" t="str">
        <f t="shared" si="9"/>
      </c>
      <c r="B581" t="s">
        <v>209</v>
      </c>
      <c r="C581" t="s">
        <v>210</v>
      </c>
      <c r="D581" t="s">
        <v>209</v>
      </c>
      <c r="E581" t="s">
        <v>209</v>
      </c>
      <c r="F581" t="n">
        <v>9</v>
      </c>
      <c r="G581" t="s">
        <v>354</v>
      </c>
      <c r="H581" t="s">
        <v>355</v>
      </c>
      <c r="I581" t="s">
        <v>214</v>
      </c>
      <c r="J581" t="s">
        <v>217</v>
      </c>
      <c r="K581" t="n">
        <v>612</v>
      </c>
      <c r="L581" t="n">
        <v>57339</v>
      </c>
      <c r="M581" s="63" t="n">
        <v>43750</v>
      </c>
      <c r="N581" t="n">
        <v>612</v>
      </c>
      <c r="O581" t="n">
        <v>57339</v>
      </c>
      <c r="P581" t="n">
        <v>1.06733636791712</v>
      </c>
    </row>
    <row r="582">
      <c r="A582" t="str">
        <f t="shared" si="9"/>
      </c>
      <c r="B582" t="s">
        <v>209</v>
      </c>
      <c r="C582" t="s">
        <v>210</v>
      </c>
      <c r="D582" t="s">
        <v>209</v>
      </c>
      <c r="E582" t="s">
        <v>209</v>
      </c>
      <c r="F582" t="n">
        <v>9</v>
      </c>
      <c r="G582" t="s">
        <v>354</v>
      </c>
      <c r="H582" t="s">
        <v>355</v>
      </c>
      <c r="I582" t="s">
        <v>214</v>
      </c>
      <c r="J582" t="s">
        <v>218</v>
      </c>
      <c r="K582" t="n">
        <v>2694</v>
      </c>
      <c r="L582" t="n">
        <v>78139</v>
      </c>
      <c r="M582" s="63" t="n">
        <v>43750</v>
      </c>
      <c r="N582" t="n">
        <v>2694</v>
      </c>
      <c r="O582" t="n">
        <v>78139</v>
      </c>
      <c r="P582" t="n">
        <v>3.44770217177082</v>
      </c>
    </row>
    <row r="583">
      <c r="A583" t="str">
        <f t="shared" si="9"/>
      </c>
      <c r="B583" t="s">
        <v>209</v>
      </c>
      <c r="C583" t="s">
        <v>210</v>
      </c>
      <c r="D583" t="s">
        <v>209</v>
      </c>
      <c r="E583" t="s">
        <v>209</v>
      </c>
      <c r="F583" t="n">
        <v>9</v>
      </c>
      <c r="G583" t="s">
        <v>354</v>
      </c>
      <c r="H583" t="s">
        <v>355</v>
      </c>
      <c r="I583" t="s">
        <v>214</v>
      </c>
      <c r="J583" t="s">
        <v>219</v>
      </c>
      <c r="K583" t="n">
        <v>2733</v>
      </c>
      <c r="L583" t="n">
        <v>32796</v>
      </c>
      <c r="M583" s="63" t="n">
        <v>43750</v>
      </c>
      <c r="N583" t="n">
        <v>2733</v>
      </c>
      <c r="O583" t="n">
        <v>32796</v>
      </c>
      <c r="P583" t="n">
        <v>8.33333333333333</v>
      </c>
    </row>
    <row r="584">
      <c r="A584" t="str">
        <f t="shared" si="9"/>
      </c>
      <c r="B584" t="s">
        <v>209</v>
      </c>
      <c r="C584" t="s">
        <v>210</v>
      </c>
      <c r="D584" t="s">
        <v>209</v>
      </c>
      <c r="E584" t="s">
        <v>209</v>
      </c>
      <c r="F584" t="n">
        <v>9</v>
      </c>
      <c r="G584" t="s">
        <v>354</v>
      </c>
      <c r="H584" t="s">
        <v>355</v>
      </c>
      <c r="I584" t="s">
        <v>220</v>
      </c>
      <c r="J584" t="s">
        <v>221</v>
      </c>
      <c r="K584" t="n">
        <v>3201</v>
      </c>
      <c r="L584" t="n">
        <v>107492</v>
      </c>
      <c r="M584" s="63" t="n">
        <v>43750</v>
      </c>
      <c r="N584" t="n">
        <v>3201</v>
      </c>
      <c r="O584" t="n">
        <v>107492</v>
      </c>
      <c r="P584" t="n">
        <v>2.97789602947196</v>
      </c>
    </row>
    <row r="585">
      <c r="A585" t="str">
        <f t="shared" si="9"/>
      </c>
      <c r="B585" t="s">
        <v>209</v>
      </c>
      <c r="C585" t="s">
        <v>210</v>
      </c>
      <c r="D585" t="s">
        <v>209</v>
      </c>
      <c r="E585" t="s">
        <v>209</v>
      </c>
      <c r="F585" t="n">
        <v>9</v>
      </c>
      <c r="G585" t="s">
        <v>354</v>
      </c>
      <c r="H585" t="s">
        <v>355</v>
      </c>
      <c r="I585" t="s">
        <v>220</v>
      </c>
      <c r="J585" t="s">
        <v>222</v>
      </c>
      <c r="K585" t="n">
        <v>2956</v>
      </c>
      <c r="L585" t="n">
        <v>121716</v>
      </c>
      <c r="M585" s="63" t="n">
        <v>43750</v>
      </c>
      <c r="N585" t="n">
        <v>2956</v>
      </c>
      <c r="O585" t="n">
        <v>121716</v>
      </c>
      <c r="P585" t="n">
        <v>2.42860429195833</v>
      </c>
    </row>
    <row r="586">
      <c r="A586" t="str">
        <f t="shared" si="9"/>
      </c>
      <c r="B586" t="s">
        <v>209</v>
      </c>
      <c r="C586" t="s">
        <v>210</v>
      </c>
      <c r="D586" t="s">
        <v>209</v>
      </c>
      <c r="E586" t="s">
        <v>209</v>
      </c>
      <c r="F586" t="n">
        <v>9</v>
      </c>
      <c r="G586" t="s">
        <v>354</v>
      </c>
      <c r="H586" t="s">
        <v>355</v>
      </c>
      <c r="I586" t="s">
        <v>223</v>
      </c>
      <c r="J586" t="s">
        <v>224</v>
      </c>
      <c r="K586" t="n">
        <v>469</v>
      </c>
      <c r="L586" t="n">
        <v>112651</v>
      </c>
      <c r="M586" s="63" t="n">
        <v>43750</v>
      </c>
      <c r="N586" t="n">
        <v>469</v>
      </c>
      <c r="O586" t="n">
        <v>112651</v>
      </c>
      <c r="P586" t="n">
        <v>0.416330081401852</v>
      </c>
    </row>
    <row r="587">
      <c r="A587" t="str">
        <f t="shared" si="9"/>
      </c>
      <c r="B587" t="s">
        <v>209</v>
      </c>
      <c r="C587" t="s">
        <v>210</v>
      </c>
      <c r="D587" t="s">
        <v>209</v>
      </c>
      <c r="E587" t="s">
        <v>209</v>
      </c>
      <c r="F587" t="n">
        <v>9</v>
      </c>
      <c r="G587" t="s">
        <v>354</v>
      </c>
      <c r="H587" t="s">
        <v>355</v>
      </c>
      <c r="I587" t="s">
        <v>223</v>
      </c>
      <c r="J587" t="s">
        <v>225</v>
      </c>
      <c r="K587" t="n">
        <v>5688</v>
      </c>
      <c r="L587" t="n">
        <v>116570</v>
      </c>
      <c r="M587" s="63" t="n">
        <v>43750</v>
      </c>
      <c r="N587" t="n">
        <v>5688</v>
      </c>
      <c r="O587" t="n">
        <v>116570</v>
      </c>
      <c r="P587" t="n">
        <v>4.8794715621515</v>
      </c>
    </row>
    <row r="588">
      <c r="A588" t="str">
        <f t="shared" si="9"/>
      </c>
      <c r="B588" t="s">
        <v>209</v>
      </c>
      <c r="C588" t="s">
        <v>210</v>
      </c>
      <c r="D588" t="s">
        <v>209</v>
      </c>
      <c r="E588" t="s">
        <v>209</v>
      </c>
      <c r="F588" t="n">
        <v>9</v>
      </c>
      <c r="G588" t="s">
        <v>354</v>
      </c>
      <c r="H588" t="s">
        <v>355</v>
      </c>
      <c r="I588" t="s">
        <v>226</v>
      </c>
      <c r="J588" t="s">
        <v>227</v>
      </c>
      <c r="K588" t="n">
        <v>1556</v>
      </c>
      <c r="L588" t="n">
        <v>57756</v>
      </c>
      <c r="M588" s="63" t="n">
        <v>43750</v>
      </c>
      <c r="N588" t="n">
        <v>1556</v>
      </c>
      <c r="O588" t="n">
        <v>57756</v>
      </c>
      <c r="P588" t="n">
        <v>2.69409238866958</v>
      </c>
    </row>
    <row r="589">
      <c r="A589" t="str">
        <f t="shared" si="9"/>
      </c>
      <c r="B589" t="s">
        <v>209</v>
      </c>
      <c r="C589" t="s">
        <v>210</v>
      </c>
      <c r="D589" t="s">
        <v>209</v>
      </c>
      <c r="E589" t="s">
        <v>209</v>
      </c>
      <c r="F589" t="n">
        <v>9</v>
      </c>
      <c r="G589" t="s">
        <v>354</v>
      </c>
      <c r="H589" t="s">
        <v>355</v>
      </c>
      <c r="I589" t="s">
        <v>226</v>
      </c>
      <c r="J589" t="s">
        <v>228</v>
      </c>
      <c r="K589" t="n">
        <v>1408</v>
      </c>
      <c r="L589" t="n">
        <v>50087</v>
      </c>
      <c r="M589" s="63" t="n">
        <v>43750</v>
      </c>
      <c r="N589" t="n">
        <v>1408</v>
      </c>
      <c r="O589" t="n">
        <v>50087</v>
      </c>
      <c r="P589" t="n">
        <v>2.81110867091261</v>
      </c>
    </row>
    <row r="590">
      <c r="A590" t="str">
        <f t="shared" si="9"/>
      </c>
      <c r="B590" t="s">
        <v>209</v>
      </c>
      <c r="C590" t="s">
        <v>210</v>
      </c>
      <c r="D590" t="s">
        <v>209</v>
      </c>
      <c r="E590" t="s">
        <v>209</v>
      </c>
      <c r="F590" t="n">
        <v>9</v>
      </c>
      <c r="G590" t="s">
        <v>354</v>
      </c>
      <c r="H590" t="s">
        <v>355</v>
      </c>
      <c r="I590" t="s">
        <v>226</v>
      </c>
      <c r="J590" t="s">
        <v>229</v>
      </c>
      <c r="K590" t="n">
        <v>1232</v>
      </c>
      <c r="L590" t="n">
        <v>44675</v>
      </c>
      <c r="M590" s="63" t="n">
        <v>43750</v>
      </c>
      <c r="N590" t="n">
        <v>1232</v>
      </c>
      <c r="O590" t="n">
        <v>44675</v>
      </c>
      <c r="P590" t="n">
        <v>2.75769445998881</v>
      </c>
    </row>
    <row r="591">
      <c r="A591" t="str">
        <f t="shared" si="9"/>
      </c>
      <c r="B591" t="s">
        <v>209</v>
      </c>
      <c r="C591" t="s">
        <v>210</v>
      </c>
      <c r="D591" t="s">
        <v>209</v>
      </c>
      <c r="E591" t="s">
        <v>209</v>
      </c>
      <c r="F591" t="n">
        <v>9</v>
      </c>
      <c r="G591" t="s">
        <v>354</v>
      </c>
      <c r="H591" t="s">
        <v>355</v>
      </c>
      <c r="I591" t="s">
        <v>226</v>
      </c>
      <c r="J591" t="s">
        <v>230</v>
      </c>
      <c r="K591" t="n">
        <v>1088</v>
      </c>
      <c r="L591" t="n">
        <v>39359</v>
      </c>
      <c r="M591" s="63" t="n">
        <v>43750</v>
      </c>
      <c r="N591" t="n">
        <v>1088</v>
      </c>
      <c r="O591" t="n">
        <v>39359</v>
      </c>
      <c r="P591" t="n">
        <v>2.76429787342158</v>
      </c>
    </row>
    <row r="592">
      <c r="A592" t="str">
        <f t="shared" si="9"/>
      </c>
      <c r="B592" t="s">
        <v>209</v>
      </c>
      <c r="C592" t="s">
        <v>210</v>
      </c>
      <c r="D592" t="s">
        <v>209</v>
      </c>
      <c r="E592" t="s">
        <v>209</v>
      </c>
      <c r="F592" t="n">
        <v>9</v>
      </c>
      <c r="G592" t="s">
        <v>354</v>
      </c>
      <c r="H592" t="s">
        <v>355</v>
      </c>
      <c r="I592" t="s">
        <v>226</v>
      </c>
      <c r="J592" t="s">
        <v>231</v>
      </c>
      <c r="K592" t="n">
        <v>843</v>
      </c>
      <c r="L592" t="n">
        <v>35024</v>
      </c>
      <c r="M592" s="63" t="n">
        <v>43750</v>
      </c>
      <c r="N592" t="n">
        <v>843</v>
      </c>
      <c r="O592" t="n">
        <v>35024</v>
      </c>
      <c r="P592" t="n">
        <v>2.40692096847876</v>
      </c>
    </row>
    <row r="593">
      <c r="A593" t="str">
        <f t="shared" si="9"/>
      </c>
      <c r="B593" t="s">
        <v>209</v>
      </c>
      <c r="C593" t="s">
        <v>210</v>
      </c>
      <c r="D593" t="s">
        <v>209</v>
      </c>
      <c r="E593" t="s">
        <v>209</v>
      </c>
      <c r="F593" t="n">
        <v>9</v>
      </c>
      <c r="G593" t="s">
        <v>354</v>
      </c>
      <c r="H593" t="s">
        <v>355</v>
      </c>
      <c r="I593" t="s">
        <v>226</v>
      </c>
      <c r="J593" t="s">
        <v>232</v>
      </c>
      <c r="K593" t="n">
        <v>30</v>
      </c>
      <c r="L593" t="n">
        <v>2320</v>
      </c>
      <c r="M593" s="63" t="n">
        <v>43750</v>
      </c>
      <c r="N593" t="n">
        <v>30</v>
      </c>
      <c r="O593" t="n">
        <v>2320</v>
      </c>
      <c r="P593" t="n">
        <v>1.29310344827586</v>
      </c>
    </row>
    <row r="594">
      <c r="A594" t="str">
        <f t="shared" si="9"/>
      </c>
      <c r="B594" t="s">
        <v>209</v>
      </c>
      <c r="C594" t="s">
        <v>210</v>
      </c>
      <c r="D594" t="s">
        <v>209</v>
      </c>
      <c r="E594" t="s">
        <v>209</v>
      </c>
      <c r="F594" t="n">
        <v>9</v>
      </c>
      <c r="G594" t="s">
        <v>354</v>
      </c>
      <c r="H594" t="s">
        <v>355</v>
      </c>
      <c r="I594" t="s">
        <v>233</v>
      </c>
      <c r="J594" t="s">
        <v>234</v>
      </c>
      <c r="K594" t="n">
        <v>230</v>
      </c>
      <c r="L594" t="n">
        <v>2061</v>
      </c>
      <c r="M594" s="63" t="n">
        <v>43750</v>
      </c>
      <c r="N594" t="n">
        <v>230</v>
      </c>
      <c r="O594" t="n">
        <v>2061</v>
      </c>
      <c r="P594" t="n">
        <v>11.1596312469675</v>
      </c>
    </row>
    <row r="595">
      <c r="A595" t="str">
        <f t="shared" si="9"/>
      </c>
      <c r="B595" t="s">
        <v>209</v>
      </c>
      <c r="C595" t="s">
        <v>210</v>
      </c>
      <c r="D595" t="s">
        <v>209</v>
      </c>
      <c r="E595" t="s">
        <v>209</v>
      </c>
      <c r="F595" t="n">
        <v>9</v>
      </c>
      <c r="G595" t="s">
        <v>354</v>
      </c>
      <c r="H595" t="s">
        <v>355</v>
      </c>
      <c r="I595" t="s">
        <v>233</v>
      </c>
      <c r="J595" t="s">
        <v>235</v>
      </c>
      <c r="K595" t="n">
        <v>0</v>
      </c>
      <c r="L595" t="n">
        <v>1580</v>
      </c>
      <c r="M595" s="63" t="n">
        <v>43750</v>
      </c>
      <c r="N595" t="n">
        <v>0</v>
      </c>
      <c r="O595" t="n">
        <v>1580</v>
      </c>
      <c r="P595" t="n">
        <v>0</v>
      </c>
    </row>
    <row r="596">
      <c r="A596" t="str">
        <f t="shared" si="9"/>
      </c>
      <c r="B596" t="s">
        <v>209</v>
      </c>
      <c r="C596" t="s">
        <v>210</v>
      </c>
      <c r="D596" t="s">
        <v>209</v>
      </c>
      <c r="E596" t="s">
        <v>209</v>
      </c>
      <c r="F596" t="n">
        <v>9</v>
      </c>
      <c r="G596" t="s">
        <v>354</v>
      </c>
      <c r="H596" t="s">
        <v>355</v>
      </c>
      <c r="I596" t="s">
        <v>233</v>
      </c>
      <c r="J596" t="s">
        <v>236</v>
      </c>
      <c r="K596" t="n">
        <v>27</v>
      </c>
      <c r="L596" t="n">
        <v>3234</v>
      </c>
      <c r="M596" s="63" t="n">
        <v>43750</v>
      </c>
      <c r="N596" t="n">
        <v>27</v>
      </c>
      <c r="O596" t="n">
        <v>3234</v>
      </c>
      <c r="P596" t="n">
        <v>0.834879406307978</v>
      </c>
    </row>
    <row r="597">
      <c r="A597" t="str">
        <f t="shared" si="9"/>
      </c>
      <c r="B597" t="s">
        <v>209</v>
      </c>
      <c r="C597" t="s">
        <v>210</v>
      </c>
      <c r="D597" t="s">
        <v>209</v>
      </c>
      <c r="E597" t="s">
        <v>209</v>
      </c>
      <c r="F597" t="n">
        <v>9</v>
      </c>
      <c r="G597" t="s">
        <v>354</v>
      </c>
      <c r="H597" t="s">
        <v>355</v>
      </c>
      <c r="I597" t="s">
        <v>233</v>
      </c>
      <c r="J597" t="s">
        <v>237</v>
      </c>
      <c r="K597" t="n">
        <v>4850</v>
      </c>
      <c r="L597" t="n">
        <v>93998</v>
      </c>
      <c r="M597" s="63" t="n">
        <v>43750</v>
      </c>
      <c r="N597" t="n">
        <v>4850</v>
      </c>
      <c r="O597" t="n">
        <v>93998</v>
      </c>
      <c r="P597" t="n">
        <v>5.15968424860104</v>
      </c>
    </row>
    <row r="598">
      <c r="A598" t="str">
        <f t="shared" si="9"/>
      </c>
      <c r="B598" t="s">
        <v>209</v>
      </c>
      <c r="C598" t="s">
        <v>210</v>
      </c>
      <c r="D598" t="s">
        <v>209</v>
      </c>
      <c r="E598" t="s">
        <v>209</v>
      </c>
      <c r="F598" t="n">
        <v>9</v>
      </c>
      <c r="G598" t="s">
        <v>354</v>
      </c>
      <c r="H598" t="s">
        <v>355</v>
      </c>
      <c r="I598" t="s">
        <v>233</v>
      </c>
      <c r="J598" t="s">
        <v>238</v>
      </c>
      <c r="K598" t="n">
        <v>7</v>
      </c>
      <c r="L598" t="n">
        <v>13198</v>
      </c>
      <c r="M598" s="63" t="n">
        <v>43750</v>
      </c>
      <c r="N598" t="n">
        <v>7</v>
      </c>
      <c r="O598" t="n">
        <v>13198</v>
      </c>
      <c r="P598" t="n">
        <v>0.0530383391422943</v>
      </c>
    </row>
    <row r="599">
      <c r="A599" t="str">
        <f t="shared" si="9"/>
      </c>
      <c r="B599" t="s">
        <v>209</v>
      </c>
      <c r="C599" t="s">
        <v>210</v>
      </c>
      <c r="D599" t="s">
        <v>209</v>
      </c>
      <c r="E599" t="s">
        <v>209</v>
      </c>
      <c r="F599" t="n">
        <v>9</v>
      </c>
      <c r="G599" t="s">
        <v>354</v>
      </c>
      <c r="H599" t="s">
        <v>355</v>
      </c>
      <c r="I599" t="s">
        <v>233</v>
      </c>
      <c r="J599" t="s">
        <v>239</v>
      </c>
      <c r="K599" t="n">
        <v>1025</v>
      </c>
      <c r="L599" t="n">
        <v>105086</v>
      </c>
      <c r="M599" s="63" t="n">
        <v>43750</v>
      </c>
      <c r="N599" t="n">
        <v>1025</v>
      </c>
      <c r="O599" t="n">
        <v>105086</v>
      </c>
      <c r="P599" t="n">
        <v>0.975391584035933</v>
      </c>
    </row>
    <row r="600">
      <c r="A600" t="str">
        <f t="shared" si="9"/>
      </c>
      <c r="B600" t="s">
        <v>209</v>
      </c>
      <c r="C600" t="s">
        <v>210</v>
      </c>
      <c r="D600" t="s">
        <v>209</v>
      </c>
      <c r="E600" t="s">
        <v>209</v>
      </c>
      <c r="F600" t="n">
        <v>9</v>
      </c>
      <c r="G600" t="s">
        <v>354</v>
      </c>
      <c r="H600" t="s">
        <v>355</v>
      </c>
      <c r="I600" t="s">
        <v>233</v>
      </c>
      <c r="J600" t="s">
        <v>240</v>
      </c>
      <c r="K600" t="n">
        <v>18</v>
      </c>
      <c r="L600" t="n">
        <v>9987</v>
      </c>
      <c r="M600" s="63" t="n">
        <v>43750</v>
      </c>
      <c r="N600" t="n">
        <v>18</v>
      </c>
      <c r="O600" t="n">
        <v>9987</v>
      </c>
      <c r="P600" t="n">
        <v>0.180234304595975</v>
      </c>
    </row>
    <row r="601">
      <c r="A601" t="str">
        <f t="shared" si="9"/>
      </c>
      <c r="B601" t="s">
        <v>209</v>
      </c>
      <c r="C601" t="s">
        <v>210</v>
      </c>
      <c r="D601" t="s">
        <v>209</v>
      </c>
      <c r="E601" t="s">
        <v>209</v>
      </c>
      <c r="F601" t="n">
        <v>9</v>
      </c>
      <c r="G601" t="s">
        <v>354</v>
      </c>
      <c r="H601" t="s">
        <v>355</v>
      </c>
      <c r="I601" t="s">
        <v>241</v>
      </c>
      <c r="J601" t="s">
        <v>242</v>
      </c>
      <c r="K601" t="n">
        <v>1296</v>
      </c>
      <c r="L601" t="n">
        <v>223235</v>
      </c>
      <c r="M601" s="63" t="n">
        <v>43750</v>
      </c>
      <c r="N601" t="n">
        <v>1296</v>
      </c>
      <c r="O601" t="n">
        <v>223235</v>
      </c>
      <c r="P601" t="n">
        <v>0.580554124577239</v>
      </c>
    </row>
    <row r="602">
      <c r="A602" t="str">
        <f t="shared" si="9"/>
      </c>
      <c r="B602" t="s">
        <v>209</v>
      </c>
      <c r="C602" t="s">
        <v>210</v>
      </c>
      <c r="D602" t="s">
        <v>209</v>
      </c>
      <c r="E602" t="s">
        <v>209</v>
      </c>
      <c r="F602" t="n">
        <v>9</v>
      </c>
      <c r="G602" t="s">
        <v>354</v>
      </c>
      <c r="H602" t="s">
        <v>355</v>
      </c>
      <c r="I602" t="s">
        <v>241</v>
      </c>
      <c r="J602" t="s">
        <v>243</v>
      </c>
      <c r="K602" t="n">
        <v>4861</v>
      </c>
      <c r="L602" t="n">
        <v>5986</v>
      </c>
      <c r="M602" s="63" t="n">
        <v>43750</v>
      </c>
      <c r="N602" t="n">
        <v>4861</v>
      </c>
      <c r="O602" t="n">
        <v>5986</v>
      </c>
      <c r="P602" t="n">
        <v>81.2061476779151</v>
      </c>
    </row>
    <row r="603">
      <c r="A603" t="str">
        <f t="shared" si="9"/>
      </c>
      <c r="B603" t="s">
        <v>244</v>
      </c>
      <c r="C603" t="s">
        <v>244</v>
      </c>
      <c r="D603" t="s">
        <v>245</v>
      </c>
      <c r="E603" t="s">
        <v>246</v>
      </c>
      <c r="F603" t="n">
        <v>9</v>
      </c>
      <c r="G603" t="s">
        <v>354</v>
      </c>
      <c r="H603" t="s">
        <v>355</v>
      </c>
      <c r="I603" t="s">
        <v>213</v>
      </c>
      <c r="J603" t="s">
        <v>213</v>
      </c>
      <c r="K603" t="n">
        <v>6157</v>
      </c>
      <c r="L603" t="n">
        <v>229221</v>
      </c>
      <c r="M603" s="63" t="n">
        <v>43750</v>
      </c>
      <c r="N603" t="n">
        <v>462</v>
      </c>
      <c r="O603" t="n">
        <v>16553</v>
      </c>
      <c r="P603" t="n">
        <v>2.79103485772972</v>
      </c>
    </row>
    <row r="604">
      <c r="A604" t="str">
        <f t="shared" si="9"/>
      </c>
      <c r="B604" t="s">
        <v>247</v>
      </c>
      <c r="C604" t="s">
        <v>247</v>
      </c>
      <c r="D604" t="s">
        <v>248</v>
      </c>
      <c r="E604" t="s">
        <v>246</v>
      </c>
      <c r="F604" t="n">
        <v>9</v>
      </c>
      <c r="G604" t="s">
        <v>354</v>
      </c>
      <c r="H604" t="s">
        <v>355</v>
      </c>
      <c r="I604" t="s">
        <v>213</v>
      </c>
      <c r="J604" t="s">
        <v>213</v>
      </c>
      <c r="K604" t="n">
        <v>6157</v>
      </c>
      <c r="L604" t="n">
        <v>229221</v>
      </c>
      <c r="M604" s="63" t="n">
        <v>43750</v>
      </c>
      <c r="N604" t="n">
        <v>140</v>
      </c>
      <c r="O604" t="n">
        <v>4150</v>
      </c>
      <c r="P604" t="n">
        <v>3.37349397590362</v>
      </c>
    </row>
    <row r="605">
      <c r="A605" t="str">
        <f t="shared" si="9"/>
      </c>
      <c r="B605" t="s">
        <v>249</v>
      </c>
      <c r="C605" t="s">
        <v>249</v>
      </c>
      <c r="D605" t="s">
        <v>250</v>
      </c>
      <c r="E605" t="s">
        <v>246</v>
      </c>
      <c r="F605" t="n">
        <v>9</v>
      </c>
      <c r="G605" t="s">
        <v>354</v>
      </c>
      <c r="H605" t="s">
        <v>355</v>
      </c>
      <c r="I605" t="s">
        <v>213</v>
      </c>
      <c r="J605" t="s">
        <v>213</v>
      </c>
      <c r="K605" t="n">
        <v>6157</v>
      </c>
      <c r="L605" t="n">
        <v>229221</v>
      </c>
      <c r="M605" s="63" t="n">
        <v>43750</v>
      </c>
      <c r="N605" t="n">
        <v>179</v>
      </c>
      <c r="O605" t="n">
        <v>7313</v>
      </c>
      <c r="P605" t="n">
        <v>2.44769588404212</v>
      </c>
    </row>
    <row r="606">
      <c r="A606" t="str">
        <f t="shared" si="9"/>
      </c>
      <c r="B606" t="s">
        <v>251</v>
      </c>
      <c r="C606" t="s">
        <v>251</v>
      </c>
      <c r="D606" t="s">
        <v>252</v>
      </c>
      <c r="E606" t="s">
        <v>246</v>
      </c>
      <c r="F606" t="n">
        <v>9</v>
      </c>
      <c r="G606" t="s">
        <v>354</v>
      </c>
      <c r="H606" t="s">
        <v>355</v>
      </c>
      <c r="I606" t="s">
        <v>213</v>
      </c>
      <c r="J606" t="s">
        <v>213</v>
      </c>
      <c r="K606" t="n">
        <v>6157</v>
      </c>
      <c r="L606" t="n">
        <v>229221</v>
      </c>
      <c r="M606" s="63" t="n">
        <v>43750</v>
      </c>
      <c r="N606" t="n">
        <v>404</v>
      </c>
      <c r="O606" t="n">
        <v>11455</v>
      </c>
      <c r="P606" t="n">
        <v>3.52684417285028</v>
      </c>
    </row>
    <row r="607">
      <c r="A607" t="str">
        <f t="shared" si="9"/>
      </c>
      <c r="B607" t="s">
        <v>253</v>
      </c>
      <c r="C607" t="s">
        <v>253</v>
      </c>
      <c r="D607" t="s">
        <v>254</v>
      </c>
      <c r="E607" t="s">
        <v>246</v>
      </c>
      <c r="F607" t="n">
        <v>9</v>
      </c>
      <c r="G607" t="s">
        <v>354</v>
      </c>
      <c r="H607" t="s">
        <v>355</v>
      </c>
      <c r="I607" t="s">
        <v>213</v>
      </c>
      <c r="J607" t="s">
        <v>213</v>
      </c>
      <c r="K607" t="n">
        <v>6157</v>
      </c>
      <c r="L607" t="n">
        <v>229221</v>
      </c>
      <c r="M607" s="63" t="n">
        <v>43750</v>
      </c>
      <c r="N607" t="n">
        <v>304</v>
      </c>
      <c r="O607" t="n">
        <v>8561</v>
      </c>
      <c r="P607" t="n">
        <v>3.55098703422497</v>
      </c>
    </row>
    <row r="608">
      <c r="A608" t="str">
        <f t="shared" si="9"/>
      </c>
      <c r="B608" t="s">
        <v>255</v>
      </c>
      <c r="C608" t="s">
        <v>255</v>
      </c>
      <c r="D608" t="s">
        <v>256</v>
      </c>
      <c r="E608" t="s">
        <v>246</v>
      </c>
      <c r="F608" t="n">
        <v>9</v>
      </c>
      <c r="G608" t="s">
        <v>354</v>
      </c>
      <c r="H608" t="s">
        <v>355</v>
      </c>
      <c r="I608" t="s">
        <v>213</v>
      </c>
      <c r="J608" t="s">
        <v>213</v>
      </c>
      <c r="K608" t="n">
        <v>6157</v>
      </c>
      <c r="L608" t="n">
        <v>229221</v>
      </c>
      <c r="M608" s="63" t="n">
        <v>43750</v>
      </c>
      <c r="N608" t="n">
        <v>549</v>
      </c>
      <c r="O608" t="n">
        <v>21620</v>
      </c>
      <c r="P608" t="n">
        <v>2.53931544865865</v>
      </c>
    </row>
    <row r="609">
      <c r="A609" t="str">
        <f t="shared" si="9"/>
      </c>
      <c r="B609" t="s">
        <v>257</v>
      </c>
      <c r="C609" t="s">
        <v>257</v>
      </c>
      <c r="D609" t="s">
        <v>258</v>
      </c>
      <c r="E609" t="s">
        <v>246</v>
      </c>
      <c r="F609" t="n">
        <v>9</v>
      </c>
      <c r="G609" t="s">
        <v>354</v>
      </c>
      <c r="H609" t="s">
        <v>355</v>
      </c>
      <c r="I609" t="s">
        <v>213</v>
      </c>
      <c r="J609" t="s">
        <v>213</v>
      </c>
      <c r="K609" t="n">
        <v>6157</v>
      </c>
      <c r="L609" t="n">
        <v>229221</v>
      </c>
      <c r="M609" s="63" t="n">
        <v>43750</v>
      </c>
      <c r="N609" t="n">
        <v>1485</v>
      </c>
      <c r="O609" t="n">
        <v>68790</v>
      </c>
      <c r="P609" t="n">
        <v>2.15874400348888</v>
      </c>
    </row>
    <row r="610">
      <c r="A610" t="str">
        <f t="shared" si="9"/>
      </c>
      <c r="B610" t="s">
        <v>259</v>
      </c>
      <c r="C610" t="s">
        <v>259</v>
      </c>
      <c r="D610" t="s">
        <v>260</v>
      </c>
      <c r="E610" t="s">
        <v>246</v>
      </c>
      <c r="F610" t="n">
        <v>9</v>
      </c>
      <c r="G610" t="s">
        <v>354</v>
      </c>
      <c r="H610" t="s">
        <v>355</v>
      </c>
      <c r="I610" t="s">
        <v>213</v>
      </c>
      <c r="J610" t="s">
        <v>213</v>
      </c>
      <c r="K610" t="n">
        <v>6157</v>
      </c>
      <c r="L610" t="n">
        <v>229221</v>
      </c>
      <c r="M610" s="63" t="n">
        <v>43750</v>
      </c>
      <c r="N610" t="n">
        <v>304</v>
      </c>
      <c r="O610" t="n">
        <v>10164</v>
      </c>
      <c r="P610" t="n">
        <v>2.9909484454939</v>
      </c>
    </row>
    <row r="611">
      <c r="A611" t="str">
        <f t="shared" si="9"/>
      </c>
      <c r="B611" t="s">
        <v>261</v>
      </c>
      <c r="C611" t="s">
        <v>261</v>
      </c>
      <c r="D611" t="s">
        <v>262</v>
      </c>
      <c r="E611" t="s">
        <v>246</v>
      </c>
      <c r="F611" t="n">
        <v>9</v>
      </c>
      <c r="G611" t="s">
        <v>354</v>
      </c>
      <c r="H611" t="s">
        <v>355</v>
      </c>
      <c r="I611" t="s">
        <v>213</v>
      </c>
      <c r="J611" t="s">
        <v>213</v>
      </c>
      <c r="K611" t="n">
        <v>6157</v>
      </c>
      <c r="L611" t="n">
        <v>229221</v>
      </c>
      <c r="M611" s="63" t="n">
        <v>43750</v>
      </c>
      <c r="N611" t="n">
        <v>682</v>
      </c>
      <c r="O611" t="n">
        <v>25946</v>
      </c>
      <c r="P611" t="n">
        <v>2.6285361905496</v>
      </c>
    </row>
    <row r="612">
      <c r="A612" t="str">
        <f t="shared" si="9"/>
      </c>
      <c r="B612" t="s">
        <v>263</v>
      </c>
      <c r="C612" t="s">
        <v>263</v>
      </c>
      <c r="D612" t="s">
        <v>264</v>
      </c>
      <c r="E612" t="s">
        <v>246</v>
      </c>
      <c r="F612" t="n">
        <v>9</v>
      </c>
      <c r="G612" t="s">
        <v>354</v>
      </c>
      <c r="H612" t="s">
        <v>355</v>
      </c>
      <c r="I612" t="s">
        <v>213</v>
      </c>
      <c r="J612" t="s">
        <v>213</v>
      </c>
      <c r="K612" t="n">
        <v>6157</v>
      </c>
      <c r="L612" t="n">
        <v>229221</v>
      </c>
      <c r="M612" s="63" t="n">
        <v>43750</v>
      </c>
      <c r="N612" t="n">
        <v>845</v>
      </c>
      <c r="O612" t="n">
        <v>29749</v>
      </c>
      <c r="P612" t="n">
        <v>2.84043161114659</v>
      </c>
    </row>
    <row r="613">
      <c r="A613" t="str">
        <f t="shared" si="9"/>
      </c>
      <c r="B613" t="s">
        <v>265</v>
      </c>
      <c r="C613" t="s">
        <v>265</v>
      </c>
      <c r="D613" t="s">
        <v>266</v>
      </c>
      <c r="E613" t="s">
        <v>246</v>
      </c>
      <c r="F613" t="n">
        <v>9</v>
      </c>
      <c r="G613" t="s">
        <v>354</v>
      </c>
      <c r="H613" t="s">
        <v>355</v>
      </c>
      <c r="I613" t="s">
        <v>213</v>
      </c>
      <c r="J613" t="s">
        <v>213</v>
      </c>
      <c r="K613" t="n">
        <v>6157</v>
      </c>
      <c r="L613" t="n">
        <v>229221</v>
      </c>
      <c r="M613" s="63" t="n">
        <v>43750</v>
      </c>
      <c r="N613" t="n">
        <v>26</v>
      </c>
      <c r="O613" t="n">
        <v>767</v>
      </c>
      <c r="P613" t="n">
        <v>3.38983050847458</v>
      </c>
    </row>
    <row r="614">
      <c r="A614" t="str">
        <f t="shared" si="9"/>
      </c>
      <c r="B614" t="s">
        <v>267</v>
      </c>
      <c r="C614" t="s">
        <v>267</v>
      </c>
      <c r="D614" t="s">
        <v>268</v>
      </c>
      <c r="E614" t="s">
        <v>246</v>
      </c>
      <c r="F614" t="n">
        <v>9</v>
      </c>
      <c r="G614" t="s">
        <v>354</v>
      </c>
      <c r="H614" t="s">
        <v>355</v>
      </c>
      <c r="I614" t="s">
        <v>213</v>
      </c>
      <c r="J614" t="s">
        <v>213</v>
      </c>
      <c r="K614" t="n">
        <v>6157</v>
      </c>
      <c r="L614" t="n">
        <v>229221</v>
      </c>
      <c r="M614" s="63" t="n">
        <v>43750</v>
      </c>
      <c r="N614" t="n">
        <v>20</v>
      </c>
      <c r="O614" t="n">
        <v>908</v>
      </c>
      <c r="P614" t="n">
        <v>2.20264317180617</v>
      </c>
    </row>
    <row r="615">
      <c r="A615" t="str">
        <f t="shared" si="9"/>
      </c>
      <c r="B615" t="s">
        <v>269</v>
      </c>
      <c r="C615" t="s">
        <v>269</v>
      </c>
      <c r="D615" t="s">
        <v>270</v>
      </c>
      <c r="E615" t="s">
        <v>246</v>
      </c>
      <c r="F615" t="n">
        <v>9</v>
      </c>
      <c r="G615" t="s">
        <v>354</v>
      </c>
      <c r="H615" t="s">
        <v>355</v>
      </c>
      <c r="I615" t="s">
        <v>213</v>
      </c>
      <c r="J615" t="s">
        <v>213</v>
      </c>
      <c r="K615" t="n">
        <v>6157</v>
      </c>
      <c r="L615" t="n">
        <v>229221</v>
      </c>
      <c r="M615" s="63" t="n">
        <v>43750</v>
      </c>
      <c r="N615" t="n">
        <v>543</v>
      </c>
      <c r="O615" t="n">
        <v>16078</v>
      </c>
      <c r="P615" t="n">
        <v>3.37728573205623</v>
      </c>
    </row>
    <row r="616">
      <c r="A616" t="str">
        <f t="shared" si="9"/>
      </c>
      <c r="B616" t="s">
        <v>271</v>
      </c>
      <c r="C616" t="s">
        <v>271</v>
      </c>
      <c r="D616" t="s">
        <v>272</v>
      </c>
      <c r="E616" t="s">
        <v>246</v>
      </c>
      <c r="F616" t="n">
        <v>9</v>
      </c>
      <c r="G616" t="s">
        <v>354</v>
      </c>
      <c r="H616" t="s">
        <v>355</v>
      </c>
      <c r="I616" t="s">
        <v>213</v>
      </c>
      <c r="J616" t="s">
        <v>213</v>
      </c>
      <c r="K616" t="n">
        <v>6157</v>
      </c>
      <c r="L616" t="n">
        <v>229221</v>
      </c>
      <c r="M616" s="63" t="n">
        <v>43750</v>
      </c>
      <c r="N616" t="n">
        <v>26</v>
      </c>
      <c r="O616" t="n">
        <v>1247</v>
      </c>
      <c r="P616" t="n">
        <v>2.0850040096231</v>
      </c>
    </row>
    <row r="617">
      <c r="A617" t="str">
        <f t="shared" si="9"/>
      </c>
      <c r="B617" t="s">
        <v>273</v>
      </c>
      <c r="C617" t="s">
        <v>273</v>
      </c>
      <c r="D617" t="s">
        <v>274</v>
      </c>
      <c r="E617" t="s">
        <v>246</v>
      </c>
      <c r="F617" t="n">
        <v>9</v>
      </c>
      <c r="G617" t="s">
        <v>354</v>
      </c>
      <c r="H617" t="s">
        <v>355</v>
      </c>
      <c r="I617" t="s">
        <v>213</v>
      </c>
      <c r="J617" t="s">
        <v>213</v>
      </c>
      <c r="K617" t="n">
        <v>6157</v>
      </c>
      <c r="L617" t="n">
        <v>229221</v>
      </c>
      <c r="M617" s="63" t="n">
        <v>43750</v>
      </c>
      <c r="N617" t="n">
        <v>29</v>
      </c>
      <c r="O617" t="n">
        <v>5048</v>
      </c>
      <c r="P617" t="n">
        <v>0.574484944532488</v>
      </c>
    </row>
    <row r="618">
      <c r="A618" t="str">
        <f t="shared" si="9"/>
      </c>
      <c r="B618" t="s">
        <v>244</v>
      </c>
      <c r="C618" t="s">
        <v>275</v>
      </c>
      <c r="D618" t="s">
        <v>276</v>
      </c>
      <c r="E618" t="s">
        <v>277</v>
      </c>
      <c r="F618" t="n">
        <v>9</v>
      </c>
      <c r="G618" t="s">
        <v>354</v>
      </c>
      <c r="H618" t="s">
        <v>355</v>
      </c>
      <c r="I618" t="s">
        <v>213</v>
      </c>
      <c r="J618" t="s">
        <v>213</v>
      </c>
      <c r="K618" t="n">
        <v>6157</v>
      </c>
      <c r="L618" t="n">
        <v>229221</v>
      </c>
      <c r="M618" s="63" t="n">
        <v>43750</v>
      </c>
      <c r="N618" t="n">
        <v>5</v>
      </c>
      <c r="O618" t="n">
        <v>104</v>
      </c>
      <c r="P618" t="n">
        <v>4.80769230769231</v>
      </c>
    </row>
    <row r="619">
      <c r="A619" t="str">
        <f t="shared" si="9"/>
      </c>
      <c r="B619" t="s">
        <v>244</v>
      </c>
      <c r="C619" t="s">
        <v>278</v>
      </c>
      <c r="D619" t="s">
        <v>279</v>
      </c>
      <c r="E619" t="s">
        <v>277</v>
      </c>
      <c r="F619" t="n">
        <v>9</v>
      </c>
      <c r="G619" t="s">
        <v>354</v>
      </c>
      <c r="H619" t="s">
        <v>355</v>
      </c>
      <c r="I619" t="s">
        <v>213</v>
      </c>
      <c r="J619" t="s">
        <v>213</v>
      </c>
      <c r="K619" t="n">
        <v>6157</v>
      </c>
      <c r="L619" t="n">
        <v>229221</v>
      </c>
      <c r="M619" s="63" t="n">
        <v>43750</v>
      </c>
      <c r="N619" t="n">
        <v>266</v>
      </c>
      <c r="O619" t="n">
        <v>9919</v>
      </c>
      <c r="P619" t="n">
        <v>2.68172194777699</v>
      </c>
    </row>
    <row r="620">
      <c r="A620" t="str">
        <f t="shared" si="9"/>
      </c>
      <c r="B620" t="s">
        <v>244</v>
      </c>
      <c r="C620" t="s">
        <v>280</v>
      </c>
      <c r="D620" t="s">
        <v>281</v>
      </c>
      <c r="E620" t="s">
        <v>277</v>
      </c>
      <c r="F620" t="n">
        <v>9</v>
      </c>
      <c r="G620" t="s">
        <v>354</v>
      </c>
      <c r="H620" t="s">
        <v>355</v>
      </c>
      <c r="I620" t="s">
        <v>213</v>
      </c>
      <c r="J620" t="s">
        <v>213</v>
      </c>
      <c r="K620" t="n">
        <v>6157</v>
      </c>
      <c r="L620" t="n">
        <v>229221</v>
      </c>
      <c r="M620" s="63" t="n">
        <v>43750</v>
      </c>
      <c r="N620" t="n">
        <v>184</v>
      </c>
      <c r="O620" t="n">
        <v>6421</v>
      </c>
      <c r="P620" t="n">
        <v>2.86559725899393</v>
      </c>
    </row>
    <row r="621">
      <c r="A621" t="str">
        <f t="shared" si="9"/>
      </c>
      <c r="B621" t="s">
        <v>247</v>
      </c>
      <c r="C621" t="s">
        <v>282</v>
      </c>
      <c r="D621" t="s">
        <v>283</v>
      </c>
      <c r="E621" t="s">
        <v>277</v>
      </c>
      <c r="F621" t="n">
        <v>9</v>
      </c>
      <c r="G621" t="s">
        <v>354</v>
      </c>
      <c r="H621" t="s">
        <v>355</v>
      </c>
      <c r="I621" t="s">
        <v>213</v>
      </c>
      <c r="J621" t="s">
        <v>213</v>
      </c>
      <c r="K621" t="n">
        <v>6157</v>
      </c>
      <c r="L621" t="n">
        <v>229221</v>
      </c>
      <c r="M621" s="63" t="n">
        <v>43750</v>
      </c>
      <c r="N621" t="n">
        <v>140</v>
      </c>
      <c r="O621" t="n">
        <v>4150</v>
      </c>
      <c r="P621" t="n">
        <v>3.37349397590362</v>
      </c>
    </row>
    <row r="622">
      <c r="A622" t="str">
        <f t="shared" si="9"/>
      </c>
      <c r="B622" t="s">
        <v>249</v>
      </c>
      <c r="C622" t="s">
        <v>284</v>
      </c>
      <c r="D622" t="s">
        <v>285</v>
      </c>
      <c r="E622" t="s">
        <v>277</v>
      </c>
      <c r="F622" t="n">
        <v>9</v>
      </c>
      <c r="G622" t="s">
        <v>354</v>
      </c>
      <c r="H622" t="s">
        <v>355</v>
      </c>
      <c r="I622" t="s">
        <v>213</v>
      </c>
      <c r="J622" t="s">
        <v>213</v>
      </c>
      <c r="K622" t="n">
        <v>6157</v>
      </c>
      <c r="L622" t="n">
        <v>229221</v>
      </c>
      <c r="M622" s="63" t="n">
        <v>43750</v>
      </c>
      <c r="N622" t="n">
        <v>26</v>
      </c>
      <c r="O622" t="n">
        <v>599</v>
      </c>
      <c r="P622" t="n">
        <v>4.34056761268781</v>
      </c>
    </row>
    <row r="623">
      <c r="A623" t="str">
        <f t="shared" si="9"/>
      </c>
      <c r="B623" t="s">
        <v>249</v>
      </c>
      <c r="C623" t="s">
        <v>286</v>
      </c>
      <c r="D623" t="s">
        <v>287</v>
      </c>
      <c r="E623" t="s">
        <v>277</v>
      </c>
      <c r="F623" t="n">
        <v>9</v>
      </c>
      <c r="G623" t="s">
        <v>354</v>
      </c>
      <c r="H623" t="s">
        <v>355</v>
      </c>
      <c r="I623" t="s">
        <v>213</v>
      </c>
      <c r="J623" t="s">
        <v>213</v>
      </c>
      <c r="K623" t="n">
        <v>6157</v>
      </c>
      <c r="L623" t="n">
        <v>229221</v>
      </c>
      <c r="M623" s="63" t="n">
        <v>43750</v>
      </c>
      <c r="N623" t="n">
        <v>146</v>
      </c>
      <c r="O623" t="n">
        <v>6669</v>
      </c>
      <c r="P623" t="n">
        <v>2.18923376818114</v>
      </c>
    </row>
    <row r="624">
      <c r="A624" t="str">
        <f t="shared" si="9"/>
      </c>
      <c r="B624" t="s">
        <v>251</v>
      </c>
      <c r="C624" t="s">
        <v>288</v>
      </c>
      <c r="D624" t="s">
        <v>289</v>
      </c>
      <c r="E624" t="s">
        <v>277</v>
      </c>
      <c r="F624" t="n">
        <v>9</v>
      </c>
      <c r="G624" t="s">
        <v>354</v>
      </c>
      <c r="H624" t="s">
        <v>355</v>
      </c>
      <c r="I624" t="s">
        <v>213</v>
      </c>
      <c r="J624" t="s">
        <v>213</v>
      </c>
      <c r="K624" t="n">
        <v>6157</v>
      </c>
      <c r="L624" t="n">
        <v>229221</v>
      </c>
      <c r="M624" s="63" t="n">
        <v>43750</v>
      </c>
      <c r="N624" t="n">
        <v>380</v>
      </c>
      <c r="O624" t="n">
        <v>8745</v>
      </c>
      <c r="P624" t="n">
        <v>4.3453401943968</v>
      </c>
    </row>
    <row r="625">
      <c r="A625" t="str">
        <f t="shared" si="9"/>
      </c>
      <c r="B625" t="s">
        <v>251</v>
      </c>
      <c r="C625" t="s">
        <v>290</v>
      </c>
      <c r="D625" t="s">
        <v>291</v>
      </c>
      <c r="E625" t="s">
        <v>277</v>
      </c>
      <c r="F625" t="n">
        <v>9</v>
      </c>
      <c r="G625" t="s">
        <v>354</v>
      </c>
      <c r="H625" t="s">
        <v>355</v>
      </c>
      <c r="I625" t="s">
        <v>213</v>
      </c>
      <c r="J625" t="s">
        <v>213</v>
      </c>
      <c r="K625" t="n">
        <v>6157</v>
      </c>
      <c r="L625" t="n">
        <v>229221</v>
      </c>
      <c r="M625" s="63" t="n">
        <v>43750</v>
      </c>
      <c r="N625" t="n">
        <v>12</v>
      </c>
      <c r="O625" t="n">
        <v>2526</v>
      </c>
      <c r="P625" t="n">
        <v>0.475059382422803</v>
      </c>
    </row>
    <row r="626">
      <c r="A626" t="str">
        <f t="shared" si="9"/>
      </c>
      <c r="B626" t="s">
        <v>253</v>
      </c>
      <c r="C626" t="s">
        <v>292</v>
      </c>
      <c r="D626" t="s">
        <v>293</v>
      </c>
      <c r="E626" t="s">
        <v>277</v>
      </c>
      <c r="F626" t="n">
        <v>9</v>
      </c>
      <c r="G626" t="s">
        <v>354</v>
      </c>
      <c r="H626" t="s">
        <v>355</v>
      </c>
      <c r="I626" t="s">
        <v>213</v>
      </c>
      <c r="J626" t="s">
        <v>213</v>
      </c>
      <c r="K626" t="n">
        <v>6157</v>
      </c>
      <c r="L626" t="n">
        <v>229221</v>
      </c>
      <c r="M626" s="63" t="n">
        <v>43750</v>
      </c>
      <c r="N626" t="n">
        <v>304</v>
      </c>
      <c r="O626" t="n">
        <v>8190</v>
      </c>
      <c r="P626" t="n">
        <v>3.71184371184371</v>
      </c>
    </row>
    <row r="627">
      <c r="A627" t="str">
        <f t="shared" si="9"/>
      </c>
      <c r="B627" t="s">
        <v>255</v>
      </c>
      <c r="C627" t="s">
        <v>294</v>
      </c>
      <c r="D627" t="s">
        <v>295</v>
      </c>
      <c r="E627" t="s">
        <v>277</v>
      </c>
      <c r="F627" t="n">
        <v>9</v>
      </c>
      <c r="G627" t="s">
        <v>354</v>
      </c>
      <c r="H627" t="s">
        <v>355</v>
      </c>
      <c r="I627" t="s">
        <v>213</v>
      </c>
      <c r="J627" t="s">
        <v>213</v>
      </c>
      <c r="K627" t="n">
        <v>6157</v>
      </c>
      <c r="L627" t="n">
        <v>229221</v>
      </c>
      <c r="M627" s="63" t="n">
        <v>43750</v>
      </c>
      <c r="N627" t="n">
        <v>375</v>
      </c>
      <c r="O627" t="n">
        <v>14171</v>
      </c>
      <c r="P627" t="n">
        <v>2.64624938254181</v>
      </c>
    </row>
    <row r="628">
      <c r="A628" t="str">
        <f t="shared" si="9"/>
      </c>
      <c r="B628" t="s">
        <v>255</v>
      </c>
      <c r="C628" t="s">
        <v>296</v>
      </c>
      <c r="D628" t="s">
        <v>297</v>
      </c>
      <c r="E628" t="s">
        <v>277</v>
      </c>
      <c r="F628" t="n">
        <v>9</v>
      </c>
      <c r="G628" t="s">
        <v>354</v>
      </c>
      <c r="H628" t="s">
        <v>355</v>
      </c>
      <c r="I628" t="s">
        <v>213</v>
      </c>
      <c r="J628" t="s">
        <v>213</v>
      </c>
      <c r="K628" t="n">
        <v>6157</v>
      </c>
      <c r="L628" t="n">
        <v>229221</v>
      </c>
      <c r="M628" s="63" t="n">
        <v>43750</v>
      </c>
      <c r="N628" t="n">
        <v>89</v>
      </c>
      <c r="O628" t="n">
        <v>2856</v>
      </c>
      <c r="P628" t="n">
        <v>3.11624649859944</v>
      </c>
    </row>
    <row r="629">
      <c r="A629" t="str">
        <f t="shared" si="9"/>
      </c>
      <c r="B629" t="s">
        <v>257</v>
      </c>
      <c r="C629" t="s">
        <v>298</v>
      </c>
      <c r="D629" t="s">
        <v>299</v>
      </c>
      <c r="E629" t="s">
        <v>277</v>
      </c>
      <c r="F629" t="n">
        <v>9</v>
      </c>
      <c r="G629" t="s">
        <v>354</v>
      </c>
      <c r="H629" t="s">
        <v>355</v>
      </c>
      <c r="I629" t="s">
        <v>213</v>
      </c>
      <c r="J629" t="s">
        <v>213</v>
      </c>
      <c r="K629" t="n">
        <v>6157</v>
      </c>
      <c r="L629" t="n">
        <v>229221</v>
      </c>
      <c r="M629" s="63" t="n">
        <v>43750</v>
      </c>
      <c r="N629" t="n">
        <v>153</v>
      </c>
      <c r="O629" t="n">
        <v>4561</v>
      </c>
      <c r="P629" t="n">
        <v>3.35452751589564</v>
      </c>
    </row>
    <row r="630">
      <c r="A630" t="str">
        <f t="shared" si="9"/>
      </c>
      <c r="B630" t="s">
        <v>257</v>
      </c>
      <c r="C630" t="s">
        <v>300</v>
      </c>
      <c r="D630" t="s">
        <v>301</v>
      </c>
      <c r="E630" t="s">
        <v>277</v>
      </c>
      <c r="F630" t="n">
        <v>9</v>
      </c>
      <c r="G630" t="s">
        <v>354</v>
      </c>
      <c r="H630" t="s">
        <v>355</v>
      </c>
      <c r="I630" t="s">
        <v>213</v>
      </c>
      <c r="J630" t="s">
        <v>213</v>
      </c>
      <c r="K630" t="n">
        <v>6157</v>
      </c>
      <c r="L630" t="n">
        <v>229221</v>
      </c>
      <c r="M630" s="63" t="n">
        <v>43750</v>
      </c>
      <c r="N630" t="n">
        <v>315</v>
      </c>
      <c r="O630" t="n">
        <v>11710</v>
      </c>
      <c r="P630" t="n">
        <v>2.69000853970965</v>
      </c>
    </row>
    <row r="631">
      <c r="A631" t="str">
        <f t="shared" si="9"/>
      </c>
      <c r="B631" t="s">
        <v>257</v>
      </c>
      <c r="C631" t="s">
        <v>302</v>
      </c>
      <c r="D631" t="s">
        <v>303</v>
      </c>
      <c r="E631" t="s">
        <v>277</v>
      </c>
      <c r="F631" t="n">
        <v>9</v>
      </c>
      <c r="G631" t="s">
        <v>354</v>
      </c>
      <c r="H631" t="s">
        <v>355</v>
      </c>
      <c r="I631" t="s">
        <v>213</v>
      </c>
      <c r="J631" t="s">
        <v>213</v>
      </c>
      <c r="K631" t="n">
        <v>6157</v>
      </c>
      <c r="L631" t="n">
        <v>229221</v>
      </c>
      <c r="M631" s="63" t="n">
        <v>43750</v>
      </c>
      <c r="N631" t="n">
        <v>381</v>
      </c>
      <c r="O631" t="n">
        <v>18937</v>
      </c>
      <c r="P631" t="n">
        <v>2.01193430849659</v>
      </c>
    </row>
    <row r="632">
      <c r="A632" t="str">
        <f t="shared" si="9"/>
      </c>
      <c r="B632" t="s">
        <v>257</v>
      </c>
      <c r="C632" t="s">
        <v>304</v>
      </c>
      <c r="D632" t="s">
        <v>305</v>
      </c>
      <c r="E632" t="s">
        <v>277</v>
      </c>
      <c r="F632" t="n">
        <v>9</v>
      </c>
      <c r="G632" t="s">
        <v>354</v>
      </c>
      <c r="H632" t="s">
        <v>355</v>
      </c>
      <c r="I632" t="s">
        <v>213</v>
      </c>
      <c r="J632" t="s">
        <v>213</v>
      </c>
      <c r="K632" t="n">
        <v>6157</v>
      </c>
      <c r="L632" t="n">
        <v>229221</v>
      </c>
      <c r="M632" s="63" t="n">
        <v>43750</v>
      </c>
      <c r="N632" t="n">
        <v>632</v>
      </c>
      <c r="O632" t="n">
        <v>28318</v>
      </c>
      <c r="P632" t="n">
        <v>2.23179603079314</v>
      </c>
    </row>
    <row r="633">
      <c r="A633" t="str">
        <f t="shared" si="9"/>
      </c>
      <c r="B633" t="s">
        <v>259</v>
      </c>
      <c r="C633" t="s">
        <v>306</v>
      </c>
      <c r="D633" t="s">
        <v>307</v>
      </c>
      <c r="E633" t="s">
        <v>277</v>
      </c>
      <c r="F633" t="n">
        <v>9</v>
      </c>
      <c r="G633" t="s">
        <v>354</v>
      </c>
      <c r="H633" t="s">
        <v>355</v>
      </c>
      <c r="I633" t="s">
        <v>213</v>
      </c>
      <c r="J633" t="s">
        <v>213</v>
      </c>
      <c r="K633" t="n">
        <v>6157</v>
      </c>
      <c r="L633" t="n">
        <v>229221</v>
      </c>
      <c r="M633" s="63" t="n">
        <v>43750</v>
      </c>
      <c r="N633" t="n">
        <v>29</v>
      </c>
      <c r="O633" t="n">
        <v>579</v>
      </c>
      <c r="P633" t="n">
        <v>5.00863557858377</v>
      </c>
    </row>
    <row r="634">
      <c r="A634" t="str">
        <f t="shared" si="9"/>
      </c>
      <c r="B634" t="s">
        <v>259</v>
      </c>
      <c r="C634" t="s">
        <v>308</v>
      </c>
      <c r="D634" t="s">
        <v>309</v>
      </c>
      <c r="E634" t="s">
        <v>277</v>
      </c>
      <c r="F634" t="n">
        <v>9</v>
      </c>
      <c r="G634" t="s">
        <v>354</v>
      </c>
      <c r="H634" t="s">
        <v>355</v>
      </c>
      <c r="I634" t="s">
        <v>213</v>
      </c>
      <c r="J634" t="s">
        <v>213</v>
      </c>
      <c r="K634" t="n">
        <v>6157</v>
      </c>
      <c r="L634" t="n">
        <v>229221</v>
      </c>
      <c r="M634" s="63" t="n">
        <v>43750</v>
      </c>
      <c r="N634" t="n">
        <v>24</v>
      </c>
      <c r="O634" t="n">
        <v>815</v>
      </c>
      <c r="P634" t="n">
        <v>2.94478527607362</v>
      </c>
    </row>
    <row r="635">
      <c r="A635" t="str">
        <f t="shared" si="9"/>
      </c>
      <c r="B635" t="s">
        <v>259</v>
      </c>
      <c r="C635" t="s">
        <v>310</v>
      </c>
      <c r="D635" t="s">
        <v>311</v>
      </c>
      <c r="E635" t="s">
        <v>277</v>
      </c>
      <c r="F635" t="n">
        <v>9</v>
      </c>
      <c r="G635" t="s">
        <v>354</v>
      </c>
      <c r="H635" t="s">
        <v>355</v>
      </c>
      <c r="I635" t="s">
        <v>213</v>
      </c>
      <c r="J635" t="s">
        <v>213</v>
      </c>
      <c r="K635" t="n">
        <v>6157</v>
      </c>
      <c r="L635" t="n">
        <v>229221</v>
      </c>
      <c r="M635" s="63" t="n">
        <v>43750</v>
      </c>
      <c r="N635" t="n">
        <v>161</v>
      </c>
      <c r="O635" t="n">
        <v>7256</v>
      </c>
      <c r="P635" t="n">
        <v>2.21885336273429</v>
      </c>
    </row>
    <row r="636">
      <c r="A636" t="str">
        <f t="shared" si="9"/>
      </c>
      <c r="B636" t="s">
        <v>259</v>
      </c>
      <c r="C636" t="s">
        <v>312</v>
      </c>
      <c r="D636" t="s">
        <v>313</v>
      </c>
      <c r="E636" t="s">
        <v>277</v>
      </c>
      <c r="F636" t="n">
        <v>9</v>
      </c>
      <c r="G636" t="s">
        <v>354</v>
      </c>
      <c r="H636" t="s">
        <v>355</v>
      </c>
      <c r="I636" t="s">
        <v>213</v>
      </c>
      <c r="J636" t="s">
        <v>213</v>
      </c>
      <c r="K636" t="n">
        <v>6157</v>
      </c>
      <c r="L636" t="n">
        <v>229221</v>
      </c>
      <c r="M636" s="63" t="n">
        <v>43750</v>
      </c>
      <c r="N636" t="n">
        <v>14</v>
      </c>
      <c r="O636" t="n">
        <v>479</v>
      </c>
      <c r="P636" t="n">
        <v>2.92275574112735</v>
      </c>
    </row>
    <row r="637">
      <c r="A637" t="str">
        <f t="shared" si="9"/>
      </c>
      <c r="B637" t="s">
        <v>261</v>
      </c>
      <c r="C637" t="s">
        <v>314</v>
      </c>
      <c r="D637" t="s">
        <v>315</v>
      </c>
      <c r="E637" t="s">
        <v>277</v>
      </c>
      <c r="F637" t="n">
        <v>9</v>
      </c>
      <c r="G637" t="s">
        <v>354</v>
      </c>
      <c r="H637" t="s">
        <v>355</v>
      </c>
      <c r="I637" t="s">
        <v>213</v>
      </c>
      <c r="J637" t="s">
        <v>213</v>
      </c>
      <c r="K637" t="n">
        <v>6157</v>
      </c>
      <c r="L637" t="n">
        <v>229221</v>
      </c>
      <c r="M637" s="63" t="n">
        <v>43750</v>
      </c>
      <c r="N637" t="n">
        <v>229</v>
      </c>
      <c r="O637" t="n">
        <v>8321</v>
      </c>
      <c r="P637" t="n">
        <v>2.75207306814085</v>
      </c>
    </row>
    <row r="638">
      <c r="A638" t="str">
        <f t="shared" si="9"/>
      </c>
      <c r="B638" t="s">
        <v>261</v>
      </c>
      <c r="C638" t="s">
        <v>316</v>
      </c>
      <c r="D638" t="s">
        <v>317</v>
      </c>
      <c r="E638" t="s">
        <v>277</v>
      </c>
      <c r="F638" t="n">
        <v>9</v>
      </c>
      <c r="G638" t="s">
        <v>354</v>
      </c>
      <c r="H638" t="s">
        <v>355</v>
      </c>
      <c r="I638" t="s">
        <v>213</v>
      </c>
      <c r="J638" t="s">
        <v>213</v>
      </c>
      <c r="K638" t="n">
        <v>6157</v>
      </c>
      <c r="L638" t="n">
        <v>229221</v>
      </c>
      <c r="M638" s="63" t="n">
        <v>43750</v>
      </c>
      <c r="N638" t="n">
        <v>206</v>
      </c>
      <c r="O638" t="n">
        <v>7349</v>
      </c>
      <c r="P638" t="n">
        <v>2.80310246292013</v>
      </c>
    </row>
    <row r="639">
      <c r="A639" t="str">
        <f t="shared" si="9"/>
      </c>
      <c r="B639" t="s">
        <v>261</v>
      </c>
      <c r="C639" t="s">
        <v>318</v>
      </c>
      <c r="D639" t="s">
        <v>319</v>
      </c>
      <c r="E639" t="s">
        <v>277</v>
      </c>
      <c r="F639" t="n">
        <v>9</v>
      </c>
      <c r="G639" t="s">
        <v>354</v>
      </c>
      <c r="H639" t="s">
        <v>355</v>
      </c>
      <c r="I639" t="s">
        <v>213</v>
      </c>
      <c r="J639" t="s">
        <v>213</v>
      </c>
      <c r="K639" t="n">
        <v>6157</v>
      </c>
      <c r="L639" t="n">
        <v>229221</v>
      </c>
      <c r="M639" s="63" t="n">
        <v>43750</v>
      </c>
      <c r="N639" t="n">
        <v>247</v>
      </c>
      <c r="O639" t="n">
        <v>10276</v>
      </c>
      <c r="P639" t="n">
        <v>2.40365901128844</v>
      </c>
    </row>
    <row r="640">
      <c r="A640" t="str">
        <f t="shared" si="9"/>
      </c>
      <c r="B640" t="s">
        <v>263</v>
      </c>
      <c r="C640" t="s">
        <v>320</v>
      </c>
      <c r="D640" t="s">
        <v>321</v>
      </c>
      <c r="E640" t="s">
        <v>277</v>
      </c>
      <c r="F640" t="n">
        <v>9</v>
      </c>
      <c r="G640" t="s">
        <v>354</v>
      </c>
      <c r="H640" t="s">
        <v>355</v>
      </c>
      <c r="I640" t="s">
        <v>213</v>
      </c>
      <c r="J640" t="s">
        <v>213</v>
      </c>
      <c r="K640" t="n">
        <v>6157</v>
      </c>
      <c r="L640" t="n">
        <v>229221</v>
      </c>
      <c r="M640" s="63" t="n">
        <v>43750</v>
      </c>
      <c r="N640" t="n">
        <v>224</v>
      </c>
      <c r="O640" t="n">
        <v>6807</v>
      </c>
      <c r="P640" t="n">
        <v>3.29073013074776</v>
      </c>
    </row>
    <row r="641">
      <c r="A641" t="str">
        <f t="shared" si="9"/>
      </c>
      <c r="B641" t="s">
        <v>263</v>
      </c>
      <c r="C641" t="s">
        <v>322</v>
      </c>
      <c r="D641" t="s">
        <v>323</v>
      </c>
      <c r="E641" t="s">
        <v>277</v>
      </c>
      <c r="F641" t="n">
        <v>9</v>
      </c>
      <c r="G641" t="s">
        <v>354</v>
      </c>
      <c r="H641" t="s">
        <v>355</v>
      </c>
      <c r="I641" t="s">
        <v>213</v>
      </c>
      <c r="J641" t="s">
        <v>213</v>
      </c>
      <c r="K641" t="n">
        <v>6157</v>
      </c>
      <c r="L641" t="n">
        <v>229221</v>
      </c>
      <c r="M641" s="63" t="n">
        <v>43750</v>
      </c>
      <c r="N641" t="n">
        <v>148</v>
      </c>
      <c r="O641" t="n">
        <v>7112</v>
      </c>
      <c r="P641" t="n">
        <v>2.08098987626547</v>
      </c>
    </row>
    <row r="642">
      <c r="A642" t="str">
        <f t="shared" si="9"/>
      </c>
      <c r="B642" t="s">
        <v>263</v>
      </c>
      <c r="C642" t="s">
        <v>324</v>
      </c>
      <c r="D642" t="s">
        <v>325</v>
      </c>
      <c r="E642" t="s">
        <v>277</v>
      </c>
      <c r="F642" t="n">
        <v>9</v>
      </c>
      <c r="G642" t="s">
        <v>354</v>
      </c>
      <c r="H642" t="s">
        <v>355</v>
      </c>
      <c r="I642" t="s">
        <v>213</v>
      </c>
      <c r="J642" t="s">
        <v>213</v>
      </c>
      <c r="K642" t="n">
        <v>6157</v>
      </c>
      <c r="L642" t="n">
        <v>229221</v>
      </c>
      <c r="M642" s="63" t="n">
        <v>43750</v>
      </c>
      <c r="N642" t="n">
        <v>370</v>
      </c>
      <c r="O642" t="n">
        <v>11447</v>
      </c>
      <c r="P642" t="n">
        <v>3.23228793570368</v>
      </c>
    </row>
    <row r="643">
      <c r="A643" t="str">
        <f t="shared" ref="A643:A706" si="10">C643&amp;J643&amp;F643</f>
      </c>
      <c r="B643" t="s">
        <v>265</v>
      </c>
      <c r="C643" t="s">
        <v>326</v>
      </c>
      <c r="D643" t="s">
        <v>327</v>
      </c>
      <c r="E643" t="s">
        <v>277</v>
      </c>
      <c r="F643" t="n">
        <v>9</v>
      </c>
      <c r="G643" t="s">
        <v>354</v>
      </c>
      <c r="H643" t="s">
        <v>355</v>
      </c>
      <c r="I643" t="s">
        <v>213</v>
      </c>
      <c r="J643" t="s">
        <v>213</v>
      </c>
      <c r="K643" t="n">
        <v>6157</v>
      </c>
      <c r="L643" t="n">
        <v>229221</v>
      </c>
      <c r="M643" s="63" t="n">
        <v>43750</v>
      </c>
      <c r="N643" t="n">
        <v>26</v>
      </c>
      <c r="O643" t="n">
        <v>767</v>
      </c>
      <c r="P643" t="n">
        <v>3.38983050847458</v>
      </c>
    </row>
    <row r="644">
      <c r="A644" t="str">
        <f t="shared" si="10"/>
      </c>
      <c r="B644" t="s">
        <v>267</v>
      </c>
      <c r="C644" t="s">
        <v>328</v>
      </c>
      <c r="D644" t="s">
        <v>329</v>
      </c>
      <c r="E644" t="s">
        <v>277</v>
      </c>
      <c r="F644" t="n">
        <v>9</v>
      </c>
      <c r="G644" t="s">
        <v>354</v>
      </c>
      <c r="H644" t="s">
        <v>355</v>
      </c>
      <c r="I644" t="s">
        <v>213</v>
      </c>
      <c r="J644" t="s">
        <v>213</v>
      </c>
      <c r="K644" t="n">
        <v>6157</v>
      </c>
      <c r="L644" t="n">
        <v>229221</v>
      </c>
      <c r="M644" s="63" t="n">
        <v>43750</v>
      </c>
      <c r="N644" t="n">
        <v>20</v>
      </c>
      <c r="O644" t="n">
        <v>908</v>
      </c>
      <c r="P644" t="n">
        <v>2.20264317180617</v>
      </c>
    </row>
    <row r="645">
      <c r="A645" t="str">
        <f t="shared" si="10"/>
      </c>
      <c r="B645" t="s">
        <v>269</v>
      </c>
      <c r="C645" t="s">
        <v>330</v>
      </c>
      <c r="D645" t="s">
        <v>331</v>
      </c>
      <c r="E645" t="s">
        <v>277</v>
      </c>
      <c r="F645" t="n">
        <v>9</v>
      </c>
      <c r="G645" t="s">
        <v>354</v>
      </c>
      <c r="H645" t="s">
        <v>355</v>
      </c>
      <c r="I645" t="s">
        <v>213</v>
      </c>
      <c r="J645" t="s">
        <v>213</v>
      </c>
      <c r="K645" t="n">
        <v>6157</v>
      </c>
      <c r="L645" t="n">
        <v>229221</v>
      </c>
      <c r="M645" s="63" t="n">
        <v>43750</v>
      </c>
      <c r="N645" t="n">
        <v>347</v>
      </c>
      <c r="O645" t="n">
        <v>11824</v>
      </c>
      <c r="P645" t="n">
        <v>2.93470906630582</v>
      </c>
    </row>
    <row r="646">
      <c r="A646" t="str">
        <f t="shared" si="10"/>
      </c>
      <c r="B646" t="s">
        <v>269</v>
      </c>
      <c r="C646" t="s">
        <v>332</v>
      </c>
      <c r="D646" t="s">
        <v>333</v>
      </c>
      <c r="E646" t="s">
        <v>277</v>
      </c>
      <c r="F646" t="n">
        <v>9</v>
      </c>
      <c r="G646" t="s">
        <v>354</v>
      </c>
      <c r="H646" t="s">
        <v>355</v>
      </c>
      <c r="I646" t="s">
        <v>213</v>
      </c>
      <c r="J646" t="s">
        <v>213</v>
      </c>
      <c r="K646" t="n">
        <v>6157</v>
      </c>
      <c r="L646" t="n">
        <v>229221</v>
      </c>
      <c r="M646" s="63" t="n">
        <v>43750</v>
      </c>
      <c r="N646" t="n">
        <v>137</v>
      </c>
      <c r="O646" t="n">
        <v>3030</v>
      </c>
      <c r="P646" t="n">
        <v>4.52145214521452</v>
      </c>
    </row>
    <row r="647">
      <c r="A647" t="str">
        <f t="shared" si="10"/>
      </c>
      <c r="B647" t="s">
        <v>269</v>
      </c>
      <c r="C647" t="s">
        <v>334</v>
      </c>
      <c r="D647" t="s">
        <v>335</v>
      </c>
      <c r="E647" t="s">
        <v>277</v>
      </c>
      <c r="F647" t="n">
        <v>9</v>
      </c>
      <c r="G647" t="s">
        <v>354</v>
      </c>
      <c r="H647" t="s">
        <v>355</v>
      </c>
      <c r="I647" t="s">
        <v>213</v>
      </c>
      <c r="J647" t="s">
        <v>213</v>
      </c>
      <c r="K647" t="n">
        <v>6157</v>
      </c>
      <c r="L647" t="n">
        <v>229221</v>
      </c>
      <c r="M647" s="63" t="n">
        <v>43750</v>
      </c>
      <c r="N647" t="n">
        <v>1</v>
      </c>
      <c r="O647" t="n">
        <v>1045</v>
      </c>
      <c r="P647" t="n">
        <v>0.0956937799043062</v>
      </c>
    </row>
    <row r="648">
      <c r="A648" t="str">
        <f t="shared" si="10"/>
      </c>
      <c r="B648" t="s">
        <v>271</v>
      </c>
      <c r="C648" t="s">
        <v>336</v>
      </c>
      <c r="D648" t="s">
        <v>337</v>
      </c>
      <c r="E648" t="s">
        <v>277</v>
      </c>
      <c r="F648" t="n">
        <v>9</v>
      </c>
      <c r="G648" t="s">
        <v>354</v>
      </c>
      <c r="H648" t="s">
        <v>355</v>
      </c>
      <c r="I648" t="s">
        <v>213</v>
      </c>
      <c r="J648" t="s">
        <v>213</v>
      </c>
      <c r="K648" t="n">
        <v>6157</v>
      </c>
      <c r="L648" t="n">
        <v>229221</v>
      </c>
      <c r="M648" s="63" t="n">
        <v>43750</v>
      </c>
      <c r="N648" t="n">
        <v>19</v>
      </c>
      <c r="O648" t="n">
        <v>1089</v>
      </c>
      <c r="P648" t="n">
        <v>1.74471992653811</v>
      </c>
    </row>
    <row r="649">
      <c r="A649" t="str">
        <f t="shared" si="10"/>
      </c>
      <c r="B649" t="s">
        <v>273</v>
      </c>
      <c r="C649" t="s">
        <v>338</v>
      </c>
      <c r="D649" t="s">
        <v>339</v>
      </c>
      <c r="E649" t="s">
        <v>277</v>
      </c>
      <c r="F649" t="n">
        <v>9</v>
      </c>
      <c r="G649" t="s">
        <v>354</v>
      </c>
      <c r="H649" t="s">
        <v>355</v>
      </c>
      <c r="I649" t="s">
        <v>213</v>
      </c>
      <c r="J649" t="s">
        <v>213</v>
      </c>
      <c r="K649" t="n">
        <v>6157</v>
      </c>
      <c r="L649" t="n">
        <v>229221</v>
      </c>
      <c r="M649" s="63" t="n">
        <v>43750</v>
      </c>
      <c r="N649" t="n">
        <v>29</v>
      </c>
      <c r="O649" t="n">
        <v>5048</v>
      </c>
      <c r="P649" t="n">
        <v>0.574484944532488</v>
      </c>
    </row>
    <row r="650">
      <c r="A650" t="str">
        <f t="shared" si="10"/>
      </c>
      <c r="B650" t="s">
        <v>209</v>
      </c>
      <c r="C650" t="s">
        <v>210</v>
      </c>
      <c r="D650" t="s">
        <v>209</v>
      </c>
      <c r="E650" t="s">
        <v>209</v>
      </c>
      <c r="F650" t="n">
        <v>10</v>
      </c>
      <c r="G650" t="s">
        <v>356</v>
      </c>
      <c r="H650" t="s">
        <v>357</v>
      </c>
      <c r="I650" t="s">
        <v>213</v>
      </c>
      <c r="J650" t="s">
        <v>213</v>
      </c>
      <c r="K650" t="n">
        <v>7116</v>
      </c>
      <c r="L650" t="n">
        <v>231243</v>
      </c>
      <c r="M650" s="63" t="n">
        <v>43750</v>
      </c>
      <c r="N650" t="n">
        <v>7116</v>
      </c>
      <c r="O650" t="n">
        <v>231243</v>
      </c>
      <c r="P650" t="n">
        <v>3.0772823393573</v>
      </c>
    </row>
    <row r="651">
      <c r="A651" t="str">
        <f t="shared" si="10"/>
      </c>
      <c r="B651" t="s">
        <v>209</v>
      </c>
      <c r="C651" t="s">
        <v>210</v>
      </c>
      <c r="D651" t="s">
        <v>209</v>
      </c>
      <c r="E651" t="s">
        <v>209</v>
      </c>
      <c r="F651" t="n">
        <v>10</v>
      </c>
      <c r="G651" t="s">
        <v>356</v>
      </c>
      <c r="H651" t="s">
        <v>357</v>
      </c>
      <c r="I651" t="s">
        <v>214</v>
      </c>
      <c r="J651" t="s">
        <v>215</v>
      </c>
      <c r="K651" t="n">
        <v>20</v>
      </c>
      <c r="L651" t="n">
        <v>28638</v>
      </c>
      <c r="M651" s="63" t="n">
        <v>43750</v>
      </c>
      <c r="N651" t="n">
        <v>20</v>
      </c>
      <c r="O651" t="n">
        <v>28638</v>
      </c>
      <c r="P651" t="n">
        <v>0.0698372791396047</v>
      </c>
    </row>
    <row r="652">
      <c r="A652" t="str">
        <f t="shared" si="10"/>
      </c>
      <c r="B652" t="s">
        <v>209</v>
      </c>
      <c r="C652" t="s">
        <v>210</v>
      </c>
      <c r="D652" t="s">
        <v>209</v>
      </c>
      <c r="E652" t="s">
        <v>209</v>
      </c>
      <c r="F652" t="n">
        <v>10</v>
      </c>
      <c r="G652" t="s">
        <v>356</v>
      </c>
      <c r="H652" t="s">
        <v>357</v>
      </c>
      <c r="I652" t="s">
        <v>214</v>
      </c>
      <c r="J652" t="s">
        <v>216</v>
      </c>
      <c r="K652" t="n">
        <v>99</v>
      </c>
      <c r="L652" t="n">
        <v>33066</v>
      </c>
      <c r="M652" s="63" t="n">
        <v>43750</v>
      </c>
      <c r="N652" t="n">
        <v>99</v>
      </c>
      <c r="O652" t="n">
        <v>33066</v>
      </c>
      <c r="P652" t="n">
        <v>0.299401197604791</v>
      </c>
    </row>
    <row r="653">
      <c r="A653" t="str">
        <f t="shared" si="10"/>
      </c>
      <c r="B653" t="s">
        <v>209</v>
      </c>
      <c r="C653" t="s">
        <v>210</v>
      </c>
      <c r="D653" t="s">
        <v>209</v>
      </c>
      <c r="E653" t="s">
        <v>209</v>
      </c>
      <c r="F653" t="n">
        <v>10</v>
      </c>
      <c r="G653" t="s">
        <v>356</v>
      </c>
      <c r="H653" t="s">
        <v>357</v>
      </c>
      <c r="I653" t="s">
        <v>214</v>
      </c>
      <c r="J653" t="s">
        <v>217</v>
      </c>
      <c r="K653" t="n">
        <v>699</v>
      </c>
      <c r="L653" t="n">
        <v>56569</v>
      </c>
      <c r="M653" s="63" t="n">
        <v>43750</v>
      </c>
      <c r="N653" t="n">
        <v>699</v>
      </c>
      <c r="O653" t="n">
        <v>56569</v>
      </c>
      <c r="P653" t="n">
        <v>1.23565910657781</v>
      </c>
    </row>
    <row r="654">
      <c r="A654" t="str">
        <f t="shared" si="10"/>
      </c>
      <c r="B654" t="s">
        <v>209</v>
      </c>
      <c r="C654" t="s">
        <v>210</v>
      </c>
      <c r="D654" t="s">
        <v>209</v>
      </c>
      <c r="E654" t="s">
        <v>209</v>
      </c>
      <c r="F654" t="n">
        <v>10</v>
      </c>
      <c r="G654" t="s">
        <v>356</v>
      </c>
      <c r="H654" t="s">
        <v>357</v>
      </c>
      <c r="I654" t="s">
        <v>214</v>
      </c>
      <c r="J654" t="s">
        <v>218</v>
      </c>
      <c r="K654" t="n">
        <v>2977</v>
      </c>
      <c r="L654" t="n">
        <v>78279</v>
      </c>
      <c r="M654" s="63" t="n">
        <v>43750</v>
      </c>
      <c r="N654" t="n">
        <v>2977</v>
      </c>
      <c r="O654" t="n">
        <v>78279</v>
      </c>
      <c r="P654" t="n">
        <v>3.80306340142312</v>
      </c>
    </row>
    <row r="655">
      <c r="A655" t="str">
        <f t="shared" si="10"/>
      </c>
      <c r="B655" t="s">
        <v>209</v>
      </c>
      <c r="C655" t="s">
        <v>210</v>
      </c>
      <c r="D655" t="s">
        <v>209</v>
      </c>
      <c r="E655" t="s">
        <v>209</v>
      </c>
      <c r="F655" t="n">
        <v>10</v>
      </c>
      <c r="G655" t="s">
        <v>356</v>
      </c>
      <c r="H655" t="s">
        <v>357</v>
      </c>
      <c r="I655" t="s">
        <v>214</v>
      </c>
      <c r="J655" t="s">
        <v>219</v>
      </c>
      <c r="K655" t="n">
        <v>3321</v>
      </c>
      <c r="L655" t="n">
        <v>34691</v>
      </c>
      <c r="M655" s="63" t="n">
        <v>43750</v>
      </c>
      <c r="N655" t="n">
        <v>3321</v>
      </c>
      <c r="O655" t="n">
        <v>34691</v>
      </c>
      <c r="P655" t="n">
        <v>9.57308812083826</v>
      </c>
    </row>
    <row r="656">
      <c r="A656" t="str">
        <f t="shared" si="10"/>
      </c>
      <c r="B656" t="s">
        <v>209</v>
      </c>
      <c r="C656" t="s">
        <v>210</v>
      </c>
      <c r="D656" t="s">
        <v>209</v>
      </c>
      <c r="E656" t="s">
        <v>209</v>
      </c>
      <c r="F656" t="n">
        <v>10</v>
      </c>
      <c r="G656" t="s">
        <v>356</v>
      </c>
      <c r="H656" t="s">
        <v>357</v>
      </c>
      <c r="I656" t="s">
        <v>220</v>
      </c>
      <c r="J656" t="s">
        <v>221</v>
      </c>
      <c r="K656" t="n">
        <v>3556</v>
      </c>
      <c r="L656" t="n">
        <v>108979</v>
      </c>
      <c r="M656" s="63" t="n">
        <v>43750</v>
      </c>
      <c r="N656" t="n">
        <v>3556</v>
      </c>
      <c r="O656" t="n">
        <v>108979</v>
      </c>
      <c r="P656" t="n">
        <v>3.26301397516953</v>
      </c>
    </row>
    <row r="657">
      <c r="A657" t="str">
        <f t="shared" si="10"/>
      </c>
      <c r="B657" t="s">
        <v>209</v>
      </c>
      <c r="C657" t="s">
        <v>210</v>
      </c>
      <c r="D657" t="s">
        <v>209</v>
      </c>
      <c r="E657" t="s">
        <v>209</v>
      </c>
      <c r="F657" t="n">
        <v>10</v>
      </c>
      <c r="G657" t="s">
        <v>356</v>
      </c>
      <c r="H657" t="s">
        <v>357</v>
      </c>
      <c r="I657" t="s">
        <v>220</v>
      </c>
      <c r="J657" t="s">
        <v>222</v>
      </c>
      <c r="K657" t="n">
        <v>3560</v>
      </c>
      <c r="L657" t="n">
        <v>122246</v>
      </c>
      <c r="M657" s="63" t="n">
        <v>43750</v>
      </c>
      <c r="N657" t="n">
        <v>3560</v>
      </c>
      <c r="O657" t="n">
        <v>122246</v>
      </c>
      <c r="P657" t="n">
        <v>2.9121607250953</v>
      </c>
    </row>
    <row r="658">
      <c r="A658" t="str">
        <f t="shared" si="10"/>
      </c>
      <c r="B658" t="s">
        <v>209</v>
      </c>
      <c r="C658" t="s">
        <v>210</v>
      </c>
      <c r="D658" t="s">
        <v>209</v>
      </c>
      <c r="E658" t="s">
        <v>209</v>
      </c>
      <c r="F658" t="n">
        <v>10</v>
      </c>
      <c r="G658" t="s">
        <v>356</v>
      </c>
      <c r="H658" t="s">
        <v>357</v>
      </c>
      <c r="I658" t="s">
        <v>223</v>
      </c>
      <c r="J658" t="s">
        <v>224</v>
      </c>
      <c r="K658" t="n">
        <v>457</v>
      </c>
      <c r="L658" t="n">
        <v>112134</v>
      </c>
      <c r="M658" s="63" t="n">
        <v>43750</v>
      </c>
      <c r="N658" t="n">
        <v>457</v>
      </c>
      <c r="O658" t="n">
        <v>112134</v>
      </c>
      <c r="P658" t="n">
        <v>0.40754811208019</v>
      </c>
    </row>
    <row r="659">
      <c r="A659" t="str">
        <f t="shared" si="10"/>
      </c>
      <c r="B659" t="s">
        <v>209</v>
      </c>
      <c r="C659" t="s">
        <v>210</v>
      </c>
      <c r="D659" t="s">
        <v>209</v>
      </c>
      <c r="E659" t="s">
        <v>209</v>
      </c>
      <c r="F659" t="n">
        <v>10</v>
      </c>
      <c r="G659" t="s">
        <v>356</v>
      </c>
      <c r="H659" t="s">
        <v>357</v>
      </c>
      <c r="I659" t="s">
        <v>223</v>
      </c>
      <c r="J659" t="s">
        <v>225</v>
      </c>
      <c r="K659" t="n">
        <v>6659</v>
      </c>
      <c r="L659" t="n">
        <v>119109</v>
      </c>
      <c r="M659" s="63" t="n">
        <v>43750</v>
      </c>
      <c r="N659" t="n">
        <v>6659</v>
      </c>
      <c r="O659" t="n">
        <v>119109</v>
      </c>
      <c r="P659" t="n">
        <v>5.59067744670848</v>
      </c>
    </row>
    <row r="660">
      <c r="A660" t="str">
        <f t="shared" si="10"/>
      </c>
      <c r="B660" t="s">
        <v>209</v>
      </c>
      <c r="C660" t="s">
        <v>210</v>
      </c>
      <c r="D660" t="s">
        <v>209</v>
      </c>
      <c r="E660" t="s">
        <v>209</v>
      </c>
      <c r="F660" t="n">
        <v>10</v>
      </c>
      <c r="G660" t="s">
        <v>356</v>
      </c>
      <c r="H660" t="s">
        <v>357</v>
      </c>
      <c r="I660" t="s">
        <v>226</v>
      </c>
      <c r="J660" t="s">
        <v>227</v>
      </c>
      <c r="K660" t="n">
        <v>1729</v>
      </c>
      <c r="L660" t="n">
        <v>57675</v>
      </c>
      <c r="M660" s="63" t="n">
        <v>43750</v>
      </c>
      <c r="N660" t="n">
        <v>1729</v>
      </c>
      <c r="O660" t="n">
        <v>57675</v>
      </c>
      <c r="P660" t="n">
        <v>2.99783268313828</v>
      </c>
    </row>
    <row r="661">
      <c r="A661" t="str">
        <f t="shared" si="10"/>
      </c>
      <c r="B661" t="s">
        <v>209</v>
      </c>
      <c r="C661" t="s">
        <v>210</v>
      </c>
      <c r="D661" t="s">
        <v>209</v>
      </c>
      <c r="E661" t="s">
        <v>209</v>
      </c>
      <c r="F661" t="n">
        <v>10</v>
      </c>
      <c r="G661" t="s">
        <v>356</v>
      </c>
      <c r="H661" t="s">
        <v>357</v>
      </c>
      <c r="I661" t="s">
        <v>226</v>
      </c>
      <c r="J661" t="s">
        <v>228</v>
      </c>
      <c r="K661" t="n">
        <v>1677</v>
      </c>
      <c r="L661" t="n">
        <v>50754</v>
      </c>
      <c r="M661" s="63" t="n">
        <v>43750</v>
      </c>
      <c r="N661" t="n">
        <v>1677</v>
      </c>
      <c r="O661" t="n">
        <v>50754</v>
      </c>
      <c r="P661" t="n">
        <v>3.30417307010285</v>
      </c>
    </row>
    <row r="662">
      <c r="A662" t="str">
        <f t="shared" si="10"/>
      </c>
      <c r="B662" t="s">
        <v>209</v>
      </c>
      <c r="C662" t="s">
        <v>210</v>
      </c>
      <c r="D662" t="s">
        <v>209</v>
      </c>
      <c r="E662" t="s">
        <v>209</v>
      </c>
      <c r="F662" t="n">
        <v>10</v>
      </c>
      <c r="G662" t="s">
        <v>356</v>
      </c>
      <c r="H662" t="s">
        <v>357</v>
      </c>
      <c r="I662" t="s">
        <v>226</v>
      </c>
      <c r="J662" t="s">
        <v>229</v>
      </c>
      <c r="K662" t="n">
        <v>1496</v>
      </c>
      <c r="L662" t="n">
        <v>45014</v>
      </c>
      <c r="M662" s="63" t="n">
        <v>43750</v>
      </c>
      <c r="N662" t="n">
        <v>1496</v>
      </c>
      <c r="O662" t="n">
        <v>45014</v>
      </c>
      <c r="P662" t="n">
        <v>3.32341049451282</v>
      </c>
    </row>
    <row r="663">
      <c r="A663" t="str">
        <f t="shared" si="10"/>
      </c>
      <c r="B663" t="s">
        <v>209</v>
      </c>
      <c r="C663" t="s">
        <v>210</v>
      </c>
      <c r="D663" t="s">
        <v>209</v>
      </c>
      <c r="E663" t="s">
        <v>209</v>
      </c>
      <c r="F663" t="n">
        <v>10</v>
      </c>
      <c r="G663" t="s">
        <v>356</v>
      </c>
      <c r="H663" t="s">
        <v>357</v>
      </c>
      <c r="I663" t="s">
        <v>226</v>
      </c>
      <c r="J663" t="s">
        <v>230</v>
      </c>
      <c r="K663" t="n">
        <v>1175</v>
      </c>
      <c r="L663" t="n">
        <v>40234</v>
      </c>
      <c r="M663" s="63" t="n">
        <v>43750</v>
      </c>
      <c r="N663" t="n">
        <v>1175</v>
      </c>
      <c r="O663" t="n">
        <v>40234</v>
      </c>
      <c r="P663" t="n">
        <v>2.92041556892181</v>
      </c>
    </row>
    <row r="664">
      <c r="A664" t="str">
        <f t="shared" si="10"/>
      </c>
      <c r="B664" t="s">
        <v>209</v>
      </c>
      <c r="C664" t="s">
        <v>210</v>
      </c>
      <c r="D664" t="s">
        <v>209</v>
      </c>
      <c r="E664" t="s">
        <v>209</v>
      </c>
      <c r="F664" t="n">
        <v>10</v>
      </c>
      <c r="G664" t="s">
        <v>356</v>
      </c>
      <c r="H664" t="s">
        <v>357</v>
      </c>
      <c r="I664" t="s">
        <v>226</v>
      </c>
      <c r="J664" t="s">
        <v>231</v>
      </c>
      <c r="K664" t="n">
        <v>1017</v>
      </c>
      <c r="L664" t="n">
        <v>36011</v>
      </c>
      <c r="M664" s="63" t="n">
        <v>43750</v>
      </c>
      <c r="N664" t="n">
        <v>1017</v>
      </c>
      <c r="O664" t="n">
        <v>36011</v>
      </c>
      <c r="P664" t="n">
        <v>2.82413706922885</v>
      </c>
    </row>
    <row r="665">
      <c r="A665" t="str">
        <f t="shared" si="10"/>
      </c>
      <c r="B665" t="s">
        <v>209</v>
      </c>
      <c r="C665" t="s">
        <v>210</v>
      </c>
      <c r="D665" t="s">
        <v>209</v>
      </c>
      <c r="E665" t="s">
        <v>209</v>
      </c>
      <c r="F665" t="n">
        <v>10</v>
      </c>
      <c r="G665" t="s">
        <v>356</v>
      </c>
      <c r="H665" t="s">
        <v>357</v>
      </c>
      <c r="I665" t="s">
        <v>226</v>
      </c>
      <c r="J665" t="s">
        <v>232</v>
      </c>
      <c r="K665" t="n">
        <v>22</v>
      </c>
      <c r="L665" t="n">
        <v>1555</v>
      </c>
      <c r="M665" s="63" t="n">
        <v>43750</v>
      </c>
      <c r="N665" t="n">
        <v>22</v>
      </c>
      <c r="O665" t="n">
        <v>1555</v>
      </c>
      <c r="P665" t="n">
        <v>1.41479099678457</v>
      </c>
    </row>
    <row r="666">
      <c r="A666" t="str">
        <f t="shared" si="10"/>
      </c>
      <c r="B666" t="s">
        <v>209</v>
      </c>
      <c r="C666" t="s">
        <v>210</v>
      </c>
      <c r="D666" t="s">
        <v>209</v>
      </c>
      <c r="E666" t="s">
        <v>209</v>
      </c>
      <c r="F666" t="n">
        <v>10</v>
      </c>
      <c r="G666" t="s">
        <v>356</v>
      </c>
      <c r="H666" t="s">
        <v>357</v>
      </c>
      <c r="I666" t="s">
        <v>233</v>
      </c>
      <c r="J666" t="s">
        <v>234</v>
      </c>
      <c r="K666" t="n">
        <v>247</v>
      </c>
      <c r="L666" t="n">
        <v>2076</v>
      </c>
      <c r="M666" s="63" t="n">
        <v>43750</v>
      </c>
      <c r="N666" t="n">
        <v>247</v>
      </c>
      <c r="O666" t="n">
        <v>2076</v>
      </c>
      <c r="P666" t="n">
        <v>11.897880539499</v>
      </c>
    </row>
    <row r="667">
      <c r="A667" t="str">
        <f t="shared" si="10"/>
      </c>
      <c r="B667" t="s">
        <v>209</v>
      </c>
      <c r="C667" t="s">
        <v>210</v>
      </c>
      <c r="D667" t="s">
        <v>209</v>
      </c>
      <c r="E667" t="s">
        <v>209</v>
      </c>
      <c r="F667" t="n">
        <v>10</v>
      </c>
      <c r="G667" t="s">
        <v>356</v>
      </c>
      <c r="H667" t="s">
        <v>357</v>
      </c>
      <c r="I667" t="s">
        <v>233</v>
      </c>
      <c r="J667" t="s">
        <v>235</v>
      </c>
      <c r="K667" t="n">
        <v>0</v>
      </c>
      <c r="L667" t="n">
        <v>1675</v>
      </c>
      <c r="M667" s="63" t="n">
        <v>43750</v>
      </c>
      <c r="N667" t="n">
        <v>0</v>
      </c>
      <c r="O667" t="n">
        <v>1675</v>
      </c>
      <c r="P667" t="n">
        <v>0</v>
      </c>
    </row>
    <row r="668">
      <c r="A668" t="str">
        <f t="shared" si="10"/>
      </c>
      <c r="B668" t="s">
        <v>209</v>
      </c>
      <c r="C668" t="s">
        <v>210</v>
      </c>
      <c r="D668" t="s">
        <v>209</v>
      </c>
      <c r="E668" t="s">
        <v>209</v>
      </c>
      <c r="F668" t="n">
        <v>10</v>
      </c>
      <c r="G668" t="s">
        <v>356</v>
      </c>
      <c r="H668" t="s">
        <v>357</v>
      </c>
      <c r="I668" t="s">
        <v>233</v>
      </c>
      <c r="J668" t="s">
        <v>236</v>
      </c>
      <c r="K668" t="n">
        <v>47</v>
      </c>
      <c r="L668" t="n">
        <v>3264</v>
      </c>
      <c r="M668" s="63" t="n">
        <v>43750</v>
      </c>
      <c r="N668" t="n">
        <v>47</v>
      </c>
      <c r="O668" t="n">
        <v>3264</v>
      </c>
      <c r="P668" t="n">
        <v>1.43995098039216</v>
      </c>
    </row>
    <row r="669">
      <c r="A669" t="str">
        <f t="shared" si="10"/>
      </c>
      <c r="B669" t="s">
        <v>209</v>
      </c>
      <c r="C669" t="s">
        <v>210</v>
      </c>
      <c r="D669" t="s">
        <v>209</v>
      </c>
      <c r="E669" t="s">
        <v>209</v>
      </c>
      <c r="F669" t="n">
        <v>10</v>
      </c>
      <c r="G669" t="s">
        <v>356</v>
      </c>
      <c r="H669" t="s">
        <v>357</v>
      </c>
      <c r="I669" t="s">
        <v>233</v>
      </c>
      <c r="J669" t="s">
        <v>237</v>
      </c>
      <c r="K669" t="n">
        <v>5667</v>
      </c>
      <c r="L669" t="n">
        <v>94723</v>
      </c>
      <c r="M669" s="63" t="n">
        <v>43750</v>
      </c>
      <c r="N669" t="n">
        <v>5667</v>
      </c>
      <c r="O669" t="n">
        <v>94723</v>
      </c>
      <c r="P669" t="n">
        <v>5.98270747336972</v>
      </c>
    </row>
    <row r="670">
      <c r="A670" t="str">
        <f t="shared" si="10"/>
      </c>
      <c r="B670" t="s">
        <v>209</v>
      </c>
      <c r="C670" t="s">
        <v>210</v>
      </c>
      <c r="D670" t="s">
        <v>209</v>
      </c>
      <c r="E670" t="s">
        <v>209</v>
      </c>
      <c r="F670" t="n">
        <v>10</v>
      </c>
      <c r="G670" t="s">
        <v>356</v>
      </c>
      <c r="H670" t="s">
        <v>357</v>
      </c>
      <c r="I670" t="s">
        <v>233</v>
      </c>
      <c r="J670" t="s">
        <v>238</v>
      </c>
      <c r="K670" t="n">
        <v>13</v>
      </c>
      <c r="L670" t="n">
        <v>16212</v>
      </c>
      <c r="M670" s="63" t="n">
        <v>43750</v>
      </c>
      <c r="N670" t="n">
        <v>13</v>
      </c>
      <c r="O670" t="n">
        <v>16212</v>
      </c>
      <c r="P670" t="n">
        <v>0.0801875154206761</v>
      </c>
    </row>
    <row r="671">
      <c r="A671" t="str">
        <f t="shared" si="10"/>
      </c>
      <c r="B671" t="s">
        <v>209</v>
      </c>
      <c r="C671" t="s">
        <v>210</v>
      </c>
      <c r="D671" t="s">
        <v>209</v>
      </c>
      <c r="E671" t="s">
        <v>209</v>
      </c>
      <c r="F671" t="n">
        <v>10</v>
      </c>
      <c r="G671" t="s">
        <v>356</v>
      </c>
      <c r="H671" t="s">
        <v>357</v>
      </c>
      <c r="I671" t="s">
        <v>233</v>
      </c>
      <c r="J671" t="s">
        <v>239</v>
      </c>
      <c r="K671" t="n">
        <v>1129</v>
      </c>
      <c r="L671" t="n">
        <v>103621</v>
      </c>
      <c r="M671" s="63" t="n">
        <v>43750</v>
      </c>
      <c r="N671" t="n">
        <v>1129</v>
      </c>
      <c r="O671" t="n">
        <v>103621</v>
      </c>
      <c r="P671" t="n">
        <v>1.0895474855483</v>
      </c>
    </row>
    <row r="672">
      <c r="A672" t="str">
        <f t="shared" si="10"/>
      </c>
      <c r="B672" t="s">
        <v>209</v>
      </c>
      <c r="C672" t="s">
        <v>210</v>
      </c>
      <c r="D672" t="s">
        <v>209</v>
      </c>
      <c r="E672" t="s">
        <v>209</v>
      </c>
      <c r="F672" t="n">
        <v>10</v>
      </c>
      <c r="G672" t="s">
        <v>356</v>
      </c>
      <c r="H672" t="s">
        <v>357</v>
      </c>
      <c r="I672" t="s">
        <v>233</v>
      </c>
      <c r="J672" t="s">
        <v>240</v>
      </c>
      <c r="K672" t="n">
        <v>13</v>
      </c>
      <c r="L672" t="n">
        <v>9601</v>
      </c>
      <c r="M672" s="63" t="n">
        <v>43750</v>
      </c>
      <c r="N672" t="n">
        <v>13</v>
      </c>
      <c r="O672" t="n">
        <v>9601</v>
      </c>
      <c r="P672" t="n">
        <v>0.135402562233101</v>
      </c>
    </row>
    <row r="673">
      <c r="A673" t="str">
        <f t="shared" si="10"/>
      </c>
      <c r="B673" t="s">
        <v>209</v>
      </c>
      <c r="C673" t="s">
        <v>210</v>
      </c>
      <c r="D673" t="s">
        <v>209</v>
      </c>
      <c r="E673" t="s">
        <v>209</v>
      </c>
      <c r="F673" t="n">
        <v>10</v>
      </c>
      <c r="G673" t="s">
        <v>356</v>
      </c>
      <c r="H673" t="s">
        <v>357</v>
      </c>
      <c r="I673" t="s">
        <v>241</v>
      </c>
      <c r="J673" t="s">
        <v>242</v>
      </c>
      <c r="K673" t="n">
        <v>1486</v>
      </c>
      <c r="L673" t="n">
        <v>224389</v>
      </c>
      <c r="M673" s="63" t="n">
        <v>43750</v>
      </c>
      <c r="N673" t="n">
        <v>1486</v>
      </c>
      <c r="O673" t="n">
        <v>224389</v>
      </c>
      <c r="P673" t="n">
        <v>0.662242801563357</v>
      </c>
    </row>
    <row r="674">
      <c r="A674" t="str">
        <f t="shared" si="10"/>
      </c>
      <c r="B674" t="s">
        <v>209</v>
      </c>
      <c r="C674" t="s">
        <v>210</v>
      </c>
      <c r="D674" t="s">
        <v>209</v>
      </c>
      <c r="E674" t="s">
        <v>209</v>
      </c>
      <c r="F674" t="n">
        <v>10</v>
      </c>
      <c r="G674" t="s">
        <v>356</v>
      </c>
      <c r="H674" t="s">
        <v>357</v>
      </c>
      <c r="I674" t="s">
        <v>241</v>
      </c>
      <c r="J674" t="s">
        <v>243</v>
      </c>
      <c r="K674" t="n">
        <v>5630</v>
      </c>
      <c r="L674" t="n">
        <v>6854</v>
      </c>
      <c r="M674" s="63" t="n">
        <v>43750</v>
      </c>
      <c r="N674" t="n">
        <v>5630</v>
      </c>
      <c r="O674" t="n">
        <v>6854</v>
      </c>
      <c r="P674" t="n">
        <v>82.141814998541</v>
      </c>
    </row>
    <row r="675">
      <c r="A675" t="str">
        <f t="shared" si="10"/>
      </c>
      <c r="B675" t="s">
        <v>244</v>
      </c>
      <c r="C675" t="s">
        <v>244</v>
      </c>
      <c r="D675" t="s">
        <v>245</v>
      </c>
      <c r="E675" t="s">
        <v>246</v>
      </c>
      <c r="F675" t="n">
        <v>10</v>
      </c>
      <c r="G675" t="s">
        <v>356</v>
      </c>
      <c r="H675" t="s">
        <v>357</v>
      </c>
      <c r="I675" t="s">
        <v>213</v>
      </c>
      <c r="J675" t="s">
        <v>213</v>
      </c>
      <c r="K675" t="n">
        <v>7116</v>
      </c>
      <c r="L675" t="n">
        <v>231243</v>
      </c>
      <c r="M675" s="63" t="n">
        <v>43750</v>
      </c>
      <c r="N675" t="n">
        <v>559</v>
      </c>
      <c r="O675" t="n">
        <v>16967</v>
      </c>
      <c r="P675" t="n">
        <v>3.29463075381623</v>
      </c>
    </row>
    <row r="676">
      <c r="A676" t="str">
        <f t="shared" si="10"/>
      </c>
      <c r="B676" t="s">
        <v>247</v>
      </c>
      <c r="C676" t="s">
        <v>247</v>
      </c>
      <c r="D676" t="s">
        <v>248</v>
      </c>
      <c r="E676" t="s">
        <v>246</v>
      </c>
      <c r="F676" t="n">
        <v>10</v>
      </c>
      <c r="G676" t="s">
        <v>356</v>
      </c>
      <c r="H676" t="s">
        <v>357</v>
      </c>
      <c r="I676" t="s">
        <v>213</v>
      </c>
      <c r="J676" t="s">
        <v>213</v>
      </c>
      <c r="K676" t="n">
        <v>7116</v>
      </c>
      <c r="L676" t="n">
        <v>231243</v>
      </c>
      <c r="M676" s="63" t="n">
        <v>43750</v>
      </c>
      <c r="N676" t="n">
        <v>156</v>
      </c>
      <c r="O676" t="n">
        <v>4398</v>
      </c>
      <c r="P676" t="n">
        <v>3.54706684856753</v>
      </c>
    </row>
    <row r="677">
      <c r="A677" t="str">
        <f t="shared" si="10"/>
      </c>
      <c r="B677" t="s">
        <v>249</v>
      </c>
      <c r="C677" t="s">
        <v>249</v>
      </c>
      <c r="D677" t="s">
        <v>250</v>
      </c>
      <c r="E677" t="s">
        <v>246</v>
      </c>
      <c r="F677" t="n">
        <v>10</v>
      </c>
      <c r="G677" t="s">
        <v>356</v>
      </c>
      <c r="H677" t="s">
        <v>357</v>
      </c>
      <c r="I677" t="s">
        <v>213</v>
      </c>
      <c r="J677" t="s">
        <v>213</v>
      </c>
      <c r="K677" t="n">
        <v>7116</v>
      </c>
      <c r="L677" t="n">
        <v>231243</v>
      </c>
      <c r="M677" s="63" t="n">
        <v>43750</v>
      </c>
      <c r="N677" t="n">
        <v>256</v>
      </c>
      <c r="O677" t="n">
        <v>7204</v>
      </c>
      <c r="P677" t="n">
        <v>3.55358134369795</v>
      </c>
    </row>
    <row r="678">
      <c r="A678" t="str">
        <f t="shared" si="10"/>
      </c>
      <c r="B678" t="s">
        <v>251</v>
      </c>
      <c r="C678" t="s">
        <v>251</v>
      </c>
      <c r="D678" t="s">
        <v>252</v>
      </c>
      <c r="E678" t="s">
        <v>246</v>
      </c>
      <c r="F678" t="n">
        <v>10</v>
      </c>
      <c r="G678" t="s">
        <v>356</v>
      </c>
      <c r="H678" t="s">
        <v>357</v>
      </c>
      <c r="I678" t="s">
        <v>213</v>
      </c>
      <c r="J678" t="s">
        <v>213</v>
      </c>
      <c r="K678" t="n">
        <v>7116</v>
      </c>
      <c r="L678" t="n">
        <v>231243</v>
      </c>
      <c r="M678" s="63" t="n">
        <v>43750</v>
      </c>
      <c r="N678" t="n">
        <v>474</v>
      </c>
      <c r="O678" t="n">
        <v>11420</v>
      </c>
      <c r="P678" t="n">
        <v>4.15061295971979</v>
      </c>
    </row>
    <row r="679">
      <c r="A679" t="str">
        <f t="shared" si="10"/>
      </c>
      <c r="B679" t="s">
        <v>253</v>
      </c>
      <c r="C679" t="s">
        <v>253</v>
      </c>
      <c r="D679" t="s">
        <v>254</v>
      </c>
      <c r="E679" t="s">
        <v>246</v>
      </c>
      <c r="F679" t="n">
        <v>10</v>
      </c>
      <c r="G679" t="s">
        <v>356</v>
      </c>
      <c r="H679" t="s">
        <v>357</v>
      </c>
      <c r="I679" t="s">
        <v>213</v>
      </c>
      <c r="J679" t="s">
        <v>213</v>
      </c>
      <c r="K679" t="n">
        <v>7116</v>
      </c>
      <c r="L679" t="n">
        <v>231243</v>
      </c>
      <c r="M679" s="63" t="n">
        <v>43750</v>
      </c>
      <c r="N679" t="n">
        <v>364</v>
      </c>
      <c r="O679" t="n">
        <v>8896</v>
      </c>
      <c r="P679" t="n">
        <v>4.09172661870504</v>
      </c>
    </row>
    <row r="680">
      <c r="A680" t="str">
        <f t="shared" si="10"/>
      </c>
      <c r="B680" t="s">
        <v>255</v>
      </c>
      <c r="C680" t="s">
        <v>255</v>
      </c>
      <c r="D680" t="s">
        <v>256</v>
      </c>
      <c r="E680" t="s">
        <v>246</v>
      </c>
      <c r="F680" t="n">
        <v>10</v>
      </c>
      <c r="G680" t="s">
        <v>356</v>
      </c>
      <c r="H680" t="s">
        <v>357</v>
      </c>
      <c r="I680" t="s">
        <v>213</v>
      </c>
      <c r="J680" t="s">
        <v>213</v>
      </c>
      <c r="K680" t="n">
        <v>7116</v>
      </c>
      <c r="L680" t="n">
        <v>231243</v>
      </c>
      <c r="M680" s="63" t="n">
        <v>43750</v>
      </c>
      <c r="N680" t="n">
        <v>588</v>
      </c>
      <c r="O680" t="n">
        <v>21884</v>
      </c>
      <c r="P680" t="n">
        <v>2.68689453481996</v>
      </c>
    </row>
    <row r="681">
      <c r="A681" t="str">
        <f t="shared" si="10"/>
      </c>
      <c r="B681" t="s">
        <v>257</v>
      </c>
      <c r="C681" t="s">
        <v>257</v>
      </c>
      <c r="D681" t="s">
        <v>258</v>
      </c>
      <c r="E681" t="s">
        <v>246</v>
      </c>
      <c r="F681" t="n">
        <v>10</v>
      </c>
      <c r="G681" t="s">
        <v>356</v>
      </c>
      <c r="H681" t="s">
        <v>357</v>
      </c>
      <c r="I681" t="s">
        <v>213</v>
      </c>
      <c r="J681" t="s">
        <v>213</v>
      </c>
      <c r="K681" t="n">
        <v>7116</v>
      </c>
      <c r="L681" t="n">
        <v>231243</v>
      </c>
      <c r="M681" s="63" t="n">
        <v>43750</v>
      </c>
      <c r="N681" t="n">
        <v>1676</v>
      </c>
      <c r="O681" t="n">
        <v>69208</v>
      </c>
      <c r="P681" t="n">
        <v>2.4216853542943</v>
      </c>
    </row>
    <row r="682">
      <c r="A682" t="str">
        <f t="shared" si="10"/>
      </c>
      <c r="B682" t="s">
        <v>259</v>
      </c>
      <c r="C682" t="s">
        <v>259</v>
      </c>
      <c r="D682" t="s">
        <v>260</v>
      </c>
      <c r="E682" t="s">
        <v>246</v>
      </c>
      <c r="F682" t="n">
        <v>10</v>
      </c>
      <c r="G682" t="s">
        <v>356</v>
      </c>
      <c r="H682" t="s">
        <v>357</v>
      </c>
      <c r="I682" t="s">
        <v>213</v>
      </c>
      <c r="J682" t="s">
        <v>213</v>
      </c>
      <c r="K682" t="n">
        <v>7116</v>
      </c>
      <c r="L682" t="n">
        <v>231243</v>
      </c>
      <c r="M682" s="63" t="n">
        <v>43750</v>
      </c>
      <c r="N682" t="n">
        <v>367</v>
      </c>
      <c r="O682" t="n">
        <v>9714</v>
      </c>
      <c r="P682" t="n">
        <v>3.77805229565576</v>
      </c>
    </row>
    <row r="683">
      <c r="A683" t="str">
        <f t="shared" si="10"/>
      </c>
      <c r="B683" t="s">
        <v>261</v>
      </c>
      <c r="C683" t="s">
        <v>261</v>
      </c>
      <c r="D683" t="s">
        <v>262</v>
      </c>
      <c r="E683" t="s">
        <v>246</v>
      </c>
      <c r="F683" t="n">
        <v>10</v>
      </c>
      <c r="G683" t="s">
        <v>356</v>
      </c>
      <c r="H683" t="s">
        <v>357</v>
      </c>
      <c r="I683" t="s">
        <v>213</v>
      </c>
      <c r="J683" t="s">
        <v>213</v>
      </c>
      <c r="K683" t="n">
        <v>7116</v>
      </c>
      <c r="L683" t="n">
        <v>231243</v>
      </c>
      <c r="M683" s="63" t="n">
        <v>43750</v>
      </c>
      <c r="N683" t="n">
        <v>844</v>
      </c>
      <c r="O683" t="n">
        <v>26386</v>
      </c>
      <c r="P683" t="n">
        <v>3.1986659592208</v>
      </c>
    </row>
    <row r="684">
      <c r="A684" t="str">
        <f t="shared" si="10"/>
      </c>
      <c r="B684" t="s">
        <v>263</v>
      </c>
      <c r="C684" t="s">
        <v>263</v>
      </c>
      <c r="D684" t="s">
        <v>264</v>
      </c>
      <c r="E684" t="s">
        <v>246</v>
      </c>
      <c r="F684" t="n">
        <v>10</v>
      </c>
      <c r="G684" t="s">
        <v>356</v>
      </c>
      <c r="H684" t="s">
        <v>357</v>
      </c>
      <c r="I684" t="s">
        <v>213</v>
      </c>
      <c r="J684" t="s">
        <v>213</v>
      </c>
      <c r="K684" t="n">
        <v>7116</v>
      </c>
      <c r="L684" t="n">
        <v>231243</v>
      </c>
      <c r="M684" s="63" t="n">
        <v>43750</v>
      </c>
      <c r="N684" t="n">
        <v>923</v>
      </c>
      <c r="O684" t="n">
        <v>30010</v>
      </c>
      <c r="P684" t="n">
        <v>3.07564145284905</v>
      </c>
    </row>
    <row r="685">
      <c r="A685" t="str">
        <f t="shared" si="10"/>
      </c>
      <c r="B685" t="s">
        <v>265</v>
      </c>
      <c r="C685" t="s">
        <v>265</v>
      </c>
      <c r="D685" t="s">
        <v>266</v>
      </c>
      <c r="E685" t="s">
        <v>246</v>
      </c>
      <c r="F685" t="n">
        <v>10</v>
      </c>
      <c r="G685" t="s">
        <v>356</v>
      </c>
      <c r="H685" t="s">
        <v>357</v>
      </c>
      <c r="I685" t="s">
        <v>213</v>
      </c>
      <c r="J685" t="s">
        <v>213</v>
      </c>
      <c r="K685" t="n">
        <v>7116</v>
      </c>
      <c r="L685" t="n">
        <v>231243</v>
      </c>
      <c r="M685" s="63" t="n">
        <v>43750</v>
      </c>
      <c r="N685" t="n">
        <v>24</v>
      </c>
      <c r="O685" t="n">
        <v>733</v>
      </c>
      <c r="P685" t="n">
        <v>3.27421555252387</v>
      </c>
    </row>
    <row r="686">
      <c r="A686" t="str">
        <f t="shared" si="10"/>
      </c>
      <c r="B686" t="s">
        <v>267</v>
      </c>
      <c r="C686" t="s">
        <v>267</v>
      </c>
      <c r="D686" t="s">
        <v>268</v>
      </c>
      <c r="E686" t="s">
        <v>246</v>
      </c>
      <c r="F686" t="n">
        <v>10</v>
      </c>
      <c r="G686" t="s">
        <v>356</v>
      </c>
      <c r="H686" t="s">
        <v>357</v>
      </c>
      <c r="I686" t="s">
        <v>213</v>
      </c>
      <c r="J686" t="s">
        <v>213</v>
      </c>
      <c r="K686" t="n">
        <v>7116</v>
      </c>
      <c r="L686" t="n">
        <v>231243</v>
      </c>
      <c r="M686" s="63" t="n">
        <v>43750</v>
      </c>
      <c r="N686" t="n">
        <v>31</v>
      </c>
      <c r="O686" t="n">
        <v>878</v>
      </c>
      <c r="P686" t="n">
        <v>3.53075170842825</v>
      </c>
    </row>
    <row r="687">
      <c r="A687" t="str">
        <f t="shared" si="10"/>
      </c>
      <c r="B687" t="s">
        <v>269</v>
      </c>
      <c r="C687" t="s">
        <v>269</v>
      </c>
      <c r="D687" t="s">
        <v>270</v>
      </c>
      <c r="E687" t="s">
        <v>246</v>
      </c>
      <c r="F687" t="n">
        <v>10</v>
      </c>
      <c r="G687" t="s">
        <v>356</v>
      </c>
      <c r="H687" t="s">
        <v>357</v>
      </c>
      <c r="I687" t="s">
        <v>213</v>
      </c>
      <c r="J687" t="s">
        <v>213</v>
      </c>
      <c r="K687" t="n">
        <v>7116</v>
      </c>
      <c r="L687" t="n">
        <v>231243</v>
      </c>
      <c r="M687" s="63" t="n">
        <v>43750</v>
      </c>
      <c r="N687" t="n">
        <v>637</v>
      </c>
      <c r="O687" t="n">
        <v>16762</v>
      </c>
      <c r="P687" t="n">
        <v>3.80026249850853</v>
      </c>
    </row>
    <row r="688">
      <c r="A688" t="str">
        <f t="shared" si="10"/>
      </c>
      <c r="B688" t="s">
        <v>271</v>
      </c>
      <c r="C688" t="s">
        <v>271</v>
      </c>
      <c r="D688" t="s">
        <v>272</v>
      </c>
      <c r="E688" t="s">
        <v>246</v>
      </c>
      <c r="F688" t="n">
        <v>10</v>
      </c>
      <c r="G688" t="s">
        <v>356</v>
      </c>
      <c r="H688" t="s">
        <v>357</v>
      </c>
      <c r="I688" t="s">
        <v>213</v>
      </c>
      <c r="J688" t="s">
        <v>213</v>
      </c>
      <c r="K688" t="n">
        <v>7116</v>
      </c>
      <c r="L688" t="n">
        <v>231243</v>
      </c>
      <c r="M688" s="63" t="n">
        <v>43750</v>
      </c>
      <c r="N688" t="n">
        <v>37</v>
      </c>
      <c r="O688" t="n">
        <v>1223</v>
      </c>
      <c r="P688" t="n">
        <v>3.02534750613246</v>
      </c>
    </row>
    <row r="689">
      <c r="A689" t="str">
        <f t="shared" si="10"/>
      </c>
      <c r="B689" t="s">
        <v>273</v>
      </c>
      <c r="C689" t="s">
        <v>273</v>
      </c>
      <c r="D689" t="s">
        <v>274</v>
      </c>
      <c r="E689" t="s">
        <v>246</v>
      </c>
      <c r="F689" t="n">
        <v>10</v>
      </c>
      <c r="G689" t="s">
        <v>356</v>
      </c>
      <c r="H689" t="s">
        <v>357</v>
      </c>
      <c r="I689" t="s">
        <v>213</v>
      </c>
      <c r="J689" t="s">
        <v>213</v>
      </c>
      <c r="K689" t="n">
        <v>7116</v>
      </c>
      <c r="L689" t="n">
        <v>231243</v>
      </c>
      <c r="M689" s="63" t="n">
        <v>43750</v>
      </c>
      <c r="N689" t="n">
        <v>30</v>
      </c>
      <c r="O689" t="n">
        <v>4901</v>
      </c>
      <c r="P689" t="n">
        <v>0.612119975515201</v>
      </c>
    </row>
    <row r="690">
      <c r="A690" t="str">
        <f t="shared" si="10"/>
      </c>
      <c r="B690" t="s">
        <v>244</v>
      </c>
      <c r="C690" t="s">
        <v>275</v>
      </c>
      <c r="D690" t="s">
        <v>276</v>
      </c>
      <c r="E690" t="s">
        <v>277</v>
      </c>
      <c r="F690" t="n">
        <v>10</v>
      </c>
      <c r="G690" t="s">
        <v>356</v>
      </c>
      <c r="H690" t="s">
        <v>357</v>
      </c>
      <c r="I690" t="s">
        <v>213</v>
      </c>
      <c r="J690" t="s">
        <v>213</v>
      </c>
      <c r="K690" t="n">
        <v>7116</v>
      </c>
      <c r="L690" t="n">
        <v>231243</v>
      </c>
      <c r="M690" s="63" t="n">
        <v>43750</v>
      </c>
      <c r="N690" t="n">
        <v>6</v>
      </c>
      <c r="O690" t="n">
        <v>96</v>
      </c>
      <c r="P690" t="n">
        <v>6.25</v>
      </c>
    </row>
    <row r="691">
      <c r="A691" t="str">
        <f t="shared" si="10"/>
      </c>
      <c r="B691" t="s">
        <v>244</v>
      </c>
      <c r="C691" t="s">
        <v>278</v>
      </c>
      <c r="D691" t="s">
        <v>279</v>
      </c>
      <c r="E691" t="s">
        <v>277</v>
      </c>
      <c r="F691" t="n">
        <v>10</v>
      </c>
      <c r="G691" t="s">
        <v>356</v>
      </c>
      <c r="H691" t="s">
        <v>357</v>
      </c>
      <c r="I691" t="s">
        <v>213</v>
      </c>
      <c r="J691" t="s">
        <v>213</v>
      </c>
      <c r="K691" t="n">
        <v>7116</v>
      </c>
      <c r="L691" t="n">
        <v>231243</v>
      </c>
      <c r="M691" s="63" t="n">
        <v>43750</v>
      </c>
      <c r="N691" t="n">
        <v>315</v>
      </c>
      <c r="O691" t="n">
        <v>10281</v>
      </c>
      <c r="P691" t="n">
        <v>3.06390428946601</v>
      </c>
    </row>
    <row r="692">
      <c r="A692" t="str">
        <f t="shared" si="10"/>
      </c>
      <c r="B692" t="s">
        <v>244</v>
      </c>
      <c r="C692" t="s">
        <v>280</v>
      </c>
      <c r="D692" t="s">
        <v>281</v>
      </c>
      <c r="E692" t="s">
        <v>277</v>
      </c>
      <c r="F692" t="n">
        <v>10</v>
      </c>
      <c r="G692" t="s">
        <v>356</v>
      </c>
      <c r="H692" t="s">
        <v>357</v>
      </c>
      <c r="I692" t="s">
        <v>213</v>
      </c>
      <c r="J692" t="s">
        <v>213</v>
      </c>
      <c r="K692" t="n">
        <v>7116</v>
      </c>
      <c r="L692" t="n">
        <v>231243</v>
      </c>
      <c r="M692" s="63" t="n">
        <v>43750</v>
      </c>
      <c r="N692" t="n">
        <v>229</v>
      </c>
      <c r="O692" t="n">
        <v>6484</v>
      </c>
      <c r="P692" t="n">
        <v>3.53177051202961</v>
      </c>
    </row>
    <row r="693">
      <c r="A693" t="str">
        <f t="shared" si="10"/>
      </c>
      <c r="B693" t="s">
        <v>247</v>
      </c>
      <c r="C693" t="s">
        <v>282</v>
      </c>
      <c r="D693" t="s">
        <v>283</v>
      </c>
      <c r="E693" t="s">
        <v>277</v>
      </c>
      <c r="F693" t="n">
        <v>10</v>
      </c>
      <c r="G693" t="s">
        <v>356</v>
      </c>
      <c r="H693" t="s">
        <v>357</v>
      </c>
      <c r="I693" t="s">
        <v>213</v>
      </c>
      <c r="J693" t="s">
        <v>213</v>
      </c>
      <c r="K693" t="n">
        <v>7116</v>
      </c>
      <c r="L693" t="n">
        <v>231243</v>
      </c>
      <c r="M693" s="63" t="n">
        <v>43750</v>
      </c>
      <c r="N693" t="n">
        <v>156</v>
      </c>
      <c r="O693" t="n">
        <v>4398</v>
      </c>
      <c r="P693" t="n">
        <v>3.54706684856753</v>
      </c>
    </row>
    <row r="694">
      <c r="A694" t="str">
        <f t="shared" si="10"/>
      </c>
      <c r="B694" t="s">
        <v>249</v>
      </c>
      <c r="C694" t="s">
        <v>284</v>
      </c>
      <c r="D694" t="s">
        <v>285</v>
      </c>
      <c r="E694" t="s">
        <v>277</v>
      </c>
      <c r="F694" t="n">
        <v>10</v>
      </c>
      <c r="G694" t="s">
        <v>356</v>
      </c>
      <c r="H694" t="s">
        <v>357</v>
      </c>
      <c r="I694" t="s">
        <v>213</v>
      </c>
      <c r="J694" t="s">
        <v>213</v>
      </c>
      <c r="K694" t="n">
        <v>7116</v>
      </c>
      <c r="L694" t="n">
        <v>231243</v>
      </c>
      <c r="M694" s="63" t="n">
        <v>43750</v>
      </c>
      <c r="N694" t="n">
        <v>28</v>
      </c>
      <c r="O694" t="n">
        <v>586</v>
      </c>
      <c r="P694" t="n">
        <v>4.77815699658703</v>
      </c>
    </row>
    <row r="695">
      <c r="A695" t="str">
        <f t="shared" si="10"/>
      </c>
      <c r="B695" t="s">
        <v>249</v>
      </c>
      <c r="C695" t="s">
        <v>286</v>
      </c>
      <c r="D695" t="s">
        <v>287</v>
      </c>
      <c r="E695" t="s">
        <v>277</v>
      </c>
      <c r="F695" t="n">
        <v>10</v>
      </c>
      <c r="G695" t="s">
        <v>356</v>
      </c>
      <c r="H695" t="s">
        <v>357</v>
      </c>
      <c r="I695" t="s">
        <v>213</v>
      </c>
      <c r="J695" t="s">
        <v>213</v>
      </c>
      <c r="K695" t="n">
        <v>7116</v>
      </c>
      <c r="L695" t="n">
        <v>231243</v>
      </c>
      <c r="M695" s="63" t="n">
        <v>43750</v>
      </c>
      <c r="N695" t="n">
        <v>211</v>
      </c>
      <c r="O695" t="n">
        <v>6552</v>
      </c>
      <c r="P695" t="n">
        <v>3.22039072039072</v>
      </c>
    </row>
    <row r="696">
      <c r="A696" t="str">
        <f t="shared" si="10"/>
      </c>
      <c r="B696" t="s">
        <v>251</v>
      </c>
      <c r="C696" t="s">
        <v>288</v>
      </c>
      <c r="D696" t="s">
        <v>289</v>
      </c>
      <c r="E696" t="s">
        <v>277</v>
      </c>
      <c r="F696" t="n">
        <v>10</v>
      </c>
      <c r="G696" t="s">
        <v>356</v>
      </c>
      <c r="H696" t="s">
        <v>357</v>
      </c>
      <c r="I696" t="s">
        <v>213</v>
      </c>
      <c r="J696" t="s">
        <v>213</v>
      </c>
      <c r="K696" t="n">
        <v>7116</v>
      </c>
      <c r="L696" t="n">
        <v>231243</v>
      </c>
      <c r="M696" s="63" t="n">
        <v>43750</v>
      </c>
      <c r="N696" t="n">
        <v>444</v>
      </c>
      <c r="O696" t="n">
        <v>8756</v>
      </c>
      <c r="P696" t="n">
        <v>5.07080858839653</v>
      </c>
    </row>
    <row r="697">
      <c r="A697" t="str">
        <f t="shared" si="10"/>
      </c>
      <c r="B697" t="s">
        <v>251</v>
      </c>
      <c r="C697" t="s">
        <v>290</v>
      </c>
      <c r="D697" t="s">
        <v>291</v>
      </c>
      <c r="E697" t="s">
        <v>277</v>
      </c>
      <c r="F697" t="n">
        <v>10</v>
      </c>
      <c r="G697" t="s">
        <v>356</v>
      </c>
      <c r="H697" t="s">
        <v>357</v>
      </c>
      <c r="I697" t="s">
        <v>213</v>
      </c>
      <c r="J697" t="s">
        <v>213</v>
      </c>
      <c r="K697" t="n">
        <v>7116</v>
      </c>
      <c r="L697" t="n">
        <v>231243</v>
      </c>
      <c r="M697" s="63" t="n">
        <v>43750</v>
      </c>
      <c r="N697" t="n">
        <v>13</v>
      </c>
      <c r="O697" t="n">
        <v>2464</v>
      </c>
      <c r="P697" t="n">
        <v>0.527597402597403</v>
      </c>
    </row>
    <row r="698">
      <c r="A698" t="str">
        <f t="shared" si="10"/>
      </c>
      <c r="B698" t="s">
        <v>253</v>
      </c>
      <c r="C698" t="s">
        <v>292</v>
      </c>
      <c r="D698" t="s">
        <v>293</v>
      </c>
      <c r="E698" t="s">
        <v>277</v>
      </c>
      <c r="F698" t="n">
        <v>10</v>
      </c>
      <c r="G698" t="s">
        <v>356</v>
      </c>
      <c r="H698" t="s">
        <v>357</v>
      </c>
      <c r="I698" t="s">
        <v>213</v>
      </c>
      <c r="J698" t="s">
        <v>213</v>
      </c>
      <c r="K698" t="n">
        <v>7116</v>
      </c>
      <c r="L698" t="n">
        <v>231243</v>
      </c>
      <c r="M698" s="63" t="n">
        <v>43750</v>
      </c>
      <c r="N698" t="n">
        <v>364</v>
      </c>
      <c r="O698" t="n">
        <v>8485</v>
      </c>
      <c r="P698" t="n">
        <v>4.2899233942251</v>
      </c>
    </row>
    <row r="699">
      <c r="A699" t="str">
        <f t="shared" si="10"/>
      </c>
      <c r="B699" t="s">
        <v>255</v>
      </c>
      <c r="C699" t="s">
        <v>294</v>
      </c>
      <c r="D699" t="s">
        <v>295</v>
      </c>
      <c r="E699" t="s">
        <v>277</v>
      </c>
      <c r="F699" t="n">
        <v>10</v>
      </c>
      <c r="G699" t="s">
        <v>356</v>
      </c>
      <c r="H699" t="s">
        <v>357</v>
      </c>
      <c r="I699" t="s">
        <v>213</v>
      </c>
      <c r="J699" t="s">
        <v>213</v>
      </c>
      <c r="K699" t="n">
        <v>7116</v>
      </c>
      <c r="L699" t="n">
        <v>231243</v>
      </c>
      <c r="M699" s="63" t="n">
        <v>43750</v>
      </c>
      <c r="N699" t="n">
        <v>412</v>
      </c>
      <c r="O699" t="n">
        <v>14107</v>
      </c>
      <c r="P699" t="n">
        <v>2.92053590416106</v>
      </c>
    </row>
    <row r="700">
      <c r="A700" t="str">
        <f t="shared" si="10"/>
      </c>
      <c r="B700" t="s">
        <v>255</v>
      </c>
      <c r="C700" t="s">
        <v>296</v>
      </c>
      <c r="D700" t="s">
        <v>297</v>
      </c>
      <c r="E700" t="s">
        <v>277</v>
      </c>
      <c r="F700" t="n">
        <v>10</v>
      </c>
      <c r="G700" t="s">
        <v>356</v>
      </c>
      <c r="H700" t="s">
        <v>357</v>
      </c>
      <c r="I700" t="s">
        <v>213</v>
      </c>
      <c r="J700" t="s">
        <v>213</v>
      </c>
      <c r="K700" t="n">
        <v>7116</v>
      </c>
      <c r="L700" t="n">
        <v>231243</v>
      </c>
      <c r="M700" s="63" t="n">
        <v>43750</v>
      </c>
      <c r="N700" t="n">
        <v>88</v>
      </c>
      <c r="O700" t="n">
        <v>2947</v>
      </c>
      <c r="P700" t="n">
        <v>2.98608754665762</v>
      </c>
    </row>
    <row r="701">
      <c r="A701" t="str">
        <f t="shared" si="10"/>
      </c>
      <c r="B701" t="s">
        <v>257</v>
      </c>
      <c r="C701" t="s">
        <v>298</v>
      </c>
      <c r="D701" t="s">
        <v>299</v>
      </c>
      <c r="E701" t="s">
        <v>277</v>
      </c>
      <c r="F701" t="n">
        <v>10</v>
      </c>
      <c r="G701" t="s">
        <v>356</v>
      </c>
      <c r="H701" t="s">
        <v>357</v>
      </c>
      <c r="I701" t="s">
        <v>213</v>
      </c>
      <c r="J701" t="s">
        <v>213</v>
      </c>
      <c r="K701" t="n">
        <v>7116</v>
      </c>
      <c r="L701" t="n">
        <v>231243</v>
      </c>
      <c r="M701" s="63" t="n">
        <v>43750</v>
      </c>
      <c r="N701" t="n">
        <v>158</v>
      </c>
      <c r="O701" t="n">
        <v>4506</v>
      </c>
      <c r="P701" t="n">
        <v>3.50643586329339</v>
      </c>
    </row>
    <row r="702">
      <c r="A702" t="str">
        <f t="shared" si="10"/>
      </c>
      <c r="B702" t="s">
        <v>257</v>
      </c>
      <c r="C702" t="s">
        <v>300</v>
      </c>
      <c r="D702" t="s">
        <v>301</v>
      </c>
      <c r="E702" t="s">
        <v>277</v>
      </c>
      <c r="F702" t="n">
        <v>10</v>
      </c>
      <c r="G702" t="s">
        <v>356</v>
      </c>
      <c r="H702" t="s">
        <v>357</v>
      </c>
      <c r="I702" t="s">
        <v>213</v>
      </c>
      <c r="J702" t="s">
        <v>213</v>
      </c>
      <c r="K702" t="n">
        <v>7116</v>
      </c>
      <c r="L702" t="n">
        <v>231243</v>
      </c>
      <c r="M702" s="63" t="n">
        <v>43750</v>
      </c>
      <c r="N702" t="n">
        <v>371</v>
      </c>
      <c r="O702" t="n">
        <v>12347</v>
      </c>
      <c r="P702" t="n">
        <v>3.00477848870171</v>
      </c>
    </row>
    <row r="703">
      <c r="A703" t="str">
        <f t="shared" si="10"/>
      </c>
      <c r="B703" t="s">
        <v>257</v>
      </c>
      <c r="C703" t="s">
        <v>302</v>
      </c>
      <c r="D703" t="s">
        <v>303</v>
      </c>
      <c r="E703" t="s">
        <v>277</v>
      </c>
      <c r="F703" t="n">
        <v>10</v>
      </c>
      <c r="G703" t="s">
        <v>356</v>
      </c>
      <c r="H703" t="s">
        <v>357</v>
      </c>
      <c r="I703" t="s">
        <v>213</v>
      </c>
      <c r="J703" t="s">
        <v>213</v>
      </c>
      <c r="K703" t="n">
        <v>7116</v>
      </c>
      <c r="L703" t="n">
        <v>231243</v>
      </c>
      <c r="M703" s="63" t="n">
        <v>43750</v>
      </c>
      <c r="N703" t="n">
        <v>419</v>
      </c>
      <c r="O703" t="n">
        <v>19022</v>
      </c>
      <c r="P703" t="n">
        <v>2.20271264851225</v>
      </c>
    </row>
    <row r="704">
      <c r="A704" t="str">
        <f t="shared" si="10"/>
      </c>
      <c r="B704" t="s">
        <v>257</v>
      </c>
      <c r="C704" t="s">
        <v>304</v>
      </c>
      <c r="D704" t="s">
        <v>305</v>
      </c>
      <c r="E704" t="s">
        <v>277</v>
      </c>
      <c r="F704" t="n">
        <v>10</v>
      </c>
      <c r="G704" t="s">
        <v>356</v>
      </c>
      <c r="H704" t="s">
        <v>357</v>
      </c>
      <c r="I704" t="s">
        <v>213</v>
      </c>
      <c r="J704" t="s">
        <v>213</v>
      </c>
      <c r="K704" t="n">
        <v>7116</v>
      </c>
      <c r="L704" t="n">
        <v>231243</v>
      </c>
      <c r="M704" s="63" t="n">
        <v>43750</v>
      </c>
      <c r="N704" t="n">
        <v>722</v>
      </c>
      <c r="O704" t="n">
        <v>28014</v>
      </c>
      <c r="P704" t="n">
        <v>2.57728278717784</v>
      </c>
    </row>
    <row r="705">
      <c r="A705" t="str">
        <f t="shared" si="10"/>
      </c>
      <c r="B705" t="s">
        <v>259</v>
      </c>
      <c r="C705" t="s">
        <v>306</v>
      </c>
      <c r="D705" t="s">
        <v>307</v>
      </c>
      <c r="E705" t="s">
        <v>277</v>
      </c>
      <c r="F705" t="n">
        <v>10</v>
      </c>
      <c r="G705" t="s">
        <v>356</v>
      </c>
      <c r="H705" t="s">
        <v>357</v>
      </c>
      <c r="I705" t="s">
        <v>213</v>
      </c>
      <c r="J705" t="s">
        <v>213</v>
      </c>
      <c r="K705" t="n">
        <v>7116</v>
      </c>
      <c r="L705" t="n">
        <v>231243</v>
      </c>
      <c r="M705" s="63" t="n">
        <v>43750</v>
      </c>
      <c r="N705" t="n">
        <v>36</v>
      </c>
      <c r="O705" t="n">
        <v>583</v>
      </c>
      <c r="P705" t="n">
        <v>6.17495711835335</v>
      </c>
    </row>
    <row r="706">
      <c r="A706" t="str">
        <f t="shared" si="10"/>
      </c>
      <c r="B706" t="s">
        <v>259</v>
      </c>
      <c r="C706" t="s">
        <v>308</v>
      </c>
      <c r="D706" t="s">
        <v>309</v>
      </c>
      <c r="E706" t="s">
        <v>277</v>
      </c>
      <c r="F706" t="n">
        <v>10</v>
      </c>
      <c r="G706" t="s">
        <v>356</v>
      </c>
      <c r="H706" t="s">
        <v>357</v>
      </c>
      <c r="I706" t="s">
        <v>213</v>
      </c>
      <c r="J706" t="s">
        <v>213</v>
      </c>
      <c r="K706" t="n">
        <v>7116</v>
      </c>
      <c r="L706" t="n">
        <v>231243</v>
      </c>
      <c r="M706" s="63" t="n">
        <v>43750</v>
      </c>
      <c r="N706" t="n">
        <v>37</v>
      </c>
      <c r="O706" t="n">
        <v>788</v>
      </c>
      <c r="P706" t="n">
        <v>4.69543147208122</v>
      </c>
    </row>
    <row r="707">
      <c r="A707" t="str">
        <f t="shared" ref="A707:A770" si="11">C707&amp;J707&amp;F707</f>
      </c>
      <c r="B707" t="s">
        <v>259</v>
      </c>
      <c r="C707" t="s">
        <v>310</v>
      </c>
      <c r="D707" t="s">
        <v>311</v>
      </c>
      <c r="E707" t="s">
        <v>277</v>
      </c>
      <c r="F707" t="n">
        <v>10</v>
      </c>
      <c r="G707" t="s">
        <v>356</v>
      </c>
      <c r="H707" t="s">
        <v>357</v>
      </c>
      <c r="I707" t="s">
        <v>213</v>
      </c>
      <c r="J707" t="s">
        <v>213</v>
      </c>
      <c r="K707" t="n">
        <v>7116</v>
      </c>
      <c r="L707" t="n">
        <v>231243</v>
      </c>
      <c r="M707" s="63" t="n">
        <v>43750</v>
      </c>
      <c r="N707" t="n">
        <v>192</v>
      </c>
      <c r="O707" t="n">
        <v>6946</v>
      </c>
      <c r="P707" t="n">
        <v>2.76418082349554</v>
      </c>
    </row>
    <row r="708">
      <c r="A708" t="str">
        <f t="shared" si="11"/>
      </c>
      <c r="B708" t="s">
        <v>259</v>
      </c>
      <c r="C708" t="s">
        <v>312</v>
      </c>
      <c r="D708" t="s">
        <v>313</v>
      </c>
      <c r="E708" t="s">
        <v>277</v>
      </c>
      <c r="F708" t="n">
        <v>10</v>
      </c>
      <c r="G708" t="s">
        <v>356</v>
      </c>
      <c r="H708" t="s">
        <v>357</v>
      </c>
      <c r="I708" t="s">
        <v>213</v>
      </c>
      <c r="J708" t="s">
        <v>213</v>
      </c>
      <c r="K708" t="n">
        <v>7116</v>
      </c>
      <c r="L708" t="n">
        <v>231243</v>
      </c>
      <c r="M708" s="63" t="n">
        <v>43750</v>
      </c>
      <c r="N708" t="n">
        <v>22</v>
      </c>
      <c r="O708" t="n">
        <v>420</v>
      </c>
      <c r="P708" t="n">
        <v>5.23809523809524</v>
      </c>
    </row>
    <row r="709">
      <c r="A709" t="str">
        <f t="shared" si="11"/>
      </c>
      <c r="B709" t="s">
        <v>261</v>
      </c>
      <c r="C709" t="s">
        <v>314</v>
      </c>
      <c r="D709" t="s">
        <v>315</v>
      </c>
      <c r="E709" t="s">
        <v>277</v>
      </c>
      <c r="F709" t="n">
        <v>10</v>
      </c>
      <c r="G709" t="s">
        <v>356</v>
      </c>
      <c r="H709" t="s">
        <v>357</v>
      </c>
      <c r="I709" t="s">
        <v>213</v>
      </c>
      <c r="J709" t="s">
        <v>213</v>
      </c>
      <c r="K709" t="n">
        <v>7116</v>
      </c>
      <c r="L709" t="n">
        <v>231243</v>
      </c>
      <c r="M709" s="63" t="n">
        <v>43750</v>
      </c>
      <c r="N709" t="n">
        <v>290</v>
      </c>
      <c r="O709" t="n">
        <v>8086</v>
      </c>
      <c r="P709" t="n">
        <v>3.5864457086322</v>
      </c>
    </row>
    <row r="710">
      <c r="A710" t="str">
        <f t="shared" si="11"/>
      </c>
      <c r="B710" t="s">
        <v>261</v>
      </c>
      <c r="C710" t="s">
        <v>316</v>
      </c>
      <c r="D710" t="s">
        <v>317</v>
      </c>
      <c r="E710" t="s">
        <v>277</v>
      </c>
      <c r="F710" t="n">
        <v>10</v>
      </c>
      <c r="G710" t="s">
        <v>356</v>
      </c>
      <c r="H710" t="s">
        <v>357</v>
      </c>
      <c r="I710" t="s">
        <v>213</v>
      </c>
      <c r="J710" t="s">
        <v>213</v>
      </c>
      <c r="K710" t="n">
        <v>7116</v>
      </c>
      <c r="L710" t="n">
        <v>231243</v>
      </c>
      <c r="M710" s="63" t="n">
        <v>43750</v>
      </c>
      <c r="N710" t="n">
        <v>262</v>
      </c>
      <c r="O710" t="n">
        <v>7500</v>
      </c>
      <c r="P710" t="n">
        <v>3.49333333333333</v>
      </c>
    </row>
    <row r="711">
      <c r="A711" t="str">
        <f t="shared" si="11"/>
      </c>
      <c r="B711" t="s">
        <v>261</v>
      </c>
      <c r="C711" t="s">
        <v>318</v>
      </c>
      <c r="D711" t="s">
        <v>319</v>
      </c>
      <c r="E711" t="s">
        <v>277</v>
      </c>
      <c r="F711" t="n">
        <v>10</v>
      </c>
      <c r="G711" t="s">
        <v>356</v>
      </c>
      <c r="H711" t="s">
        <v>357</v>
      </c>
      <c r="I711" t="s">
        <v>213</v>
      </c>
      <c r="J711" t="s">
        <v>213</v>
      </c>
      <c r="K711" t="n">
        <v>7116</v>
      </c>
      <c r="L711" t="n">
        <v>231243</v>
      </c>
      <c r="M711" s="63" t="n">
        <v>43750</v>
      </c>
      <c r="N711" t="n">
        <v>292</v>
      </c>
      <c r="O711" t="n">
        <v>10800</v>
      </c>
      <c r="P711" t="n">
        <v>2.7037037037037</v>
      </c>
    </row>
    <row r="712">
      <c r="A712" t="str">
        <f t="shared" si="11"/>
      </c>
      <c r="B712" t="s">
        <v>263</v>
      </c>
      <c r="C712" t="s">
        <v>320</v>
      </c>
      <c r="D712" t="s">
        <v>321</v>
      </c>
      <c r="E712" t="s">
        <v>277</v>
      </c>
      <c r="F712" t="n">
        <v>10</v>
      </c>
      <c r="G712" t="s">
        <v>356</v>
      </c>
      <c r="H712" t="s">
        <v>357</v>
      </c>
      <c r="I712" t="s">
        <v>213</v>
      </c>
      <c r="J712" t="s">
        <v>213</v>
      </c>
      <c r="K712" t="n">
        <v>7116</v>
      </c>
      <c r="L712" t="n">
        <v>231243</v>
      </c>
      <c r="M712" s="63" t="n">
        <v>43750</v>
      </c>
      <c r="N712" t="n">
        <v>229</v>
      </c>
      <c r="O712" t="n">
        <v>6923</v>
      </c>
      <c r="P712" t="n">
        <v>3.30781453127257</v>
      </c>
    </row>
    <row r="713">
      <c r="A713" t="str">
        <f t="shared" si="11"/>
      </c>
      <c r="B713" t="s">
        <v>263</v>
      </c>
      <c r="C713" t="s">
        <v>322</v>
      </c>
      <c r="D713" t="s">
        <v>323</v>
      </c>
      <c r="E713" t="s">
        <v>277</v>
      </c>
      <c r="F713" t="n">
        <v>10</v>
      </c>
      <c r="G713" t="s">
        <v>356</v>
      </c>
      <c r="H713" t="s">
        <v>357</v>
      </c>
      <c r="I713" t="s">
        <v>213</v>
      </c>
      <c r="J713" t="s">
        <v>213</v>
      </c>
      <c r="K713" t="n">
        <v>7116</v>
      </c>
      <c r="L713" t="n">
        <v>231243</v>
      </c>
      <c r="M713" s="63" t="n">
        <v>43750</v>
      </c>
      <c r="N713" t="n">
        <v>196</v>
      </c>
      <c r="O713" t="n">
        <v>7545</v>
      </c>
      <c r="P713" t="n">
        <v>2.59774685222001</v>
      </c>
    </row>
    <row r="714">
      <c r="A714" t="str">
        <f t="shared" si="11"/>
      </c>
      <c r="B714" t="s">
        <v>263</v>
      </c>
      <c r="C714" t="s">
        <v>324</v>
      </c>
      <c r="D714" t="s">
        <v>325</v>
      </c>
      <c r="E714" t="s">
        <v>277</v>
      </c>
      <c r="F714" t="n">
        <v>10</v>
      </c>
      <c r="G714" t="s">
        <v>356</v>
      </c>
      <c r="H714" t="s">
        <v>357</v>
      </c>
      <c r="I714" t="s">
        <v>213</v>
      </c>
      <c r="J714" t="s">
        <v>213</v>
      </c>
      <c r="K714" t="n">
        <v>7116</v>
      </c>
      <c r="L714" t="n">
        <v>231243</v>
      </c>
      <c r="M714" s="63" t="n">
        <v>43750</v>
      </c>
      <c r="N714" t="n">
        <v>394</v>
      </c>
      <c r="O714" t="n">
        <v>11082</v>
      </c>
      <c r="P714" t="n">
        <v>3.55531492510377</v>
      </c>
    </row>
    <row r="715">
      <c r="A715" t="str">
        <f t="shared" si="11"/>
      </c>
      <c r="B715" t="s">
        <v>265</v>
      </c>
      <c r="C715" t="s">
        <v>326</v>
      </c>
      <c r="D715" t="s">
        <v>327</v>
      </c>
      <c r="E715" t="s">
        <v>277</v>
      </c>
      <c r="F715" t="n">
        <v>10</v>
      </c>
      <c r="G715" t="s">
        <v>356</v>
      </c>
      <c r="H715" t="s">
        <v>357</v>
      </c>
      <c r="I715" t="s">
        <v>213</v>
      </c>
      <c r="J715" t="s">
        <v>213</v>
      </c>
      <c r="K715" t="n">
        <v>7116</v>
      </c>
      <c r="L715" t="n">
        <v>231243</v>
      </c>
      <c r="M715" s="63" t="n">
        <v>43750</v>
      </c>
      <c r="N715" t="n">
        <v>24</v>
      </c>
      <c r="O715" t="n">
        <v>733</v>
      </c>
      <c r="P715" t="n">
        <v>3.27421555252387</v>
      </c>
    </row>
    <row r="716">
      <c r="A716" t="str">
        <f t="shared" si="11"/>
      </c>
      <c r="B716" t="s">
        <v>267</v>
      </c>
      <c r="C716" t="s">
        <v>328</v>
      </c>
      <c r="D716" t="s">
        <v>329</v>
      </c>
      <c r="E716" t="s">
        <v>277</v>
      </c>
      <c r="F716" t="n">
        <v>10</v>
      </c>
      <c r="G716" t="s">
        <v>356</v>
      </c>
      <c r="H716" t="s">
        <v>357</v>
      </c>
      <c r="I716" t="s">
        <v>213</v>
      </c>
      <c r="J716" t="s">
        <v>213</v>
      </c>
      <c r="K716" t="n">
        <v>7116</v>
      </c>
      <c r="L716" t="n">
        <v>231243</v>
      </c>
      <c r="M716" s="63" t="n">
        <v>43750</v>
      </c>
      <c r="N716" t="n">
        <v>31</v>
      </c>
      <c r="O716" t="n">
        <v>878</v>
      </c>
      <c r="P716" t="n">
        <v>3.53075170842825</v>
      </c>
    </row>
    <row r="717">
      <c r="A717" t="str">
        <f t="shared" si="11"/>
      </c>
      <c r="B717" t="s">
        <v>269</v>
      </c>
      <c r="C717" t="s">
        <v>330</v>
      </c>
      <c r="D717" t="s">
        <v>331</v>
      </c>
      <c r="E717" t="s">
        <v>277</v>
      </c>
      <c r="F717" t="n">
        <v>10</v>
      </c>
      <c r="G717" t="s">
        <v>356</v>
      </c>
      <c r="H717" t="s">
        <v>357</v>
      </c>
      <c r="I717" t="s">
        <v>213</v>
      </c>
      <c r="J717" t="s">
        <v>213</v>
      </c>
      <c r="K717" t="n">
        <v>7116</v>
      </c>
      <c r="L717" t="n">
        <v>231243</v>
      </c>
      <c r="M717" s="63" t="n">
        <v>43750</v>
      </c>
      <c r="N717" t="n">
        <v>451</v>
      </c>
      <c r="O717" t="n">
        <v>12646</v>
      </c>
      <c r="P717" t="n">
        <v>3.56634508935632</v>
      </c>
    </row>
    <row r="718">
      <c r="A718" t="str">
        <f t="shared" si="11"/>
      </c>
      <c r="B718" t="s">
        <v>269</v>
      </c>
      <c r="C718" t="s">
        <v>332</v>
      </c>
      <c r="D718" t="s">
        <v>333</v>
      </c>
      <c r="E718" t="s">
        <v>277</v>
      </c>
      <c r="F718" t="n">
        <v>10</v>
      </c>
      <c r="G718" t="s">
        <v>356</v>
      </c>
      <c r="H718" t="s">
        <v>357</v>
      </c>
      <c r="I718" t="s">
        <v>213</v>
      </c>
      <c r="J718" t="s">
        <v>213</v>
      </c>
      <c r="K718" t="n">
        <v>7116</v>
      </c>
      <c r="L718" t="n">
        <v>231243</v>
      </c>
      <c r="M718" s="63" t="n">
        <v>43750</v>
      </c>
      <c r="N718" t="n">
        <v>135</v>
      </c>
      <c r="O718" t="n">
        <v>2967</v>
      </c>
      <c r="P718" t="n">
        <v>4.55005055611729</v>
      </c>
    </row>
    <row r="719">
      <c r="A719" t="str">
        <f t="shared" si="11"/>
      </c>
      <c r="B719" t="s">
        <v>269</v>
      </c>
      <c r="C719" t="s">
        <v>334</v>
      </c>
      <c r="D719" t="s">
        <v>335</v>
      </c>
      <c r="E719" t="s">
        <v>277</v>
      </c>
      <c r="F719" t="n">
        <v>10</v>
      </c>
      <c r="G719" t="s">
        <v>356</v>
      </c>
      <c r="H719" t="s">
        <v>357</v>
      </c>
      <c r="I719" t="s">
        <v>213</v>
      </c>
      <c r="J719" t="s">
        <v>213</v>
      </c>
      <c r="K719" t="n">
        <v>7116</v>
      </c>
      <c r="L719" t="n">
        <v>231243</v>
      </c>
      <c r="M719" s="63" t="n">
        <v>43750</v>
      </c>
      <c r="N719" t="n">
        <v>4</v>
      </c>
      <c r="O719" t="n">
        <v>965</v>
      </c>
      <c r="P719" t="n">
        <v>0.414507772020725</v>
      </c>
    </row>
    <row r="720">
      <c r="A720" t="str">
        <f t="shared" si="11"/>
      </c>
      <c r="B720" t="s">
        <v>271</v>
      </c>
      <c r="C720" t="s">
        <v>336</v>
      </c>
      <c r="D720" t="s">
        <v>337</v>
      </c>
      <c r="E720" t="s">
        <v>277</v>
      </c>
      <c r="F720" t="n">
        <v>10</v>
      </c>
      <c r="G720" t="s">
        <v>356</v>
      </c>
      <c r="H720" t="s">
        <v>357</v>
      </c>
      <c r="I720" t="s">
        <v>213</v>
      </c>
      <c r="J720" t="s">
        <v>213</v>
      </c>
      <c r="K720" t="n">
        <v>7116</v>
      </c>
      <c r="L720" t="n">
        <v>231243</v>
      </c>
      <c r="M720" s="63" t="n">
        <v>43750</v>
      </c>
      <c r="N720" t="n">
        <v>32</v>
      </c>
      <c r="O720" t="n">
        <v>1059</v>
      </c>
      <c r="P720" t="n">
        <v>3.02171860245515</v>
      </c>
    </row>
    <row r="721">
      <c r="A721" t="str">
        <f t="shared" si="11"/>
      </c>
      <c r="B721" t="s">
        <v>273</v>
      </c>
      <c r="C721" t="s">
        <v>338</v>
      </c>
      <c r="D721" t="s">
        <v>339</v>
      </c>
      <c r="E721" t="s">
        <v>277</v>
      </c>
      <c r="F721" t="n">
        <v>10</v>
      </c>
      <c r="G721" t="s">
        <v>356</v>
      </c>
      <c r="H721" t="s">
        <v>357</v>
      </c>
      <c r="I721" t="s">
        <v>213</v>
      </c>
      <c r="J721" t="s">
        <v>213</v>
      </c>
      <c r="K721" t="n">
        <v>7116</v>
      </c>
      <c r="L721" t="n">
        <v>231243</v>
      </c>
      <c r="M721" s="63" t="n">
        <v>43750</v>
      </c>
      <c r="N721" t="n">
        <v>30</v>
      </c>
      <c r="O721" t="n">
        <v>4901</v>
      </c>
      <c r="P721" t="n">
        <v>0.612119975515201</v>
      </c>
    </row>
    <row r="722">
      <c r="A722" t="str">
        <f t="shared" si="11"/>
      </c>
      <c r="B722" t="s">
        <v>209</v>
      </c>
      <c r="C722" t="s">
        <v>210</v>
      </c>
      <c r="D722" t="s">
        <v>209</v>
      </c>
      <c r="E722" t="s">
        <v>209</v>
      </c>
      <c r="F722" t="n">
        <v>11</v>
      </c>
      <c r="G722" t="s">
        <v>358</v>
      </c>
      <c r="H722" t="s">
        <v>359</v>
      </c>
      <c r="I722" t="s">
        <v>213</v>
      </c>
      <c r="J722" t="s">
        <v>213</v>
      </c>
      <c r="K722" t="n">
        <v>7149</v>
      </c>
      <c r="L722" t="n">
        <v>231329</v>
      </c>
      <c r="M722" s="63" t="n">
        <v>43750</v>
      </c>
      <c r="N722" t="n">
        <v>7149</v>
      </c>
      <c r="O722" t="n">
        <v>231329</v>
      </c>
      <c r="P722" t="n">
        <v>3.09040371073233</v>
      </c>
    </row>
    <row r="723">
      <c r="A723" t="str">
        <f t="shared" si="11"/>
      </c>
      <c r="B723" t="s">
        <v>209</v>
      </c>
      <c r="C723" t="s">
        <v>210</v>
      </c>
      <c r="D723" t="s">
        <v>209</v>
      </c>
      <c r="E723" t="s">
        <v>209</v>
      </c>
      <c r="F723" t="n">
        <v>11</v>
      </c>
      <c r="G723" t="s">
        <v>358</v>
      </c>
      <c r="H723" t="s">
        <v>359</v>
      </c>
      <c r="I723" t="s">
        <v>214</v>
      </c>
      <c r="J723" t="s">
        <v>215</v>
      </c>
      <c r="K723" t="n">
        <v>19</v>
      </c>
      <c r="L723" t="n">
        <v>26913</v>
      </c>
      <c r="M723" s="63" t="n">
        <v>43750</v>
      </c>
      <c r="N723" t="n">
        <v>19</v>
      </c>
      <c r="O723" t="n">
        <v>26913</v>
      </c>
      <c r="P723" t="n">
        <v>0.0705978523390183</v>
      </c>
    </row>
    <row r="724">
      <c r="A724" t="str">
        <f t="shared" si="11"/>
      </c>
      <c r="B724" t="s">
        <v>209</v>
      </c>
      <c r="C724" t="s">
        <v>210</v>
      </c>
      <c r="D724" t="s">
        <v>209</v>
      </c>
      <c r="E724" t="s">
        <v>209</v>
      </c>
      <c r="F724" t="n">
        <v>11</v>
      </c>
      <c r="G724" t="s">
        <v>358</v>
      </c>
      <c r="H724" t="s">
        <v>359</v>
      </c>
      <c r="I724" t="s">
        <v>214</v>
      </c>
      <c r="J724" t="s">
        <v>216</v>
      </c>
      <c r="K724" t="n">
        <v>83</v>
      </c>
      <c r="L724" t="n">
        <v>33235</v>
      </c>
      <c r="M724" s="63" t="n">
        <v>43750</v>
      </c>
      <c r="N724" t="n">
        <v>83</v>
      </c>
      <c r="O724" t="n">
        <v>33235</v>
      </c>
      <c r="P724" t="n">
        <v>0.249736723333835</v>
      </c>
    </row>
    <row r="725">
      <c r="A725" t="str">
        <f t="shared" si="11"/>
      </c>
      <c r="B725" t="s">
        <v>209</v>
      </c>
      <c r="C725" t="s">
        <v>210</v>
      </c>
      <c r="D725" t="s">
        <v>209</v>
      </c>
      <c r="E725" t="s">
        <v>209</v>
      </c>
      <c r="F725" t="n">
        <v>11</v>
      </c>
      <c r="G725" t="s">
        <v>358</v>
      </c>
      <c r="H725" t="s">
        <v>359</v>
      </c>
      <c r="I725" t="s">
        <v>214</v>
      </c>
      <c r="J725" t="s">
        <v>217</v>
      </c>
      <c r="K725" t="n">
        <v>706</v>
      </c>
      <c r="L725" t="n">
        <v>57398</v>
      </c>
      <c r="M725" s="63" t="n">
        <v>43750</v>
      </c>
      <c r="N725" t="n">
        <v>706</v>
      </c>
      <c r="O725" t="n">
        <v>57398</v>
      </c>
      <c r="P725" t="n">
        <v>1.23000801421652</v>
      </c>
    </row>
    <row r="726">
      <c r="A726" t="str">
        <f t="shared" si="11"/>
      </c>
      <c r="B726" t="s">
        <v>209</v>
      </c>
      <c r="C726" t="s">
        <v>210</v>
      </c>
      <c r="D726" t="s">
        <v>209</v>
      </c>
      <c r="E726" t="s">
        <v>209</v>
      </c>
      <c r="F726" t="n">
        <v>11</v>
      </c>
      <c r="G726" t="s">
        <v>358</v>
      </c>
      <c r="H726" t="s">
        <v>359</v>
      </c>
      <c r="I726" t="s">
        <v>214</v>
      </c>
      <c r="J726" t="s">
        <v>218</v>
      </c>
      <c r="K726" t="n">
        <v>2985</v>
      </c>
      <c r="L726" t="n">
        <v>79751</v>
      </c>
      <c r="M726" s="63" t="n">
        <v>43750</v>
      </c>
      <c r="N726" t="n">
        <v>2985</v>
      </c>
      <c r="O726" t="n">
        <v>79751</v>
      </c>
      <c r="P726" t="n">
        <v>3.7428997755514</v>
      </c>
    </row>
    <row r="727">
      <c r="A727" t="str">
        <f t="shared" si="11"/>
      </c>
      <c r="B727" t="s">
        <v>209</v>
      </c>
      <c r="C727" t="s">
        <v>210</v>
      </c>
      <c r="D727" t="s">
        <v>209</v>
      </c>
      <c r="E727" t="s">
        <v>209</v>
      </c>
      <c r="F727" t="n">
        <v>11</v>
      </c>
      <c r="G727" t="s">
        <v>358</v>
      </c>
      <c r="H727" t="s">
        <v>359</v>
      </c>
      <c r="I727" t="s">
        <v>214</v>
      </c>
      <c r="J727" t="s">
        <v>219</v>
      </c>
      <c r="K727" t="n">
        <v>3356</v>
      </c>
      <c r="L727" t="n">
        <v>34032</v>
      </c>
      <c r="M727" s="63" t="n">
        <v>43750</v>
      </c>
      <c r="N727" t="n">
        <v>3356</v>
      </c>
      <c r="O727" t="n">
        <v>34032</v>
      </c>
      <c r="P727" t="n">
        <v>9.86130700517161</v>
      </c>
    </row>
    <row r="728">
      <c r="A728" t="str">
        <f t="shared" si="11"/>
      </c>
      <c r="B728" t="s">
        <v>209</v>
      </c>
      <c r="C728" t="s">
        <v>210</v>
      </c>
      <c r="D728" t="s">
        <v>209</v>
      </c>
      <c r="E728" t="s">
        <v>209</v>
      </c>
      <c r="F728" t="n">
        <v>11</v>
      </c>
      <c r="G728" t="s">
        <v>358</v>
      </c>
      <c r="H728" t="s">
        <v>359</v>
      </c>
      <c r="I728" t="s">
        <v>220</v>
      </c>
      <c r="J728" t="s">
        <v>221</v>
      </c>
      <c r="K728" t="n">
        <v>3559</v>
      </c>
      <c r="L728" t="n">
        <v>108719</v>
      </c>
      <c r="M728" s="63" t="n">
        <v>43750</v>
      </c>
      <c r="N728" t="n">
        <v>3559</v>
      </c>
      <c r="O728" t="n">
        <v>108719</v>
      </c>
      <c r="P728" t="n">
        <v>3.27357683569569</v>
      </c>
    </row>
    <row r="729">
      <c r="A729" t="str">
        <f t="shared" si="11"/>
      </c>
      <c r="B729" t="s">
        <v>209</v>
      </c>
      <c r="C729" t="s">
        <v>210</v>
      </c>
      <c r="D729" t="s">
        <v>209</v>
      </c>
      <c r="E729" t="s">
        <v>209</v>
      </c>
      <c r="F729" t="n">
        <v>11</v>
      </c>
      <c r="G729" t="s">
        <v>358</v>
      </c>
      <c r="H729" t="s">
        <v>359</v>
      </c>
      <c r="I729" t="s">
        <v>220</v>
      </c>
      <c r="J729" t="s">
        <v>222</v>
      </c>
      <c r="K729" t="n">
        <v>3590</v>
      </c>
      <c r="L729" t="n">
        <v>122603</v>
      </c>
      <c r="M729" s="63" t="n">
        <v>43750</v>
      </c>
      <c r="N729" t="n">
        <v>3590</v>
      </c>
      <c r="O729" t="n">
        <v>122603</v>
      </c>
      <c r="P729" t="n">
        <v>2.92815020839621</v>
      </c>
    </row>
    <row r="730">
      <c r="A730" t="str">
        <f t="shared" si="11"/>
      </c>
      <c r="B730" t="s">
        <v>209</v>
      </c>
      <c r="C730" t="s">
        <v>210</v>
      </c>
      <c r="D730" t="s">
        <v>209</v>
      </c>
      <c r="E730" t="s">
        <v>209</v>
      </c>
      <c r="F730" t="n">
        <v>11</v>
      </c>
      <c r="G730" t="s">
        <v>358</v>
      </c>
      <c r="H730" t="s">
        <v>359</v>
      </c>
      <c r="I730" t="s">
        <v>223</v>
      </c>
      <c r="J730" t="s">
        <v>224</v>
      </c>
      <c r="K730" t="n">
        <v>511</v>
      </c>
      <c r="L730" t="n">
        <v>115032</v>
      </c>
      <c r="M730" s="63" t="n">
        <v>43750</v>
      </c>
      <c r="N730" t="n">
        <v>511</v>
      </c>
      <c r="O730" t="n">
        <v>115032</v>
      </c>
      <c r="P730" t="n">
        <v>0.444224215870367</v>
      </c>
    </row>
    <row r="731">
      <c r="A731" t="str">
        <f t="shared" si="11"/>
      </c>
      <c r="B731" t="s">
        <v>209</v>
      </c>
      <c r="C731" t="s">
        <v>210</v>
      </c>
      <c r="D731" t="s">
        <v>209</v>
      </c>
      <c r="E731" t="s">
        <v>209</v>
      </c>
      <c r="F731" t="n">
        <v>11</v>
      </c>
      <c r="G731" t="s">
        <v>358</v>
      </c>
      <c r="H731" t="s">
        <v>359</v>
      </c>
      <c r="I731" t="s">
        <v>223</v>
      </c>
      <c r="J731" t="s">
        <v>225</v>
      </c>
      <c r="K731" t="n">
        <v>6638</v>
      </c>
      <c r="L731" t="n">
        <v>116297</v>
      </c>
      <c r="M731" s="63" t="n">
        <v>43750</v>
      </c>
      <c r="N731" t="n">
        <v>6638</v>
      </c>
      <c r="O731" t="n">
        <v>116297</v>
      </c>
      <c r="P731" t="n">
        <v>5.70779985726201</v>
      </c>
    </row>
    <row r="732">
      <c r="A732" t="str">
        <f t="shared" si="11"/>
      </c>
      <c r="B732" t="s">
        <v>209</v>
      </c>
      <c r="C732" t="s">
        <v>210</v>
      </c>
      <c r="D732" t="s">
        <v>209</v>
      </c>
      <c r="E732" t="s">
        <v>209</v>
      </c>
      <c r="F732" t="n">
        <v>11</v>
      </c>
      <c r="G732" t="s">
        <v>358</v>
      </c>
      <c r="H732" t="s">
        <v>359</v>
      </c>
      <c r="I732" t="s">
        <v>226</v>
      </c>
      <c r="J732" t="s">
        <v>227</v>
      </c>
      <c r="K732" t="n">
        <v>1795</v>
      </c>
      <c r="L732" t="n">
        <v>57271</v>
      </c>
      <c r="M732" s="63" t="n">
        <v>43750</v>
      </c>
      <c r="N732" t="n">
        <v>1795</v>
      </c>
      <c r="O732" t="n">
        <v>57271</v>
      </c>
      <c r="P732" t="n">
        <v>3.13422150826771</v>
      </c>
    </row>
    <row r="733">
      <c r="A733" t="str">
        <f t="shared" si="11"/>
      </c>
      <c r="B733" t="s">
        <v>209</v>
      </c>
      <c r="C733" t="s">
        <v>210</v>
      </c>
      <c r="D733" t="s">
        <v>209</v>
      </c>
      <c r="E733" t="s">
        <v>209</v>
      </c>
      <c r="F733" t="n">
        <v>11</v>
      </c>
      <c r="G733" t="s">
        <v>358</v>
      </c>
      <c r="H733" t="s">
        <v>359</v>
      </c>
      <c r="I733" t="s">
        <v>226</v>
      </c>
      <c r="J733" t="s">
        <v>228</v>
      </c>
      <c r="K733" t="n">
        <v>1625</v>
      </c>
      <c r="L733" t="n">
        <v>50862</v>
      </c>
      <c r="M733" s="63" t="n">
        <v>43750</v>
      </c>
      <c r="N733" t="n">
        <v>1625</v>
      </c>
      <c r="O733" t="n">
        <v>50862</v>
      </c>
      <c r="P733" t="n">
        <v>3.19491958633164</v>
      </c>
    </row>
    <row r="734">
      <c r="A734" t="str">
        <f t="shared" si="11"/>
      </c>
      <c r="B734" t="s">
        <v>209</v>
      </c>
      <c r="C734" t="s">
        <v>210</v>
      </c>
      <c r="D734" t="s">
        <v>209</v>
      </c>
      <c r="E734" t="s">
        <v>209</v>
      </c>
      <c r="F734" t="n">
        <v>11</v>
      </c>
      <c r="G734" t="s">
        <v>358</v>
      </c>
      <c r="H734" t="s">
        <v>359</v>
      </c>
      <c r="I734" t="s">
        <v>226</v>
      </c>
      <c r="J734" t="s">
        <v>229</v>
      </c>
      <c r="K734" t="n">
        <v>1464</v>
      </c>
      <c r="L734" t="n">
        <v>45511</v>
      </c>
      <c r="M734" s="63" t="n">
        <v>43750</v>
      </c>
      <c r="N734" t="n">
        <v>1464</v>
      </c>
      <c r="O734" t="n">
        <v>45511</v>
      </c>
      <c r="P734" t="n">
        <v>3.21680472852717</v>
      </c>
    </row>
    <row r="735">
      <c r="A735" t="str">
        <f t="shared" si="11"/>
      </c>
      <c r="B735" t="s">
        <v>209</v>
      </c>
      <c r="C735" t="s">
        <v>210</v>
      </c>
      <c r="D735" t="s">
        <v>209</v>
      </c>
      <c r="E735" t="s">
        <v>209</v>
      </c>
      <c r="F735" t="n">
        <v>11</v>
      </c>
      <c r="G735" t="s">
        <v>358</v>
      </c>
      <c r="H735" t="s">
        <v>359</v>
      </c>
      <c r="I735" t="s">
        <v>226</v>
      </c>
      <c r="J735" t="s">
        <v>230</v>
      </c>
      <c r="K735" t="n">
        <v>1210</v>
      </c>
      <c r="L735" t="n">
        <v>40233</v>
      </c>
      <c r="M735" s="63" t="n">
        <v>43750</v>
      </c>
      <c r="N735" t="n">
        <v>1210</v>
      </c>
      <c r="O735" t="n">
        <v>40233</v>
      </c>
      <c r="P735" t="n">
        <v>3.00748142072428</v>
      </c>
    </row>
    <row r="736">
      <c r="A736" t="str">
        <f t="shared" si="11"/>
      </c>
      <c r="B736" t="s">
        <v>209</v>
      </c>
      <c r="C736" t="s">
        <v>210</v>
      </c>
      <c r="D736" t="s">
        <v>209</v>
      </c>
      <c r="E736" t="s">
        <v>209</v>
      </c>
      <c r="F736" t="n">
        <v>11</v>
      </c>
      <c r="G736" t="s">
        <v>358</v>
      </c>
      <c r="H736" t="s">
        <v>359</v>
      </c>
      <c r="I736" t="s">
        <v>226</v>
      </c>
      <c r="J736" t="s">
        <v>231</v>
      </c>
      <c r="K736" t="n">
        <v>1037</v>
      </c>
      <c r="L736" t="n">
        <v>36218</v>
      </c>
      <c r="M736" s="63" t="n">
        <v>43750</v>
      </c>
      <c r="N736" t="n">
        <v>1037</v>
      </c>
      <c r="O736" t="n">
        <v>36218</v>
      </c>
      <c r="P736" t="n">
        <v>2.86321718482523</v>
      </c>
    </row>
    <row r="737">
      <c r="A737" t="str">
        <f t="shared" si="11"/>
      </c>
      <c r="B737" t="s">
        <v>209</v>
      </c>
      <c r="C737" t="s">
        <v>210</v>
      </c>
      <c r="D737" t="s">
        <v>209</v>
      </c>
      <c r="E737" t="s">
        <v>209</v>
      </c>
      <c r="F737" t="n">
        <v>11</v>
      </c>
      <c r="G737" t="s">
        <v>358</v>
      </c>
      <c r="H737" t="s">
        <v>359</v>
      </c>
      <c r="I737" t="s">
        <v>226</v>
      </c>
      <c r="J737" t="s">
        <v>232</v>
      </c>
      <c r="K737" t="n">
        <v>18</v>
      </c>
      <c r="L737" t="n">
        <v>1234</v>
      </c>
      <c r="M737" s="63" t="n">
        <v>43750</v>
      </c>
      <c r="N737" t="n">
        <v>18</v>
      </c>
      <c r="O737" t="n">
        <v>1234</v>
      </c>
      <c r="P737" t="n">
        <v>1.45867098865478</v>
      </c>
    </row>
    <row r="738">
      <c r="A738" t="str">
        <f t="shared" si="11"/>
      </c>
      <c r="B738" t="s">
        <v>209</v>
      </c>
      <c r="C738" t="s">
        <v>210</v>
      </c>
      <c r="D738" t="s">
        <v>209</v>
      </c>
      <c r="E738" t="s">
        <v>209</v>
      </c>
      <c r="F738" t="n">
        <v>11</v>
      </c>
      <c r="G738" t="s">
        <v>358</v>
      </c>
      <c r="H738" t="s">
        <v>359</v>
      </c>
      <c r="I738" t="s">
        <v>233</v>
      </c>
      <c r="J738" t="s">
        <v>234</v>
      </c>
      <c r="K738" t="n">
        <v>244</v>
      </c>
      <c r="L738" t="n">
        <v>2105</v>
      </c>
      <c r="M738" s="63" t="n">
        <v>43750</v>
      </c>
      <c r="N738" t="n">
        <v>244</v>
      </c>
      <c r="O738" t="n">
        <v>2105</v>
      </c>
      <c r="P738" t="n">
        <v>11.5914489311164</v>
      </c>
    </row>
    <row r="739">
      <c r="A739" t="str">
        <f t="shared" si="11"/>
      </c>
      <c r="B739" t="s">
        <v>209</v>
      </c>
      <c r="C739" t="s">
        <v>210</v>
      </c>
      <c r="D739" t="s">
        <v>209</v>
      </c>
      <c r="E739" t="s">
        <v>209</v>
      </c>
      <c r="F739" t="n">
        <v>11</v>
      </c>
      <c r="G739" t="s">
        <v>358</v>
      </c>
      <c r="H739" t="s">
        <v>359</v>
      </c>
      <c r="I739" t="s">
        <v>233</v>
      </c>
      <c r="J739" t="s">
        <v>235</v>
      </c>
      <c r="K739" t="n">
        <v>2</v>
      </c>
      <c r="L739" t="n">
        <v>1956</v>
      </c>
      <c r="M739" s="63" t="n">
        <v>43750</v>
      </c>
      <c r="N739" t="n">
        <v>2</v>
      </c>
      <c r="O739" t="n">
        <v>1956</v>
      </c>
      <c r="P739" t="n">
        <v>0.102249488752556</v>
      </c>
    </row>
    <row r="740">
      <c r="A740" t="str">
        <f t="shared" si="11"/>
      </c>
      <c r="B740" t="s">
        <v>209</v>
      </c>
      <c r="C740" t="s">
        <v>210</v>
      </c>
      <c r="D740" t="s">
        <v>209</v>
      </c>
      <c r="E740" t="s">
        <v>209</v>
      </c>
      <c r="F740" t="n">
        <v>11</v>
      </c>
      <c r="G740" t="s">
        <v>358</v>
      </c>
      <c r="H740" t="s">
        <v>359</v>
      </c>
      <c r="I740" t="s">
        <v>233</v>
      </c>
      <c r="J740" t="s">
        <v>236</v>
      </c>
      <c r="K740" t="n">
        <v>39</v>
      </c>
      <c r="L740" t="n">
        <v>3294</v>
      </c>
      <c r="M740" s="63" t="n">
        <v>43750</v>
      </c>
      <c r="N740" t="n">
        <v>39</v>
      </c>
      <c r="O740" t="n">
        <v>3294</v>
      </c>
      <c r="P740" t="n">
        <v>1.183970856102</v>
      </c>
    </row>
    <row r="741">
      <c r="A741" t="str">
        <f t="shared" si="11"/>
      </c>
      <c r="B741" t="s">
        <v>209</v>
      </c>
      <c r="C741" t="s">
        <v>210</v>
      </c>
      <c r="D741" t="s">
        <v>209</v>
      </c>
      <c r="E741" t="s">
        <v>209</v>
      </c>
      <c r="F741" t="n">
        <v>11</v>
      </c>
      <c r="G741" t="s">
        <v>358</v>
      </c>
      <c r="H741" t="s">
        <v>359</v>
      </c>
      <c r="I741" t="s">
        <v>233</v>
      </c>
      <c r="J741" t="s">
        <v>237</v>
      </c>
      <c r="K741" t="n">
        <v>5690</v>
      </c>
      <c r="L741" t="n">
        <v>95340</v>
      </c>
      <c r="M741" s="63" t="n">
        <v>43750</v>
      </c>
      <c r="N741" t="n">
        <v>5690</v>
      </c>
      <c r="O741" t="n">
        <v>95340</v>
      </c>
      <c r="P741" t="n">
        <v>5.96811411789386</v>
      </c>
    </row>
    <row r="742">
      <c r="A742" t="str">
        <f t="shared" si="11"/>
      </c>
      <c r="B742" t="s">
        <v>209</v>
      </c>
      <c r="C742" t="s">
        <v>210</v>
      </c>
      <c r="D742" t="s">
        <v>209</v>
      </c>
      <c r="E742" t="s">
        <v>209</v>
      </c>
      <c r="F742" t="n">
        <v>11</v>
      </c>
      <c r="G742" t="s">
        <v>358</v>
      </c>
      <c r="H742" t="s">
        <v>359</v>
      </c>
      <c r="I742" t="s">
        <v>233</v>
      </c>
      <c r="J742" t="s">
        <v>238</v>
      </c>
      <c r="K742" t="n">
        <v>10</v>
      </c>
      <c r="L742" t="n">
        <v>14364</v>
      </c>
      <c r="M742" s="63" t="n">
        <v>43750</v>
      </c>
      <c r="N742" t="n">
        <v>10</v>
      </c>
      <c r="O742" t="n">
        <v>14364</v>
      </c>
      <c r="P742" t="n">
        <v>0.0696184906711223</v>
      </c>
    </row>
    <row r="743">
      <c r="A743" t="str">
        <f t="shared" si="11"/>
      </c>
      <c r="B743" t="s">
        <v>209</v>
      </c>
      <c r="C743" t="s">
        <v>210</v>
      </c>
      <c r="D743" t="s">
        <v>209</v>
      </c>
      <c r="E743" t="s">
        <v>209</v>
      </c>
      <c r="F743" t="n">
        <v>11</v>
      </c>
      <c r="G743" t="s">
        <v>358</v>
      </c>
      <c r="H743" t="s">
        <v>359</v>
      </c>
      <c r="I743" t="s">
        <v>233</v>
      </c>
      <c r="J743" t="s">
        <v>239</v>
      </c>
      <c r="K743" t="n">
        <v>1145</v>
      </c>
      <c r="L743" t="n">
        <v>104404</v>
      </c>
      <c r="M743" s="63" t="n">
        <v>43750</v>
      </c>
      <c r="N743" t="n">
        <v>1145</v>
      </c>
      <c r="O743" t="n">
        <v>104404</v>
      </c>
      <c r="P743" t="n">
        <v>1.09670127581319</v>
      </c>
    </row>
    <row r="744">
      <c r="A744" t="str">
        <f t="shared" si="11"/>
      </c>
      <c r="B744" t="s">
        <v>209</v>
      </c>
      <c r="C744" t="s">
        <v>210</v>
      </c>
      <c r="D744" t="s">
        <v>209</v>
      </c>
      <c r="E744" t="s">
        <v>209</v>
      </c>
      <c r="F744" t="n">
        <v>11</v>
      </c>
      <c r="G744" t="s">
        <v>358</v>
      </c>
      <c r="H744" t="s">
        <v>359</v>
      </c>
      <c r="I744" t="s">
        <v>233</v>
      </c>
      <c r="J744" t="s">
        <v>240</v>
      </c>
      <c r="K744" t="n">
        <v>19</v>
      </c>
      <c r="L744" t="n">
        <v>9804</v>
      </c>
      <c r="M744" s="63" t="n">
        <v>43750</v>
      </c>
      <c r="N744" t="n">
        <v>19</v>
      </c>
      <c r="O744" t="n">
        <v>9804</v>
      </c>
      <c r="P744" t="n">
        <v>0.193798449612403</v>
      </c>
    </row>
    <row r="745">
      <c r="A745" t="str">
        <f t="shared" si="11"/>
      </c>
      <c r="B745" t="s">
        <v>209</v>
      </c>
      <c r="C745" t="s">
        <v>210</v>
      </c>
      <c r="D745" t="s">
        <v>209</v>
      </c>
      <c r="E745" t="s">
        <v>209</v>
      </c>
      <c r="F745" t="n">
        <v>11</v>
      </c>
      <c r="G745" t="s">
        <v>358</v>
      </c>
      <c r="H745" t="s">
        <v>359</v>
      </c>
      <c r="I745" t="s">
        <v>241</v>
      </c>
      <c r="J745" t="s">
        <v>242</v>
      </c>
      <c r="K745" t="n">
        <v>1453</v>
      </c>
      <c r="L745" t="n">
        <v>224511</v>
      </c>
      <c r="M745" s="63" t="n">
        <v>43750</v>
      </c>
      <c r="N745" t="n">
        <v>1453</v>
      </c>
      <c r="O745" t="n">
        <v>224511</v>
      </c>
      <c r="P745" t="n">
        <v>0.647184325044207</v>
      </c>
    </row>
    <row r="746">
      <c r="A746" t="str">
        <f t="shared" si="11"/>
      </c>
      <c r="B746" t="s">
        <v>209</v>
      </c>
      <c r="C746" t="s">
        <v>210</v>
      </c>
      <c r="D746" t="s">
        <v>209</v>
      </c>
      <c r="E746" t="s">
        <v>209</v>
      </c>
      <c r="F746" t="n">
        <v>11</v>
      </c>
      <c r="G746" t="s">
        <v>358</v>
      </c>
      <c r="H746" t="s">
        <v>359</v>
      </c>
      <c r="I746" t="s">
        <v>241</v>
      </c>
      <c r="J746" t="s">
        <v>243</v>
      </c>
      <c r="K746" t="n">
        <v>5696</v>
      </c>
      <c r="L746" t="n">
        <v>6818</v>
      </c>
      <c r="M746" s="63" t="n">
        <v>43750</v>
      </c>
      <c r="N746" t="n">
        <v>5696</v>
      </c>
      <c r="O746" t="n">
        <v>6818</v>
      </c>
      <c r="P746" t="n">
        <v>83.543561161631</v>
      </c>
    </row>
    <row r="747">
      <c r="A747" t="str">
        <f t="shared" si="11"/>
      </c>
      <c r="B747" t="s">
        <v>244</v>
      </c>
      <c r="C747" t="s">
        <v>244</v>
      </c>
      <c r="D747" t="s">
        <v>245</v>
      </c>
      <c r="E747" t="s">
        <v>246</v>
      </c>
      <c r="F747" t="n">
        <v>11</v>
      </c>
      <c r="G747" t="s">
        <v>358</v>
      </c>
      <c r="H747" t="s">
        <v>359</v>
      </c>
      <c r="I747" t="s">
        <v>213</v>
      </c>
      <c r="J747" t="s">
        <v>213</v>
      </c>
      <c r="K747" t="n">
        <v>7149</v>
      </c>
      <c r="L747" t="n">
        <v>231329</v>
      </c>
      <c r="M747" s="63" t="n">
        <v>43750</v>
      </c>
      <c r="N747" t="n">
        <v>544</v>
      </c>
      <c r="O747" t="n">
        <v>17141</v>
      </c>
      <c r="P747" t="n">
        <v>3.17367714835774</v>
      </c>
    </row>
    <row r="748">
      <c r="A748" t="str">
        <f t="shared" si="11"/>
      </c>
      <c r="B748" t="s">
        <v>247</v>
      </c>
      <c r="C748" t="s">
        <v>247</v>
      </c>
      <c r="D748" t="s">
        <v>248</v>
      </c>
      <c r="E748" t="s">
        <v>246</v>
      </c>
      <c r="F748" t="n">
        <v>11</v>
      </c>
      <c r="G748" t="s">
        <v>358</v>
      </c>
      <c r="H748" t="s">
        <v>359</v>
      </c>
      <c r="I748" t="s">
        <v>213</v>
      </c>
      <c r="J748" t="s">
        <v>213</v>
      </c>
      <c r="K748" t="n">
        <v>7149</v>
      </c>
      <c r="L748" t="n">
        <v>231329</v>
      </c>
      <c r="M748" s="63" t="n">
        <v>43750</v>
      </c>
      <c r="N748" t="n">
        <v>165</v>
      </c>
      <c r="O748" t="n">
        <v>4102</v>
      </c>
      <c r="P748" t="n">
        <v>4.02242808386153</v>
      </c>
    </row>
    <row r="749">
      <c r="A749" t="str">
        <f t="shared" si="11"/>
      </c>
      <c r="B749" t="s">
        <v>249</v>
      </c>
      <c r="C749" t="s">
        <v>249</v>
      </c>
      <c r="D749" t="s">
        <v>250</v>
      </c>
      <c r="E749" t="s">
        <v>246</v>
      </c>
      <c r="F749" t="n">
        <v>11</v>
      </c>
      <c r="G749" t="s">
        <v>358</v>
      </c>
      <c r="H749" t="s">
        <v>359</v>
      </c>
      <c r="I749" t="s">
        <v>213</v>
      </c>
      <c r="J749" t="s">
        <v>213</v>
      </c>
      <c r="K749" t="n">
        <v>7149</v>
      </c>
      <c r="L749" t="n">
        <v>231329</v>
      </c>
      <c r="M749" s="63" t="n">
        <v>43750</v>
      </c>
      <c r="N749" t="n">
        <v>253</v>
      </c>
      <c r="O749" t="n">
        <v>7419</v>
      </c>
      <c r="P749" t="n">
        <v>3.41016309475671</v>
      </c>
    </row>
    <row r="750">
      <c r="A750" t="str">
        <f t="shared" si="11"/>
      </c>
      <c r="B750" t="s">
        <v>251</v>
      </c>
      <c r="C750" t="s">
        <v>251</v>
      </c>
      <c r="D750" t="s">
        <v>252</v>
      </c>
      <c r="E750" t="s">
        <v>246</v>
      </c>
      <c r="F750" t="n">
        <v>11</v>
      </c>
      <c r="G750" t="s">
        <v>358</v>
      </c>
      <c r="H750" t="s">
        <v>359</v>
      </c>
      <c r="I750" t="s">
        <v>213</v>
      </c>
      <c r="J750" t="s">
        <v>213</v>
      </c>
      <c r="K750" t="n">
        <v>7149</v>
      </c>
      <c r="L750" t="n">
        <v>231329</v>
      </c>
      <c r="M750" s="63" t="n">
        <v>43750</v>
      </c>
      <c r="N750" t="n">
        <v>482</v>
      </c>
      <c r="O750" t="n">
        <v>11525</v>
      </c>
      <c r="P750" t="n">
        <v>4.1822125813449</v>
      </c>
    </row>
    <row r="751">
      <c r="A751" t="str">
        <f t="shared" si="11"/>
      </c>
      <c r="B751" t="s">
        <v>253</v>
      </c>
      <c r="C751" t="s">
        <v>253</v>
      </c>
      <c r="D751" t="s">
        <v>254</v>
      </c>
      <c r="E751" t="s">
        <v>246</v>
      </c>
      <c r="F751" t="n">
        <v>11</v>
      </c>
      <c r="G751" t="s">
        <v>358</v>
      </c>
      <c r="H751" t="s">
        <v>359</v>
      </c>
      <c r="I751" t="s">
        <v>213</v>
      </c>
      <c r="J751" t="s">
        <v>213</v>
      </c>
      <c r="K751" t="n">
        <v>7149</v>
      </c>
      <c r="L751" t="n">
        <v>231329</v>
      </c>
      <c r="M751" s="63" t="n">
        <v>43750</v>
      </c>
      <c r="N751" t="n">
        <v>304</v>
      </c>
      <c r="O751" t="n">
        <v>9204</v>
      </c>
      <c r="P751" t="n">
        <v>3.30291177748805</v>
      </c>
    </row>
    <row r="752">
      <c r="A752" t="str">
        <f t="shared" si="11"/>
      </c>
      <c r="B752" t="s">
        <v>255</v>
      </c>
      <c r="C752" t="s">
        <v>255</v>
      </c>
      <c r="D752" t="s">
        <v>256</v>
      </c>
      <c r="E752" t="s">
        <v>246</v>
      </c>
      <c r="F752" t="n">
        <v>11</v>
      </c>
      <c r="G752" t="s">
        <v>358</v>
      </c>
      <c r="H752" t="s">
        <v>359</v>
      </c>
      <c r="I752" t="s">
        <v>213</v>
      </c>
      <c r="J752" t="s">
        <v>213</v>
      </c>
      <c r="K752" t="n">
        <v>7149</v>
      </c>
      <c r="L752" t="n">
        <v>231329</v>
      </c>
      <c r="M752" s="63" t="n">
        <v>43750</v>
      </c>
      <c r="N752" t="n">
        <v>652</v>
      </c>
      <c r="O752" t="n">
        <v>21270</v>
      </c>
      <c r="P752" t="n">
        <v>3.06535025858016</v>
      </c>
    </row>
    <row r="753">
      <c r="A753" t="str">
        <f t="shared" si="11"/>
      </c>
      <c r="B753" t="s">
        <v>257</v>
      </c>
      <c r="C753" t="s">
        <v>257</v>
      </c>
      <c r="D753" t="s">
        <v>258</v>
      </c>
      <c r="E753" t="s">
        <v>246</v>
      </c>
      <c r="F753" t="n">
        <v>11</v>
      </c>
      <c r="G753" t="s">
        <v>358</v>
      </c>
      <c r="H753" t="s">
        <v>359</v>
      </c>
      <c r="I753" t="s">
        <v>213</v>
      </c>
      <c r="J753" t="s">
        <v>213</v>
      </c>
      <c r="K753" t="n">
        <v>7149</v>
      </c>
      <c r="L753" t="n">
        <v>231329</v>
      </c>
      <c r="M753" s="63" t="n">
        <v>43750</v>
      </c>
      <c r="N753" t="n">
        <v>1727</v>
      </c>
      <c r="O753" t="n">
        <v>68123</v>
      </c>
      <c r="P753" t="n">
        <v>2.53512029710964</v>
      </c>
    </row>
    <row r="754">
      <c r="A754" t="str">
        <f t="shared" si="11"/>
      </c>
      <c r="B754" t="s">
        <v>259</v>
      </c>
      <c r="C754" t="s">
        <v>259</v>
      </c>
      <c r="D754" t="s">
        <v>260</v>
      </c>
      <c r="E754" t="s">
        <v>246</v>
      </c>
      <c r="F754" t="n">
        <v>11</v>
      </c>
      <c r="G754" t="s">
        <v>358</v>
      </c>
      <c r="H754" t="s">
        <v>359</v>
      </c>
      <c r="I754" t="s">
        <v>213</v>
      </c>
      <c r="J754" t="s">
        <v>213</v>
      </c>
      <c r="K754" t="n">
        <v>7149</v>
      </c>
      <c r="L754" t="n">
        <v>231329</v>
      </c>
      <c r="M754" s="63" t="n">
        <v>43750</v>
      </c>
      <c r="N754" t="n">
        <v>342</v>
      </c>
      <c r="O754" t="n">
        <v>9723</v>
      </c>
      <c r="P754" t="n">
        <v>3.517432891083</v>
      </c>
    </row>
    <row r="755">
      <c r="A755" t="str">
        <f t="shared" si="11"/>
      </c>
      <c r="B755" t="s">
        <v>261</v>
      </c>
      <c r="C755" t="s">
        <v>261</v>
      </c>
      <c r="D755" t="s">
        <v>262</v>
      </c>
      <c r="E755" t="s">
        <v>246</v>
      </c>
      <c r="F755" t="n">
        <v>11</v>
      </c>
      <c r="G755" t="s">
        <v>358</v>
      </c>
      <c r="H755" t="s">
        <v>359</v>
      </c>
      <c r="I755" t="s">
        <v>213</v>
      </c>
      <c r="J755" t="s">
        <v>213</v>
      </c>
      <c r="K755" t="n">
        <v>7149</v>
      </c>
      <c r="L755" t="n">
        <v>231329</v>
      </c>
      <c r="M755" s="63" t="n">
        <v>43750</v>
      </c>
      <c r="N755" t="n">
        <v>868</v>
      </c>
      <c r="O755" t="n">
        <v>26533</v>
      </c>
      <c r="P755" t="n">
        <v>3.27139788188294</v>
      </c>
    </row>
    <row r="756">
      <c r="A756" t="str">
        <f t="shared" si="11"/>
      </c>
      <c r="B756" t="s">
        <v>263</v>
      </c>
      <c r="C756" t="s">
        <v>263</v>
      </c>
      <c r="D756" t="s">
        <v>264</v>
      </c>
      <c r="E756" t="s">
        <v>246</v>
      </c>
      <c r="F756" t="n">
        <v>11</v>
      </c>
      <c r="G756" t="s">
        <v>358</v>
      </c>
      <c r="H756" t="s">
        <v>359</v>
      </c>
      <c r="I756" t="s">
        <v>213</v>
      </c>
      <c r="J756" t="s">
        <v>213</v>
      </c>
      <c r="K756" t="n">
        <v>7149</v>
      </c>
      <c r="L756" t="n">
        <v>231329</v>
      </c>
      <c r="M756" s="63" t="n">
        <v>43750</v>
      </c>
      <c r="N756" t="n">
        <v>914</v>
      </c>
      <c r="O756" t="n">
        <v>30069</v>
      </c>
      <c r="P756" t="n">
        <v>3.03967541321627</v>
      </c>
    </row>
    <row r="757">
      <c r="A757" t="str">
        <f t="shared" si="11"/>
      </c>
      <c r="B757" t="s">
        <v>265</v>
      </c>
      <c r="C757" t="s">
        <v>265</v>
      </c>
      <c r="D757" t="s">
        <v>266</v>
      </c>
      <c r="E757" t="s">
        <v>246</v>
      </c>
      <c r="F757" t="n">
        <v>11</v>
      </c>
      <c r="G757" t="s">
        <v>358</v>
      </c>
      <c r="H757" t="s">
        <v>359</v>
      </c>
      <c r="I757" t="s">
        <v>213</v>
      </c>
      <c r="J757" t="s">
        <v>213</v>
      </c>
      <c r="K757" t="n">
        <v>7149</v>
      </c>
      <c r="L757" t="n">
        <v>231329</v>
      </c>
      <c r="M757" s="63" t="n">
        <v>43750</v>
      </c>
      <c r="N757" t="n">
        <v>38</v>
      </c>
      <c r="O757" t="n">
        <v>742</v>
      </c>
      <c r="P757" t="n">
        <v>5.12129380053909</v>
      </c>
    </row>
    <row r="758">
      <c r="A758" t="str">
        <f t="shared" si="11"/>
      </c>
      <c r="B758" t="s">
        <v>267</v>
      </c>
      <c r="C758" t="s">
        <v>267</v>
      </c>
      <c r="D758" t="s">
        <v>268</v>
      </c>
      <c r="E758" t="s">
        <v>246</v>
      </c>
      <c r="F758" t="n">
        <v>11</v>
      </c>
      <c r="G758" t="s">
        <v>358</v>
      </c>
      <c r="H758" t="s">
        <v>359</v>
      </c>
      <c r="I758" t="s">
        <v>213</v>
      </c>
      <c r="J758" t="s">
        <v>213</v>
      </c>
      <c r="K758" t="n">
        <v>7149</v>
      </c>
      <c r="L758" t="n">
        <v>231329</v>
      </c>
      <c r="M758" s="63" t="n">
        <v>43750</v>
      </c>
      <c r="N758" t="n">
        <v>19</v>
      </c>
      <c r="O758" t="n">
        <v>917</v>
      </c>
      <c r="P758" t="n">
        <v>2.07197382769902</v>
      </c>
    </row>
    <row r="759">
      <c r="A759" t="str">
        <f t="shared" si="11"/>
      </c>
      <c r="B759" t="s">
        <v>269</v>
      </c>
      <c r="C759" t="s">
        <v>269</v>
      </c>
      <c r="D759" t="s">
        <v>270</v>
      </c>
      <c r="E759" t="s">
        <v>246</v>
      </c>
      <c r="F759" t="n">
        <v>11</v>
      </c>
      <c r="G759" t="s">
        <v>358</v>
      </c>
      <c r="H759" t="s">
        <v>359</v>
      </c>
      <c r="I759" t="s">
        <v>213</v>
      </c>
      <c r="J759" t="s">
        <v>213</v>
      </c>
      <c r="K759" t="n">
        <v>7149</v>
      </c>
      <c r="L759" t="n">
        <v>231329</v>
      </c>
      <c r="M759" s="63" t="n">
        <v>43750</v>
      </c>
      <c r="N759" t="n">
        <v>597</v>
      </c>
      <c r="O759" t="n">
        <v>16571</v>
      </c>
      <c r="P759" t="n">
        <v>3.60267937963913</v>
      </c>
    </row>
    <row r="760">
      <c r="A760" t="str">
        <f t="shared" si="11"/>
      </c>
      <c r="B760" t="s">
        <v>271</v>
      </c>
      <c r="C760" t="s">
        <v>271</v>
      </c>
      <c r="D760" t="s">
        <v>272</v>
      </c>
      <c r="E760" t="s">
        <v>246</v>
      </c>
      <c r="F760" t="n">
        <v>11</v>
      </c>
      <c r="G760" t="s">
        <v>358</v>
      </c>
      <c r="H760" t="s">
        <v>359</v>
      </c>
      <c r="I760" t="s">
        <v>213</v>
      </c>
      <c r="J760" t="s">
        <v>213</v>
      </c>
      <c r="K760" t="n">
        <v>7149</v>
      </c>
      <c r="L760" t="n">
        <v>231329</v>
      </c>
      <c r="M760" s="63" t="n">
        <v>43750</v>
      </c>
      <c r="N760" t="n">
        <v>30</v>
      </c>
      <c r="O760" t="n">
        <v>1267</v>
      </c>
      <c r="P760" t="n">
        <v>2.36779794790845</v>
      </c>
    </row>
    <row r="761">
      <c r="A761" t="str">
        <f t="shared" si="11"/>
      </c>
      <c r="B761" t="s">
        <v>273</v>
      </c>
      <c r="C761" t="s">
        <v>273</v>
      </c>
      <c r="D761" t="s">
        <v>274</v>
      </c>
      <c r="E761" t="s">
        <v>246</v>
      </c>
      <c r="F761" t="n">
        <v>11</v>
      </c>
      <c r="G761" t="s">
        <v>358</v>
      </c>
      <c r="H761" t="s">
        <v>359</v>
      </c>
      <c r="I761" t="s">
        <v>213</v>
      </c>
      <c r="J761" t="s">
        <v>213</v>
      </c>
      <c r="K761" t="n">
        <v>7149</v>
      </c>
      <c r="L761" t="n">
        <v>231329</v>
      </c>
      <c r="M761" s="63" t="n">
        <v>43750</v>
      </c>
      <c r="N761" t="n">
        <v>26</v>
      </c>
      <c r="O761" t="n">
        <v>5132</v>
      </c>
      <c r="P761" t="n">
        <v>0.506625097427904</v>
      </c>
    </row>
    <row r="762">
      <c r="A762" t="str">
        <f t="shared" si="11"/>
      </c>
      <c r="B762" t="s">
        <v>244</v>
      </c>
      <c r="C762" t="s">
        <v>275</v>
      </c>
      <c r="D762" t="s">
        <v>276</v>
      </c>
      <c r="E762" t="s">
        <v>277</v>
      </c>
      <c r="F762" t="n">
        <v>11</v>
      </c>
      <c r="G762" t="s">
        <v>358</v>
      </c>
      <c r="H762" t="s">
        <v>359</v>
      </c>
      <c r="I762" t="s">
        <v>213</v>
      </c>
      <c r="J762" t="s">
        <v>213</v>
      </c>
      <c r="K762" t="n">
        <v>7149</v>
      </c>
      <c r="L762" t="n">
        <v>231329</v>
      </c>
      <c r="M762" s="63" t="n">
        <v>43750</v>
      </c>
      <c r="N762" t="n">
        <v>8</v>
      </c>
      <c r="O762" t="n">
        <v>94</v>
      </c>
      <c r="P762" t="n">
        <v>8.51063829787234</v>
      </c>
    </row>
    <row r="763">
      <c r="A763" t="str">
        <f t="shared" si="11"/>
      </c>
      <c r="B763" t="s">
        <v>244</v>
      </c>
      <c r="C763" t="s">
        <v>278</v>
      </c>
      <c r="D763" t="s">
        <v>279</v>
      </c>
      <c r="E763" t="s">
        <v>277</v>
      </c>
      <c r="F763" t="n">
        <v>11</v>
      </c>
      <c r="G763" t="s">
        <v>358</v>
      </c>
      <c r="H763" t="s">
        <v>359</v>
      </c>
      <c r="I763" t="s">
        <v>213</v>
      </c>
      <c r="J763" t="s">
        <v>213</v>
      </c>
      <c r="K763" t="n">
        <v>7149</v>
      </c>
      <c r="L763" t="n">
        <v>231329</v>
      </c>
      <c r="M763" s="63" t="n">
        <v>43750</v>
      </c>
      <c r="N763" t="n">
        <v>314</v>
      </c>
      <c r="O763" t="n">
        <v>10146</v>
      </c>
      <c r="P763" t="n">
        <v>3.09481569091268</v>
      </c>
    </row>
    <row r="764">
      <c r="A764" t="str">
        <f t="shared" si="11"/>
      </c>
      <c r="B764" t="s">
        <v>244</v>
      </c>
      <c r="C764" t="s">
        <v>280</v>
      </c>
      <c r="D764" t="s">
        <v>281</v>
      </c>
      <c r="E764" t="s">
        <v>277</v>
      </c>
      <c r="F764" t="n">
        <v>11</v>
      </c>
      <c r="G764" t="s">
        <v>358</v>
      </c>
      <c r="H764" t="s">
        <v>359</v>
      </c>
      <c r="I764" t="s">
        <v>213</v>
      </c>
      <c r="J764" t="s">
        <v>213</v>
      </c>
      <c r="K764" t="n">
        <v>7149</v>
      </c>
      <c r="L764" t="n">
        <v>231329</v>
      </c>
      <c r="M764" s="63" t="n">
        <v>43750</v>
      </c>
      <c r="N764" t="n">
        <v>216</v>
      </c>
      <c r="O764" t="n">
        <v>6784</v>
      </c>
      <c r="P764" t="n">
        <v>3.18396226415094</v>
      </c>
    </row>
    <row r="765">
      <c r="A765" t="str">
        <f t="shared" si="11"/>
      </c>
      <c r="B765" t="s">
        <v>247</v>
      </c>
      <c r="C765" t="s">
        <v>282</v>
      </c>
      <c r="D765" t="s">
        <v>283</v>
      </c>
      <c r="E765" t="s">
        <v>277</v>
      </c>
      <c r="F765" t="n">
        <v>11</v>
      </c>
      <c r="G765" t="s">
        <v>358</v>
      </c>
      <c r="H765" t="s">
        <v>359</v>
      </c>
      <c r="I765" t="s">
        <v>213</v>
      </c>
      <c r="J765" t="s">
        <v>213</v>
      </c>
      <c r="K765" t="n">
        <v>7149</v>
      </c>
      <c r="L765" t="n">
        <v>231329</v>
      </c>
      <c r="M765" s="63" t="n">
        <v>43750</v>
      </c>
      <c r="N765" t="n">
        <v>165</v>
      </c>
      <c r="O765" t="n">
        <v>4102</v>
      </c>
      <c r="P765" t="n">
        <v>4.02242808386153</v>
      </c>
    </row>
    <row r="766">
      <c r="A766" t="str">
        <f t="shared" si="11"/>
      </c>
      <c r="B766" t="s">
        <v>249</v>
      </c>
      <c r="C766" t="s">
        <v>284</v>
      </c>
      <c r="D766" t="s">
        <v>285</v>
      </c>
      <c r="E766" t="s">
        <v>277</v>
      </c>
      <c r="F766" t="n">
        <v>11</v>
      </c>
      <c r="G766" t="s">
        <v>358</v>
      </c>
      <c r="H766" t="s">
        <v>359</v>
      </c>
      <c r="I766" t="s">
        <v>213</v>
      </c>
      <c r="J766" t="s">
        <v>213</v>
      </c>
      <c r="K766" t="n">
        <v>7149</v>
      </c>
      <c r="L766" t="n">
        <v>231329</v>
      </c>
      <c r="M766" s="63" t="n">
        <v>43750</v>
      </c>
      <c r="N766" t="n">
        <v>30</v>
      </c>
      <c r="O766" t="n">
        <v>592</v>
      </c>
      <c r="P766" t="n">
        <v>5.06756756756757</v>
      </c>
    </row>
    <row r="767">
      <c r="A767" t="str">
        <f t="shared" si="11"/>
      </c>
      <c r="B767" t="s">
        <v>249</v>
      </c>
      <c r="C767" t="s">
        <v>286</v>
      </c>
      <c r="D767" t="s">
        <v>287</v>
      </c>
      <c r="E767" t="s">
        <v>277</v>
      </c>
      <c r="F767" t="n">
        <v>11</v>
      </c>
      <c r="G767" t="s">
        <v>358</v>
      </c>
      <c r="H767" t="s">
        <v>359</v>
      </c>
      <c r="I767" t="s">
        <v>213</v>
      </c>
      <c r="J767" t="s">
        <v>213</v>
      </c>
      <c r="K767" t="n">
        <v>7149</v>
      </c>
      <c r="L767" t="n">
        <v>231329</v>
      </c>
      <c r="M767" s="63" t="n">
        <v>43750</v>
      </c>
      <c r="N767" t="n">
        <v>210</v>
      </c>
      <c r="O767" t="n">
        <v>6755</v>
      </c>
      <c r="P767" t="n">
        <v>3.10880829015544</v>
      </c>
    </row>
    <row r="768">
      <c r="A768" t="str">
        <f t="shared" si="11"/>
      </c>
      <c r="B768" t="s">
        <v>251</v>
      </c>
      <c r="C768" t="s">
        <v>288</v>
      </c>
      <c r="D768" t="s">
        <v>289</v>
      </c>
      <c r="E768" t="s">
        <v>277</v>
      </c>
      <c r="F768" t="n">
        <v>11</v>
      </c>
      <c r="G768" t="s">
        <v>358</v>
      </c>
      <c r="H768" t="s">
        <v>359</v>
      </c>
      <c r="I768" t="s">
        <v>213</v>
      </c>
      <c r="J768" t="s">
        <v>213</v>
      </c>
      <c r="K768" t="n">
        <v>7149</v>
      </c>
      <c r="L768" t="n">
        <v>231329</v>
      </c>
      <c r="M768" s="63" t="n">
        <v>43750</v>
      </c>
      <c r="N768" t="n">
        <v>452</v>
      </c>
      <c r="O768" t="n">
        <v>8731</v>
      </c>
      <c r="P768" t="n">
        <v>5.17695567518039</v>
      </c>
    </row>
    <row r="769">
      <c r="A769" t="str">
        <f t="shared" si="11"/>
      </c>
      <c r="B769" t="s">
        <v>251</v>
      </c>
      <c r="C769" t="s">
        <v>290</v>
      </c>
      <c r="D769" t="s">
        <v>291</v>
      </c>
      <c r="E769" t="s">
        <v>277</v>
      </c>
      <c r="F769" t="n">
        <v>11</v>
      </c>
      <c r="G769" t="s">
        <v>358</v>
      </c>
      <c r="H769" t="s">
        <v>359</v>
      </c>
      <c r="I769" t="s">
        <v>213</v>
      </c>
      <c r="J769" t="s">
        <v>213</v>
      </c>
      <c r="K769" t="n">
        <v>7149</v>
      </c>
      <c r="L769" t="n">
        <v>231329</v>
      </c>
      <c r="M769" s="63" t="n">
        <v>43750</v>
      </c>
      <c r="N769" t="n">
        <v>7</v>
      </c>
      <c r="O769" t="n">
        <v>2586</v>
      </c>
      <c r="P769" t="n">
        <v>0.270688321732405</v>
      </c>
    </row>
    <row r="770">
      <c r="A770" t="str">
        <f t="shared" si="11"/>
      </c>
      <c r="B770" t="s">
        <v>253</v>
      </c>
      <c r="C770" t="s">
        <v>292</v>
      </c>
      <c r="D770" t="s">
        <v>293</v>
      </c>
      <c r="E770" t="s">
        <v>277</v>
      </c>
      <c r="F770" t="n">
        <v>11</v>
      </c>
      <c r="G770" t="s">
        <v>358</v>
      </c>
      <c r="H770" t="s">
        <v>359</v>
      </c>
      <c r="I770" t="s">
        <v>213</v>
      </c>
      <c r="J770" t="s">
        <v>213</v>
      </c>
      <c r="K770" t="n">
        <v>7149</v>
      </c>
      <c r="L770" t="n">
        <v>231329</v>
      </c>
      <c r="M770" s="63" t="n">
        <v>43750</v>
      </c>
      <c r="N770" t="n">
        <v>302</v>
      </c>
      <c r="O770" t="n">
        <v>8799</v>
      </c>
      <c r="P770" t="n">
        <v>3.4322082054779</v>
      </c>
    </row>
    <row r="771">
      <c r="A771" t="str">
        <f t="shared" ref="A771:A834" si="12">C771&amp;J771&amp;F771</f>
      </c>
      <c r="B771" t="s">
        <v>255</v>
      </c>
      <c r="C771" t="s">
        <v>294</v>
      </c>
      <c r="D771" t="s">
        <v>295</v>
      </c>
      <c r="E771" t="s">
        <v>277</v>
      </c>
      <c r="F771" t="n">
        <v>11</v>
      </c>
      <c r="G771" t="s">
        <v>358</v>
      </c>
      <c r="H771" t="s">
        <v>359</v>
      </c>
      <c r="I771" t="s">
        <v>213</v>
      </c>
      <c r="J771" t="s">
        <v>213</v>
      </c>
      <c r="K771" t="n">
        <v>7149</v>
      </c>
      <c r="L771" t="n">
        <v>231329</v>
      </c>
      <c r="M771" s="63" t="n">
        <v>43750</v>
      </c>
      <c r="N771" t="n">
        <v>458</v>
      </c>
      <c r="O771" t="n">
        <v>13569</v>
      </c>
      <c r="P771" t="n">
        <v>3.37534085046798</v>
      </c>
    </row>
    <row r="772">
      <c r="A772" t="str">
        <f t="shared" si="12"/>
      </c>
      <c r="B772" t="s">
        <v>255</v>
      </c>
      <c r="C772" t="s">
        <v>296</v>
      </c>
      <c r="D772" t="s">
        <v>297</v>
      </c>
      <c r="E772" t="s">
        <v>277</v>
      </c>
      <c r="F772" t="n">
        <v>11</v>
      </c>
      <c r="G772" t="s">
        <v>358</v>
      </c>
      <c r="H772" t="s">
        <v>359</v>
      </c>
      <c r="I772" t="s">
        <v>213</v>
      </c>
      <c r="J772" t="s">
        <v>213</v>
      </c>
      <c r="K772" t="n">
        <v>7149</v>
      </c>
      <c r="L772" t="n">
        <v>231329</v>
      </c>
      <c r="M772" s="63" t="n">
        <v>43750</v>
      </c>
      <c r="N772" t="n">
        <v>94</v>
      </c>
      <c r="O772" t="n">
        <v>3011</v>
      </c>
      <c r="P772" t="n">
        <v>3.12188641647293</v>
      </c>
    </row>
    <row r="773">
      <c r="A773" t="str">
        <f t="shared" si="12"/>
      </c>
      <c r="B773" t="s">
        <v>257</v>
      </c>
      <c r="C773" t="s">
        <v>298</v>
      </c>
      <c r="D773" t="s">
        <v>299</v>
      </c>
      <c r="E773" t="s">
        <v>277</v>
      </c>
      <c r="F773" t="n">
        <v>11</v>
      </c>
      <c r="G773" t="s">
        <v>358</v>
      </c>
      <c r="H773" t="s">
        <v>359</v>
      </c>
      <c r="I773" t="s">
        <v>213</v>
      </c>
      <c r="J773" t="s">
        <v>213</v>
      </c>
      <c r="K773" t="n">
        <v>7149</v>
      </c>
      <c r="L773" t="n">
        <v>231329</v>
      </c>
      <c r="M773" s="63" t="n">
        <v>43750</v>
      </c>
      <c r="N773" t="n">
        <v>144</v>
      </c>
      <c r="O773" t="n">
        <v>4632</v>
      </c>
      <c r="P773" t="n">
        <v>3.10880829015544</v>
      </c>
    </row>
    <row r="774">
      <c r="A774" t="str">
        <f t="shared" si="12"/>
      </c>
      <c r="B774" t="s">
        <v>257</v>
      </c>
      <c r="C774" t="s">
        <v>300</v>
      </c>
      <c r="D774" t="s">
        <v>301</v>
      </c>
      <c r="E774" t="s">
        <v>277</v>
      </c>
      <c r="F774" t="n">
        <v>11</v>
      </c>
      <c r="G774" t="s">
        <v>358</v>
      </c>
      <c r="H774" t="s">
        <v>359</v>
      </c>
      <c r="I774" t="s">
        <v>213</v>
      </c>
      <c r="J774" t="s">
        <v>213</v>
      </c>
      <c r="K774" t="n">
        <v>7149</v>
      </c>
      <c r="L774" t="n">
        <v>231329</v>
      </c>
      <c r="M774" s="63" t="n">
        <v>43750</v>
      </c>
      <c r="N774" t="n">
        <v>386</v>
      </c>
      <c r="O774" t="n">
        <v>12270</v>
      </c>
      <c r="P774" t="n">
        <v>3.14588427057865</v>
      </c>
    </row>
    <row r="775">
      <c r="A775" t="str">
        <f t="shared" si="12"/>
      </c>
      <c r="B775" t="s">
        <v>257</v>
      </c>
      <c r="C775" t="s">
        <v>302</v>
      </c>
      <c r="D775" t="s">
        <v>303</v>
      </c>
      <c r="E775" t="s">
        <v>277</v>
      </c>
      <c r="F775" t="n">
        <v>11</v>
      </c>
      <c r="G775" t="s">
        <v>358</v>
      </c>
      <c r="H775" t="s">
        <v>359</v>
      </c>
      <c r="I775" t="s">
        <v>213</v>
      </c>
      <c r="J775" t="s">
        <v>213</v>
      </c>
      <c r="K775" t="n">
        <v>7149</v>
      </c>
      <c r="L775" t="n">
        <v>231329</v>
      </c>
      <c r="M775" s="63" t="n">
        <v>43750</v>
      </c>
      <c r="N775" t="n">
        <v>414</v>
      </c>
      <c r="O775" t="n">
        <v>17613</v>
      </c>
      <c r="P775" t="n">
        <v>2.35053653551354</v>
      </c>
    </row>
    <row r="776">
      <c r="A776" t="str">
        <f t="shared" si="12"/>
      </c>
      <c r="B776" t="s">
        <v>257</v>
      </c>
      <c r="C776" t="s">
        <v>304</v>
      </c>
      <c r="D776" t="s">
        <v>305</v>
      </c>
      <c r="E776" t="s">
        <v>277</v>
      </c>
      <c r="F776" t="n">
        <v>11</v>
      </c>
      <c r="G776" t="s">
        <v>358</v>
      </c>
      <c r="H776" t="s">
        <v>359</v>
      </c>
      <c r="I776" t="s">
        <v>213</v>
      </c>
      <c r="J776" t="s">
        <v>213</v>
      </c>
      <c r="K776" t="n">
        <v>7149</v>
      </c>
      <c r="L776" t="n">
        <v>231329</v>
      </c>
      <c r="M776" s="63" t="n">
        <v>43750</v>
      </c>
      <c r="N776" t="n">
        <v>779</v>
      </c>
      <c r="O776" t="n">
        <v>28267</v>
      </c>
      <c r="P776" t="n">
        <v>2.75586372802208</v>
      </c>
    </row>
    <row r="777">
      <c r="A777" t="str">
        <f t="shared" si="12"/>
      </c>
      <c r="B777" t="s">
        <v>259</v>
      </c>
      <c r="C777" t="s">
        <v>306</v>
      </c>
      <c r="D777" t="s">
        <v>307</v>
      </c>
      <c r="E777" t="s">
        <v>277</v>
      </c>
      <c r="F777" t="n">
        <v>11</v>
      </c>
      <c r="G777" t="s">
        <v>358</v>
      </c>
      <c r="H777" t="s">
        <v>359</v>
      </c>
      <c r="I777" t="s">
        <v>213</v>
      </c>
      <c r="J777" t="s">
        <v>213</v>
      </c>
      <c r="K777" t="n">
        <v>7149</v>
      </c>
      <c r="L777" t="n">
        <v>231329</v>
      </c>
      <c r="M777" s="63" t="n">
        <v>43750</v>
      </c>
      <c r="N777" t="n">
        <v>16</v>
      </c>
      <c r="O777" t="n">
        <v>580</v>
      </c>
      <c r="P777" t="n">
        <v>2.75862068965517</v>
      </c>
    </row>
    <row r="778">
      <c r="A778" t="str">
        <f t="shared" si="12"/>
      </c>
      <c r="B778" t="s">
        <v>259</v>
      </c>
      <c r="C778" t="s">
        <v>308</v>
      </c>
      <c r="D778" t="s">
        <v>309</v>
      </c>
      <c r="E778" t="s">
        <v>277</v>
      </c>
      <c r="F778" t="n">
        <v>11</v>
      </c>
      <c r="G778" t="s">
        <v>358</v>
      </c>
      <c r="H778" t="s">
        <v>359</v>
      </c>
      <c r="I778" t="s">
        <v>213</v>
      </c>
      <c r="J778" t="s">
        <v>213</v>
      </c>
      <c r="K778" t="n">
        <v>7149</v>
      </c>
      <c r="L778" t="n">
        <v>231329</v>
      </c>
      <c r="M778" s="63" t="n">
        <v>43750</v>
      </c>
      <c r="N778" t="n">
        <v>40</v>
      </c>
      <c r="O778" t="n">
        <v>771</v>
      </c>
      <c r="P778" t="n">
        <v>5.18806744487679</v>
      </c>
    </row>
    <row r="779">
      <c r="A779" t="str">
        <f t="shared" si="12"/>
      </c>
      <c r="B779" t="s">
        <v>259</v>
      </c>
      <c r="C779" t="s">
        <v>310</v>
      </c>
      <c r="D779" t="s">
        <v>311</v>
      </c>
      <c r="E779" t="s">
        <v>277</v>
      </c>
      <c r="F779" t="n">
        <v>11</v>
      </c>
      <c r="G779" t="s">
        <v>358</v>
      </c>
      <c r="H779" t="s">
        <v>359</v>
      </c>
      <c r="I779" t="s">
        <v>213</v>
      </c>
      <c r="J779" t="s">
        <v>213</v>
      </c>
      <c r="K779" t="n">
        <v>7149</v>
      </c>
      <c r="L779" t="n">
        <v>231329</v>
      </c>
      <c r="M779" s="63" t="n">
        <v>43750</v>
      </c>
      <c r="N779" t="n">
        <v>182</v>
      </c>
      <c r="O779" t="n">
        <v>6946</v>
      </c>
      <c r="P779" t="n">
        <v>2.62021307227181</v>
      </c>
    </row>
    <row r="780">
      <c r="A780" t="str">
        <f t="shared" si="12"/>
      </c>
      <c r="B780" t="s">
        <v>259</v>
      </c>
      <c r="C780" t="s">
        <v>312</v>
      </c>
      <c r="D780" t="s">
        <v>313</v>
      </c>
      <c r="E780" t="s">
        <v>277</v>
      </c>
      <c r="F780" t="n">
        <v>11</v>
      </c>
      <c r="G780" t="s">
        <v>358</v>
      </c>
      <c r="H780" t="s">
        <v>359</v>
      </c>
      <c r="I780" t="s">
        <v>213</v>
      </c>
      <c r="J780" t="s">
        <v>213</v>
      </c>
      <c r="K780" t="n">
        <v>7149</v>
      </c>
      <c r="L780" t="n">
        <v>231329</v>
      </c>
      <c r="M780" s="63" t="n">
        <v>43750</v>
      </c>
      <c r="N780" t="n">
        <v>25</v>
      </c>
      <c r="O780" t="n">
        <v>422</v>
      </c>
      <c r="P780" t="n">
        <v>5.92417061611375</v>
      </c>
    </row>
    <row r="781">
      <c r="A781" t="str">
        <f t="shared" si="12"/>
      </c>
      <c r="B781" t="s">
        <v>261</v>
      </c>
      <c r="C781" t="s">
        <v>314</v>
      </c>
      <c r="D781" t="s">
        <v>315</v>
      </c>
      <c r="E781" t="s">
        <v>277</v>
      </c>
      <c r="F781" t="n">
        <v>11</v>
      </c>
      <c r="G781" t="s">
        <v>358</v>
      </c>
      <c r="H781" t="s">
        <v>359</v>
      </c>
      <c r="I781" t="s">
        <v>213</v>
      </c>
      <c r="J781" t="s">
        <v>213</v>
      </c>
      <c r="K781" t="n">
        <v>7149</v>
      </c>
      <c r="L781" t="n">
        <v>231329</v>
      </c>
      <c r="M781" s="63" t="n">
        <v>43750</v>
      </c>
      <c r="N781" t="n">
        <v>288</v>
      </c>
      <c r="O781" t="n">
        <v>8237</v>
      </c>
      <c r="P781" t="n">
        <v>3.49641859900449</v>
      </c>
    </row>
    <row r="782">
      <c r="A782" t="str">
        <f t="shared" si="12"/>
      </c>
      <c r="B782" t="s">
        <v>261</v>
      </c>
      <c r="C782" t="s">
        <v>316</v>
      </c>
      <c r="D782" t="s">
        <v>317</v>
      </c>
      <c r="E782" t="s">
        <v>277</v>
      </c>
      <c r="F782" t="n">
        <v>11</v>
      </c>
      <c r="G782" t="s">
        <v>358</v>
      </c>
      <c r="H782" t="s">
        <v>359</v>
      </c>
      <c r="I782" t="s">
        <v>213</v>
      </c>
      <c r="J782" t="s">
        <v>213</v>
      </c>
      <c r="K782" t="n">
        <v>7149</v>
      </c>
      <c r="L782" t="n">
        <v>231329</v>
      </c>
      <c r="M782" s="63" t="n">
        <v>43750</v>
      </c>
      <c r="N782" t="n">
        <v>279</v>
      </c>
      <c r="O782" t="n">
        <v>7776</v>
      </c>
      <c r="P782" t="n">
        <v>3.58796296296296</v>
      </c>
    </row>
    <row r="783">
      <c r="A783" t="str">
        <f t="shared" si="12"/>
      </c>
      <c r="B783" t="s">
        <v>261</v>
      </c>
      <c r="C783" t="s">
        <v>318</v>
      </c>
      <c r="D783" t="s">
        <v>319</v>
      </c>
      <c r="E783" t="s">
        <v>277</v>
      </c>
      <c r="F783" t="n">
        <v>11</v>
      </c>
      <c r="G783" t="s">
        <v>358</v>
      </c>
      <c r="H783" t="s">
        <v>359</v>
      </c>
      <c r="I783" t="s">
        <v>213</v>
      </c>
      <c r="J783" t="s">
        <v>213</v>
      </c>
      <c r="K783" t="n">
        <v>7149</v>
      </c>
      <c r="L783" t="n">
        <v>231329</v>
      </c>
      <c r="M783" s="63" t="n">
        <v>43750</v>
      </c>
      <c r="N783" t="n">
        <v>301</v>
      </c>
      <c r="O783" t="n">
        <v>10520</v>
      </c>
      <c r="P783" t="n">
        <v>2.86121673003802</v>
      </c>
    </row>
    <row r="784">
      <c r="A784" t="str">
        <f t="shared" si="12"/>
      </c>
      <c r="B784" t="s">
        <v>263</v>
      </c>
      <c r="C784" t="s">
        <v>320</v>
      </c>
      <c r="D784" t="s">
        <v>321</v>
      </c>
      <c r="E784" t="s">
        <v>277</v>
      </c>
      <c r="F784" t="n">
        <v>11</v>
      </c>
      <c r="G784" t="s">
        <v>358</v>
      </c>
      <c r="H784" t="s">
        <v>359</v>
      </c>
      <c r="I784" t="s">
        <v>213</v>
      </c>
      <c r="J784" t="s">
        <v>213</v>
      </c>
      <c r="K784" t="n">
        <v>7149</v>
      </c>
      <c r="L784" t="n">
        <v>231329</v>
      </c>
      <c r="M784" s="63" t="n">
        <v>43750</v>
      </c>
      <c r="N784" t="n">
        <v>251</v>
      </c>
      <c r="O784" t="n">
        <v>6985</v>
      </c>
      <c r="P784" t="n">
        <v>3.59341445955619</v>
      </c>
    </row>
    <row r="785">
      <c r="A785" t="str">
        <f t="shared" si="12"/>
      </c>
      <c r="B785" t="s">
        <v>263</v>
      </c>
      <c r="C785" t="s">
        <v>322</v>
      </c>
      <c r="D785" t="s">
        <v>323</v>
      </c>
      <c r="E785" t="s">
        <v>277</v>
      </c>
      <c r="F785" t="n">
        <v>11</v>
      </c>
      <c r="G785" t="s">
        <v>358</v>
      </c>
      <c r="H785" t="s">
        <v>359</v>
      </c>
      <c r="I785" t="s">
        <v>213</v>
      </c>
      <c r="J785" t="s">
        <v>213</v>
      </c>
      <c r="K785" t="n">
        <v>7149</v>
      </c>
      <c r="L785" t="n">
        <v>231329</v>
      </c>
      <c r="M785" s="63" t="n">
        <v>43750</v>
      </c>
      <c r="N785" t="n">
        <v>166</v>
      </c>
      <c r="O785" t="n">
        <v>7305</v>
      </c>
      <c r="P785" t="n">
        <v>2.27241615331964</v>
      </c>
    </row>
    <row r="786">
      <c r="A786" t="str">
        <f t="shared" si="12"/>
      </c>
      <c r="B786" t="s">
        <v>263</v>
      </c>
      <c r="C786" t="s">
        <v>324</v>
      </c>
      <c r="D786" t="s">
        <v>325</v>
      </c>
      <c r="E786" t="s">
        <v>277</v>
      </c>
      <c r="F786" t="n">
        <v>11</v>
      </c>
      <c r="G786" t="s">
        <v>358</v>
      </c>
      <c r="H786" t="s">
        <v>359</v>
      </c>
      <c r="I786" t="s">
        <v>213</v>
      </c>
      <c r="J786" t="s">
        <v>213</v>
      </c>
      <c r="K786" t="n">
        <v>7149</v>
      </c>
      <c r="L786" t="n">
        <v>231329</v>
      </c>
      <c r="M786" s="63" t="n">
        <v>43750</v>
      </c>
      <c r="N786" t="n">
        <v>406</v>
      </c>
      <c r="O786" t="n">
        <v>11400</v>
      </c>
      <c r="P786" t="n">
        <v>3.56140350877193</v>
      </c>
    </row>
    <row r="787">
      <c r="A787" t="str">
        <f t="shared" si="12"/>
      </c>
      <c r="B787" t="s">
        <v>265</v>
      </c>
      <c r="C787" t="s">
        <v>326</v>
      </c>
      <c r="D787" t="s">
        <v>327</v>
      </c>
      <c r="E787" t="s">
        <v>277</v>
      </c>
      <c r="F787" t="n">
        <v>11</v>
      </c>
      <c r="G787" t="s">
        <v>358</v>
      </c>
      <c r="H787" t="s">
        <v>359</v>
      </c>
      <c r="I787" t="s">
        <v>213</v>
      </c>
      <c r="J787" t="s">
        <v>213</v>
      </c>
      <c r="K787" t="n">
        <v>7149</v>
      </c>
      <c r="L787" t="n">
        <v>231329</v>
      </c>
      <c r="M787" s="63" t="n">
        <v>43750</v>
      </c>
      <c r="N787" t="n">
        <v>38</v>
      </c>
      <c r="O787" t="n">
        <v>742</v>
      </c>
      <c r="P787" t="n">
        <v>5.12129380053909</v>
      </c>
    </row>
    <row r="788">
      <c r="A788" t="str">
        <f t="shared" si="12"/>
      </c>
      <c r="B788" t="s">
        <v>267</v>
      </c>
      <c r="C788" t="s">
        <v>328</v>
      </c>
      <c r="D788" t="s">
        <v>329</v>
      </c>
      <c r="E788" t="s">
        <v>277</v>
      </c>
      <c r="F788" t="n">
        <v>11</v>
      </c>
      <c r="G788" t="s">
        <v>358</v>
      </c>
      <c r="H788" t="s">
        <v>359</v>
      </c>
      <c r="I788" t="s">
        <v>213</v>
      </c>
      <c r="J788" t="s">
        <v>213</v>
      </c>
      <c r="K788" t="n">
        <v>7149</v>
      </c>
      <c r="L788" t="n">
        <v>231329</v>
      </c>
      <c r="M788" s="63" t="n">
        <v>43750</v>
      </c>
      <c r="N788" t="n">
        <v>19</v>
      </c>
      <c r="O788" t="n">
        <v>917</v>
      </c>
      <c r="P788" t="n">
        <v>2.07197382769902</v>
      </c>
    </row>
    <row r="789">
      <c r="A789" t="str">
        <f t="shared" si="12"/>
      </c>
      <c r="B789" t="s">
        <v>269</v>
      </c>
      <c r="C789" t="s">
        <v>330</v>
      </c>
      <c r="D789" t="s">
        <v>331</v>
      </c>
      <c r="E789" t="s">
        <v>277</v>
      </c>
      <c r="F789" t="n">
        <v>11</v>
      </c>
      <c r="G789" t="s">
        <v>358</v>
      </c>
      <c r="H789" t="s">
        <v>359</v>
      </c>
      <c r="I789" t="s">
        <v>213</v>
      </c>
      <c r="J789" t="s">
        <v>213</v>
      </c>
      <c r="K789" t="n">
        <v>7149</v>
      </c>
      <c r="L789" t="n">
        <v>231329</v>
      </c>
      <c r="M789" s="63" t="n">
        <v>43750</v>
      </c>
      <c r="N789" t="n">
        <v>396</v>
      </c>
      <c r="O789" t="n">
        <v>12245</v>
      </c>
      <c r="P789" t="n">
        <v>3.23397305022458</v>
      </c>
    </row>
    <row r="790">
      <c r="A790" t="str">
        <f t="shared" si="12"/>
      </c>
      <c r="B790" t="s">
        <v>269</v>
      </c>
      <c r="C790" t="s">
        <v>332</v>
      </c>
      <c r="D790" t="s">
        <v>333</v>
      </c>
      <c r="E790" t="s">
        <v>277</v>
      </c>
      <c r="F790" t="n">
        <v>11</v>
      </c>
      <c r="G790" t="s">
        <v>358</v>
      </c>
      <c r="H790" t="s">
        <v>359</v>
      </c>
      <c r="I790" t="s">
        <v>213</v>
      </c>
      <c r="J790" t="s">
        <v>213</v>
      </c>
      <c r="K790" t="n">
        <v>7149</v>
      </c>
      <c r="L790" t="n">
        <v>231329</v>
      </c>
      <c r="M790" s="63" t="n">
        <v>43750</v>
      </c>
      <c r="N790" t="n">
        <v>143</v>
      </c>
      <c r="O790" t="n">
        <v>2996</v>
      </c>
      <c r="P790" t="n">
        <v>4.77303070761015</v>
      </c>
    </row>
    <row r="791">
      <c r="A791" t="str">
        <f t="shared" si="12"/>
      </c>
      <c r="B791" t="s">
        <v>269</v>
      </c>
      <c r="C791" t="s">
        <v>334</v>
      </c>
      <c r="D791" t="s">
        <v>335</v>
      </c>
      <c r="E791" t="s">
        <v>277</v>
      </c>
      <c r="F791" t="n">
        <v>11</v>
      </c>
      <c r="G791" t="s">
        <v>358</v>
      </c>
      <c r="H791" t="s">
        <v>359</v>
      </c>
      <c r="I791" t="s">
        <v>213</v>
      </c>
      <c r="J791" t="s">
        <v>213</v>
      </c>
      <c r="K791" t="n">
        <v>7149</v>
      </c>
      <c r="L791" t="n">
        <v>231329</v>
      </c>
      <c r="M791" s="63" t="n">
        <v>43750</v>
      </c>
      <c r="N791" t="n">
        <v>1</v>
      </c>
      <c r="O791" t="n">
        <v>1144</v>
      </c>
      <c r="P791" t="n">
        <v>0.0874125874125874</v>
      </c>
    </row>
    <row r="792">
      <c r="A792" t="str">
        <f t="shared" si="12"/>
      </c>
      <c r="B792" t="s">
        <v>271</v>
      </c>
      <c r="C792" t="s">
        <v>336</v>
      </c>
      <c r="D792" t="s">
        <v>337</v>
      </c>
      <c r="E792" t="s">
        <v>277</v>
      </c>
      <c r="F792" t="n">
        <v>11</v>
      </c>
      <c r="G792" t="s">
        <v>358</v>
      </c>
      <c r="H792" t="s">
        <v>359</v>
      </c>
      <c r="I792" t="s">
        <v>213</v>
      </c>
      <c r="J792" t="s">
        <v>213</v>
      </c>
      <c r="K792" t="n">
        <v>7149</v>
      </c>
      <c r="L792" t="n">
        <v>231329</v>
      </c>
      <c r="M792" s="63" t="n">
        <v>43750</v>
      </c>
      <c r="N792" t="n">
        <v>23</v>
      </c>
      <c r="O792" t="n">
        <v>1095</v>
      </c>
      <c r="P792" t="n">
        <v>2.10045662100457</v>
      </c>
    </row>
    <row r="793">
      <c r="A793" t="str">
        <f t="shared" si="12"/>
      </c>
      <c r="B793" t="s">
        <v>273</v>
      </c>
      <c r="C793" t="s">
        <v>338</v>
      </c>
      <c r="D793" t="s">
        <v>339</v>
      </c>
      <c r="E793" t="s">
        <v>277</v>
      </c>
      <c r="F793" t="n">
        <v>11</v>
      </c>
      <c r="G793" t="s">
        <v>358</v>
      </c>
      <c r="H793" t="s">
        <v>359</v>
      </c>
      <c r="I793" t="s">
        <v>213</v>
      </c>
      <c r="J793" t="s">
        <v>213</v>
      </c>
      <c r="K793" t="n">
        <v>7149</v>
      </c>
      <c r="L793" t="n">
        <v>231329</v>
      </c>
      <c r="M793" s="63" t="n">
        <v>43750</v>
      </c>
      <c r="N793" t="n">
        <v>26</v>
      </c>
      <c r="O793" t="n">
        <v>5132</v>
      </c>
      <c r="P793" t="n">
        <v>0.506625097427904</v>
      </c>
    </row>
    <row r="794">
      <c r="A794" t="str">
        <f t="shared" si="12"/>
      </c>
      <c r="B794" t="s">
        <v>209</v>
      </c>
      <c r="C794" t="s">
        <v>210</v>
      </c>
      <c r="D794" t="s">
        <v>209</v>
      </c>
      <c r="E794" t="s">
        <v>209</v>
      </c>
      <c r="F794" t="n">
        <v>12</v>
      </c>
      <c r="G794" t="s">
        <v>360</v>
      </c>
      <c r="H794" t="s">
        <v>361</v>
      </c>
      <c r="I794" t="s">
        <v>213</v>
      </c>
      <c r="J794" t="s">
        <v>213</v>
      </c>
      <c r="K794" t="n">
        <v>6359</v>
      </c>
      <c r="L794" t="n">
        <v>227241</v>
      </c>
      <c r="M794" s="63" t="n">
        <v>43750</v>
      </c>
      <c r="N794" t="n">
        <v>6359</v>
      </c>
      <c r="O794" t="n">
        <v>227241</v>
      </c>
      <c r="P794" t="n">
        <v>2.79835064975071</v>
      </c>
    </row>
    <row r="795">
      <c r="A795" t="str">
        <f t="shared" si="12"/>
      </c>
      <c r="B795" t="s">
        <v>209</v>
      </c>
      <c r="C795" t="s">
        <v>210</v>
      </c>
      <c r="D795" t="s">
        <v>209</v>
      </c>
      <c r="E795" t="s">
        <v>209</v>
      </c>
      <c r="F795" t="n">
        <v>12</v>
      </c>
      <c r="G795" t="s">
        <v>360</v>
      </c>
      <c r="H795" t="s">
        <v>361</v>
      </c>
      <c r="I795" t="s">
        <v>214</v>
      </c>
      <c r="J795" t="s">
        <v>215</v>
      </c>
      <c r="K795" t="n">
        <v>27</v>
      </c>
      <c r="L795" t="n">
        <v>26879</v>
      </c>
      <c r="M795" s="63" t="n">
        <v>43750</v>
      </c>
      <c r="N795" t="n">
        <v>27</v>
      </c>
      <c r="O795" t="n">
        <v>26879</v>
      </c>
      <c r="P795" t="n">
        <v>0.100450165556754</v>
      </c>
    </row>
    <row r="796">
      <c r="A796" t="str">
        <f t="shared" si="12"/>
      </c>
      <c r="B796" t="s">
        <v>209</v>
      </c>
      <c r="C796" t="s">
        <v>210</v>
      </c>
      <c r="D796" t="s">
        <v>209</v>
      </c>
      <c r="E796" t="s">
        <v>209</v>
      </c>
      <c r="F796" t="n">
        <v>12</v>
      </c>
      <c r="G796" t="s">
        <v>360</v>
      </c>
      <c r="H796" t="s">
        <v>361</v>
      </c>
      <c r="I796" t="s">
        <v>214</v>
      </c>
      <c r="J796" t="s">
        <v>216</v>
      </c>
      <c r="K796" t="n">
        <v>100</v>
      </c>
      <c r="L796" t="n">
        <v>33227</v>
      </c>
      <c r="M796" s="63" t="n">
        <v>43750</v>
      </c>
      <c r="N796" t="n">
        <v>100</v>
      </c>
      <c r="O796" t="n">
        <v>33227</v>
      </c>
      <c r="P796" t="n">
        <v>0.300960062599693</v>
      </c>
    </row>
    <row r="797">
      <c r="A797" t="str">
        <f t="shared" si="12"/>
      </c>
      <c r="B797" t="s">
        <v>209</v>
      </c>
      <c r="C797" t="s">
        <v>210</v>
      </c>
      <c r="D797" t="s">
        <v>209</v>
      </c>
      <c r="E797" t="s">
        <v>209</v>
      </c>
      <c r="F797" t="n">
        <v>12</v>
      </c>
      <c r="G797" t="s">
        <v>360</v>
      </c>
      <c r="H797" t="s">
        <v>361</v>
      </c>
      <c r="I797" t="s">
        <v>214</v>
      </c>
      <c r="J797" t="s">
        <v>217</v>
      </c>
      <c r="K797" t="n">
        <v>647</v>
      </c>
      <c r="L797" t="n">
        <v>55822</v>
      </c>
      <c r="M797" s="63" t="n">
        <v>43750</v>
      </c>
      <c r="N797" t="n">
        <v>647</v>
      </c>
      <c r="O797" t="n">
        <v>55822</v>
      </c>
      <c r="P797" t="n">
        <v>1.15904123822149</v>
      </c>
    </row>
    <row r="798">
      <c r="A798" t="str">
        <f t="shared" si="12"/>
      </c>
      <c r="B798" t="s">
        <v>209</v>
      </c>
      <c r="C798" t="s">
        <v>210</v>
      </c>
      <c r="D798" t="s">
        <v>209</v>
      </c>
      <c r="E798" t="s">
        <v>209</v>
      </c>
      <c r="F798" t="n">
        <v>12</v>
      </c>
      <c r="G798" t="s">
        <v>360</v>
      </c>
      <c r="H798" t="s">
        <v>361</v>
      </c>
      <c r="I798" t="s">
        <v>214</v>
      </c>
      <c r="J798" t="s">
        <v>218</v>
      </c>
      <c r="K798" t="n">
        <v>2722</v>
      </c>
      <c r="L798" t="n">
        <v>78488</v>
      </c>
      <c r="M798" s="63" t="n">
        <v>43750</v>
      </c>
      <c r="N798" t="n">
        <v>2722</v>
      </c>
      <c r="O798" t="n">
        <v>78488</v>
      </c>
      <c r="P798" t="n">
        <v>3.46804607073693</v>
      </c>
    </row>
    <row r="799">
      <c r="A799" t="str">
        <f t="shared" si="12"/>
      </c>
      <c r="B799" t="s">
        <v>209</v>
      </c>
      <c r="C799" t="s">
        <v>210</v>
      </c>
      <c r="D799" t="s">
        <v>209</v>
      </c>
      <c r="E799" t="s">
        <v>209</v>
      </c>
      <c r="F799" t="n">
        <v>12</v>
      </c>
      <c r="G799" t="s">
        <v>360</v>
      </c>
      <c r="H799" t="s">
        <v>361</v>
      </c>
      <c r="I799" t="s">
        <v>214</v>
      </c>
      <c r="J799" t="s">
        <v>219</v>
      </c>
      <c r="K799" t="n">
        <v>2863</v>
      </c>
      <c r="L799" t="n">
        <v>32825</v>
      </c>
      <c r="M799" s="63" t="n">
        <v>43750</v>
      </c>
      <c r="N799" t="n">
        <v>2863</v>
      </c>
      <c r="O799" t="n">
        <v>32825</v>
      </c>
      <c r="P799" t="n">
        <v>8.72201066260472</v>
      </c>
    </row>
    <row r="800">
      <c r="A800" t="str">
        <f t="shared" si="12"/>
      </c>
      <c r="B800" t="s">
        <v>209</v>
      </c>
      <c r="C800" t="s">
        <v>210</v>
      </c>
      <c r="D800" t="s">
        <v>209</v>
      </c>
      <c r="E800" t="s">
        <v>209</v>
      </c>
      <c r="F800" t="n">
        <v>12</v>
      </c>
      <c r="G800" t="s">
        <v>360</v>
      </c>
      <c r="H800" t="s">
        <v>361</v>
      </c>
      <c r="I800" t="s">
        <v>220</v>
      </c>
      <c r="J800" t="s">
        <v>221</v>
      </c>
      <c r="K800" t="n">
        <v>3151</v>
      </c>
      <c r="L800" t="n">
        <v>107428</v>
      </c>
      <c r="M800" s="63" t="n">
        <v>43750</v>
      </c>
      <c r="N800" t="n">
        <v>3151</v>
      </c>
      <c r="O800" t="n">
        <v>107428</v>
      </c>
      <c r="P800" t="n">
        <v>2.93312730386864</v>
      </c>
    </row>
    <row r="801">
      <c r="A801" t="str">
        <f t="shared" si="12"/>
      </c>
      <c r="B801" t="s">
        <v>209</v>
      </c>
      <c r="C801" t="s">
        <v>210</v>
      </c>
      <c r="D801" t="s">
        <v>209</v>
      </c>
      <c r="E801" t="s">
        <v>209</v>
      </c>
      <c r="F801" t="n">
        <v>12</v>
      </c>
      <c r="G801" t="s">
        <v>360</v>
      </c>
      <c r="H801" t="s">
        <v>361</v>
      </c>
      <c r="I801" t="s">
        <v>220</v>
      </c>
      <c r="J801" t="s">
        <v>222</v>
      </c>
      <c r="K801" t="n">
        <v>3207</v>
      </c>
      <c r="L801" t="n">
        <v>119808</v>
      </c>
      <c r="M801" s="63" t="n">
        <v>43750</v>
      </c>
      <c r="N801" t="n">
        <v>3207</v>
      </c>
      <c r="O801" t="n">
        <v>119808</v>
      </c>
      <c r="P801" t="n">
        <v>2.6767828525641</v>
      </c>
    </row>
    <row r="802">
      <c r="A802" t="str">
        <f t="shared" si="12"/>
      </c>
      <c r="B802" t="s">
        <v>209</v>
      </c>
      <c r="C802" t="s">
        <v>210</v>
      </c>
      <c r="D802" t="s">
        <v>209</v>
      </c>
      <c r="E802" t="s">
        <v>209</v>
      </c>
      <c r="F802" t="n">
        <v>12</v>
      </c>
      <c r="G802" t="s">
        <v>360</v>
      </c>
      <c r="H802" t="s">
        <v>361</v>
      </c>
      <c r="I802" t="s">
        <v>223</v>
      </c>
      <c r="J802" t="s">
        <v>224</v>
      </c>
      <c r="K802" t="n">
        <v>446</v>
      </c>
      <c r="L802" t="n">
        <v>110373</v>
      </c>
      <c r="M802" s="63" t="n">
        <v>43750</v>
      </c>
      <c r="N802" t="n">
        <v>446</v>
      </c>
      <c r="O802" t="n">
        <v>110373</v>
      </c>
      <c r="P802" t="n">
        <v>0.40408433221893</v>
      </c>
    </row>
    <row r="803">
      <c r="A803" t="str">
        <f t="shared" si="12"/>
      </c>
      <c r="B803" t="s">
        <v>209</v>
      </c>
      <c r="C803" t="s">
        <v>210</v>
      </c>
      <c r="D803" t="s">
        <v>209</v>
      </c>
      <c r="E803" t="s">
        <v>209</v>
      </c>
      <c r="F803" t="n">
        <v>12</v>
      </c>
      <c r="G803" t="s">
        <v>360</v>
      </c>
      <c r="H803" t="s">
        <v>361</v>
      </c>
      <c r="I803" t="s">
        <v>223</v>
      </c>
      <c r="J803" t="s">
        <v>225</v>
      </c>
      <c r="K803" t="n">
        <v>5913</v>
      </c>
      <c r="L803" t="n">
        <v>116868</v>
      </c>
      <c r="M803" s="63" t="n">
        <v>43750</v>
      </c>
      <c r="N803" t="n">
        <v>5913</v>
      </c>
      <c r="O803" t="n">
        <v>116868</v>
      </c>
      <c r="P803" t="n">
        <v>5.05955436903173</v>
      </c>
    </row>
    <row r="804">
      <c r="A804" t="str">
        <f t="shared" si="12"/>
      </c>
      <c r="B804" t="s">
        <v>209</v>
      </c>
      <c r="C804" t="s">
        <v>210</v>
      </c>
      <c r="D804" t="s">
        <v>209</v>
      </c>
      <c r="E804" t="s">
        <v>209</v>
      </c>
      <c r="F804" t="n">
        <v>12</v>
      </c>
      <c r="G804" t="s">
        <v>360</v>
      </c>
      <c r="H804" t="s">
        <v>361</v>
      </c>
      <c r="I804" t="s">
        <v>226</v>
      </c>
      <c r="J804" t="s">
        <v>227</v>
      </c>
      <c r="K804" t="n">
        <v>1621</v>
      </c>
      <c r="L804" t="n">
        <v>56582</v>
      </c>
      <c r="M804" s="63" t="n">
        <v>43750</v>
      </c>
      <c r="N804" t="n">
        <v>1621</v>
      </c>
      <c r="O804" t="n">
        <v>56582</v>
      </c>
      <c r="P804" t="n">
        <v>2.86486868615461</v>
      </c>
    </row>
    <row r="805">
      <c r="A805" t="str">
        <f t="shared" si="12"/>
      </c>
      <c r="B805" t="s">
        <v>209</v>
      </c>
      <c r="C805" t="s">
        <v>210</v>
      </c>
      <c r="D805" t="s">
        <v>209</v>
      </c>
      <c r="E805" t="s">
        <v>209</v>
      </c>
      <c r="F805" t="n">
        <v>12</v>
      </c>
      <c r="G805" t="s">
        <v>360</v>
      </c>
      <c r="H805" t="s">
        <v>361</v>
      </c>
      <c r="I805" t="s">
        <v>226</v>
      </c>
      <c r="J805" t="s">
        <v>228</v>
      </c>
      <c r="K805" t="n">
        <v>1473</v>
      </c>
      <c r="L805" t="n">
        <v>50090</v>
      </c>
      <c r="M805" s="63" t="n">
        <v>43750</v>
      </c>
      <c r="N805" t="n">
        <v>1473</v>
      </c>
      <c r="O805" t="n">
        <v>50090</v>
      </c>
      <c r="P805" t="n">
        <v>2.9407067278898</v>
      </c>
    </row>
    <row r="806">
      <c r="A806" t="str">
        <f t="shared" si="12"/>
      </c>
      <c r="B806" t="s">
        <v>209</v>
      </c>
      <c r="C806" t="s">
        <v>210</v>
      </c>
      <c r="D806" t="s">
        <v>209</v>
      </c>
      <c r="E806" t="s">
        <v>209</v>
      </c>
      <c r="F806" t="n">
        <v>12</v>
      </c>
      <c r="G806" t="s">
        <v>360</v>
      </c>
      <c r="H806" t="s">
        <v>361</v>
      </c>
      <c r="I806" t="s">
        <v>226</v>
      </c>
      <c r="J806" t="s">
        <v>229</v>
      </c>
      <c r="K806" t="n">
        <v>1294</v>
      </c>
      <c r="L806" t="n">
        <v>44258</v>
      </c>
      <c r="M806" s="63" t="n">
        <v>43750</v>
      </c>
      <c r="N806" t="n">
        <v>1294</v>
      </c>
      <c r="O806" t="n">
        <v>44258</v>
      </c>
      <c r="P806" t="n">
        <v>2.923765194993</v>
      </c>
    </row>
    <row r="807">
      <c r="A807" t="str">
        <f t="shared" si="12"/>
      </c>
      <c r="B807" t="s">
        <v>209</v>
      </c>
      <c r="C807" t="s">
        <v>210</v>
      </c>
      <c r="D807" t="s">
        <v>209</v>
      </c>
      <c r="E807" t="s">
        <v>209</v>
      </c>
      <c r="F807" t="n">
        <v>12</v>
      </c>
      <c r="G807" t="s">
        <v>360</v>
      </c>
      <c r="H807" t="s">
        <v>361</v>
      </c>
      <c r="I807" t="s">
        <v>226</v>
      </c>
      <c r="J807" t="s">
        <v>230</v>
      </c>
      <c r="K807" t="n">
        <v>1039</v>
      </c>
      <c r="L807" t="n">
        <v>39269</v>
      </c>
      <c r="M807" s="63" t="n">
        <v>43750</v>
      </c>
      <c r="N807" t="n">
        <v>1039</v>
      </c>
      <c r="O807" t="n">
        <v>39269</v>
      </c>
      <c r="P807" t="n">
        <v>2.64585296289694</v>
      </c>
    </row>
    <row r="808">
      <c r="A808" t="str">
        <f t="shared" si="12"/>
      </c>
      <c r="B808" t="s">
        <v>209</v>
      </c>
      <c r="C808" t="s">
        <v>210</v>
      </c>
      <c r="D808" t="s">
        <v>209</v>
      </c>
      <c r="E808" t="s">
        <v>209</v>
      </c>
      <c r="F808" t="n">
        <v>12</v>
      </c>
      <c r="G808" t="s">
        <v>360</v>
      </c>
      <c r="H808" t="s">
        <v>361</v>
      </c>
      <c r="I808" t="s">
        <v>226</v>
      </c>
      <c r="J808" t="s">
        <v>231</v>
      </c>
      <c r="K808" t="n">
        <v>902</v>
      </c>
      <c r="L808" t="n">
        <v>35160</v>
      </c>
      <c r="M808" s="63" t="n">
        <v>43750</v>
      </c>
      <c r="N808" t="n">
        <v>902</v>
      </c>
      <c r="O808" t="n">
        <v>35160</v>
      </c>
      <c r="P808" t="n">
        <v>2.56541524459613</v>
      </c>
    </row>
    <row r="809">
      <c r="A809" t="str">
        <f t="shared" si="12"/>
      </c>
      <c r="B809" t="s">
        <v>209</v>
      </c>
      <c r="C809" t="s">
        <v>210</v>
      </c>
      <c r="D809" t="s">
        <v>209</v>
      </c>
      <c r="E809" t="s">
        <v>209</v>
      </c>
      <c r="F809" t="n">
        <v>12</v>
      </c>
      <c r="G809" t="s">
        <v>360</v>
      </c>
      <c r="H809" t="s">
        <v>361</v>
      </c>
      <c r="I809" t="s">
        <v>226</v>
      </c>
      <c r="J809" t="s">
        <v>232</v>
      </c>
      <c r="K809" t="n">
        <v>30</v>
      </c>
      <c r="L809" t="n">
        <v>1882</v>
      </c>
      <c r="M809" s="63" t="n">
        <v>43750</v>
      </c>
      <c r="N809" t="n">
        <v>30</v>
      </c>
      <c r="O809" t="n">
        <v>1882</v>
      </c>
      <c r="P809" t="n">
        <v>1.59404888416578</v>
      </c>
    </row>
    <row r="810">
      <c r="A810" t="str">
        <f t="shared" si="12"/>
      </c>
      <c r="B810" t="s">
        <v>209</v>
      </c>
      <c r="C810" t="s">
        <v>210</v>
      </c>
      <c r="D810" t="s">
        <v>209</v>
      </c>
      <c r="E810" t="s">
        <v>209</v>
      </c>
      <c r="F810" t="n">
        <v>12</v>
      </c>
      <c r="G810" t="s">
        <v>360</v>
      </c>
      <c r="H810" t="s">
        <v>361</v>
      </c>
      <c r="I810" t="s">
        <v>233</v>
      </c>
      <c r="J810" t="s">
        <v>234</v>
      </c>
      <c r="K810" t="n">
        <v>242</v>
      </c>
      <c r="L810" t="n">
        <v>2038</v>
      </c>
      <c r="M810" s="63" t="n">
        <v>43750</v>
      </c>
      <c r="N810" t="n">
        <v>242</v>
      </c>
      <c r="O810" t="n">
        <v>2038</v>
      </c>
      <c r="P810" t="n">
        <v>11.8743866535819</v>
      </c>
    </row>
    <row r="811">
      <c r="A811" t="str">
        <f t="shared" si="12"/>
      </c>
      <c r="B811" t="s">
        <v>209</v>
      </c>
      <c r="C811" t="s">
        <v>210</v>
      </c>
      <c r="D811" t="s">
        <v>209</v>
      </c>
      <c r="E811" t="s">
        <v>209</v>
      </c>
      <c r="F811" t="n">
        <v>12</v>
      </c>
      <c r="G811" t="s">
        <v>360</v>
      </c>
      <c r="H811" t="s">
        <v>361</v>
      </c>
      <c r="I811" t="s">
        <v>233</v>
      </c>
      <c r="J811" t="s">
        <v>235</v>
      </c>
      <c r="K811" t="n">
        <v>0</v>
      </c>
      <c r="L811" t="n">
        <v>1766</v>
      </c>
      <c r="M811" s="63" t="n">
        <v>43750</v>
      </c>
      <c r="N811" t="n">
        <v>0</v>
      </c>
      <c r="O811" t="n">
        <v>1766</v>
      </c>
      <c r="P811" t="n">
        <v>0</v>
      </c>
    </row>
    <row r="812">
      <c r="A812" t="str">
        <f t="shared" si="12"/>
      </c>
      <c r="B812" t="s">
        <v>209</v>
      </c>
      <c r="C812" t="s">
        <v>210</v>
      </c>
      <c r="D812" t="s">
        <v>209</v>
      </c>
      <c r="E812" t="s">
        <v>209</v>
      </c>
      <c r="F812" t="n">
        <v>12</v>
      </c>
      <c r="G812" t="s">
        <v>360</v>
      </c>
      <c r="H812" t="s">
        <v>361</v>
      </c>
      <c r="I812" t="s">
        <v>233</v>
      </c>
      <c r="J812" t="s">
        <v>236</v>
      </c>
      <c r="K812" t="n">
        <v>40</v>
      </c>
      <c r="L812" t="n">
        <v>3371</v>
      </c>
      <c r="M812" s="63" t="n">
        <v>43750</v>
      </c>
      <c r="N812" t="n">
        <v>40</v>
      </c>
      <c r="O812" t="n">
        <v>3371</v>
      </c>
      <c r="P812" t="n">
        <v>1.18659151587066</v>
      </c>
    </row>
    <row r="813">
      <c r="A813" t="str">
        <f t="shared" si="12"/>
      </c>
      <c r="B813" t="s">
        <v>209</v>
      </c>
      <c r="C813" t="s">
        <v>210</v>
      </c>
      <c r="D813" t="s">
        <v>209</v>
      </c>
      <c r="E813" t="s">
        <v>209</v>
      </c>
      <c r="F813" t="n">
        <v>12</v>
      </c>
      <c r="G813" t="s">
        <v>360</v>
      </c>
      <c r="H813" t="s">
        <v>361</v>
      </c>
      <c r="I813" t="s">
        <v>233</v>
      </c>
      <c r="J813" t="s">
        <v>237</v>
      </c>
      <c r="K813" t="n">
        <v>4984</v>
      </c>
      <c r="L813" t="n">
        <v>94093</v>
      </c>
      <c r="M813" s="63" t="n">
        <v>43750</v>
      </c>
      <c r="N813" t="n">
        <v>4984</v>
      </c>
      <c r="O813" t="n">
        <v>94093</v>
      </c>
      <c r="P813" t="n">
        <v>5.29688712231516</v>
      </c>
    </row>
    <row r="814">
      <c r="A814" t="str">
        <f t="shared" si="12"/>
      </c>
      <c r="B814" t="s">
        <v>209</v>
      </c>
      <c r="C814" t="s">
        <v>210</v>
      </c>
      <c r="D814" t="s">
        <v>209</v>
      </c>
      <c r="E814" t="s">
        <v>209</v>
      </c>
      <c r="F814" t="n">
        <v>12</v>
      </c>
      <c r="G814" t="s">
        <v>360</v>
      </c>
      <c r="H814" t="s">
        <v>361</v>
      </c>
      <c r="I814" t="s">
        <v>233</v>
      </c>
      <c r="J814" t="s">
        <v>238</v>
      </c>
      <c r="K814" t="n">
        <v>13</v>
      </c>
      <c r="L814" t="n">
        <v>14132</v>
      </c>
      <c r="M814" s="63" t="n">
        <v>43750</v>
      </c>
      <c r="N814" t="n">
        <v>13</v>
      </c>
      <c r="O814" t="n">
        <v>14132</v>
      </c>
      <c r="P814" t="n">
        <v>0.0919898103594679</v>
      </c>
    </row>
    <row r="815">
      <c r="A815" t="str">
        <f t="shared" si="12"/>
      </c>
      <c r="B815" t="s">
        <v>209</v>
      </c>
      <c r="C815" t="s">
        <v>210</v>
      </c>
      <c r="D815" t="s">
        <v>209</v>
      </c>
      <c r="E815" t="s">
        <v>209</v>
      </c>
      <c r="F815" t="n">
        <v>12</v>
      </c>
      <c r="G815" t="s">
        <v>360</v>
      </c>
      <c r="H815" t="s">
        <v>361</v>
      </c>
      <c r="I815" t="s">
        <v>233</v>
      </c>
      <c r="J815" t="s">
        <v>239</v>
      </c>
      <c r="K815" t="n">
        <v>1061</v>
      </c>
      <c r="L815" t="n">
        <v>102325</v>
      </c>
      <c r="M815" s="63" t="n">
        <v>43750</v>
      </c>
      <c r="N815" t="n">
        <v>1061</v>
      </c>
      <c r="O815" t="n">
        <v>102325</v>
      </c>
      <c r="P815" t="n">
        <v>1.03689225506963</v>
      </c>
    </row>
    <row r="816">
      <c r="A816" t="str">
        <f t="shared" si="12"/>
      </c>
      <c r="B816" t="s">
        <v>209</v>
      </c>
      <c r="C816" t="s">
        <v>210</v>
      </c>
      <c r="D816" t="s">
        <v>209</v>
      </c>
      <c r="E816" t="s">
        <v>209</v>
      </c>
      <c r="F816" t="n">
        <v>12</v>
      </c>
      <c r="G816" t="s">
        <v>360</v>
      </c>
      <c r="H816" t="s">
        <v>361</v>
      </c>
      <c r="I816" t="s">
        <v>233</v>
      </c>
      <c r="J816" t="s">
        <v>240</v>
      </c>
      <c r="K816" t="n">
        <v>19</v>
      </c>
      <c r="L816" t="n">
        <v>9516</v>
      </c>
      <c r="M816" s="63" t="n">
        <v>43750</v>
      </c>
      <c r="N816" t="n">
        <v>19</v>
      </c>
      <c r="O816" t="n">
        <v>9516</v>
      </c>
      <c r="P816" t="n">
        <v>0.199663724253888</v>
      </c>
    </row>
    <row r="817">
      <c r="A817" t="str">
        <f t="shared" si="12"/>
      </c>
      <c r="B817" t="s">
        <v>209</v>
      </c>
      <c r="C817" t="s">
        <v>210</v>
      </c>
      <c r="D817" t="s">
        <v>209</v>
      </c>
      <c r="E817" t="s">
        <v>209</v>
      </c>
      <c r="F817" t="n">
        <v>12</v>
      </c>
      <c r="G817" t="s">
        <v>360</v>
      </c>
      <c r="H817" t="s">
        <v>361</v>
      </c>
      <c r="I817" t="s">
        <v>241</v>
      </c>
      <c r="J817" t="s">
        <v>242</v>
      </c>
      <c r="K817" t="n">
        <v>1345</v>
      </c>
      <c r="L817" t="n">
        <v>221187</v>
      </c>
      <c r="M817" s="63" t="n">
        <v>43750</v>
      </c>
      <c r="N817" t="n">
        <v>1345</v>
      </c>
      <c r="O817" t="n">
        <v>221187</v>
      </c>
      <c r="P817" t="n">
        <v>0.608082753507214</v>
      </c>
    </row>
    <row r="818">
      <c r="A818" t="str">
        <f t="shared" si="12"/>
      </c>
      <c r="B818" t="s">
        <v>209</v>
      </c>
      <c r="C818" t="s">
        <v>210</v>
      </c>
      <c r="D818" t="s">
        <v>209</v>
      </c>
      <c r="E818" t="s">
        <v>209</v>
      </c>
      <c r="F818" t="n">
        <v>12</v>
      </c>
      <c r="G818" t="s">
        <v>360</v>
      </c>
      <c r="H818" t="s">
        <v>361</v>
      </c>
      <c r="I818" t="s">
        <v>241</v>
      </c>
      <c r="J818" t="s">
        <v>243</v>
      </c>
      <c r="K818" t="n">
        <v>5014</v>
      </c>
      <c r="L818" t="n">
        <v>6054</v>
      </c>
      <c r="M818" s="63" t="n">
        <v>43750</v>
      </c>
      <c r="N818" t="n">
        <v>5014</v>
      </c>
      <c r="O818" t="n">
        <v>6054</v>
      </c>
      <c r="P818" t="n">
        <v>82.8212751899571</v>
      </c>
    </row>
    <row r="819">
      <c r="A819" t="str">
        <f t="shared" si="12"/>
      </c>
      <c r="B819" t="s">
        <v>244</v>
      </c>
      <c r="C819" t="s">
        <v>244</v>
      </c>
      <c r="D819" t="s">
        <v>245</v>
      </c>
      <c r="E819" t="s">
        <v>246</v>
      </c>
      <c r="F819" t="n">
        <v>12</v>
      </c>
      <c r="G819" t="s">
        <v>360</v>
      </c>
      <c r="H819" t="s">
        <v>361</v>
      </c>
      <c r="I819" t="s">
        <v>213</v>
      </c>
      <c r="J819" t="s">
        <v>213</v>
      </c>
      <c r="K819" t="n">
        <v>6359</v>
      </c>
      <c r="L819" t="n">
        <v>227241</v>
      </c>
      <c r="M819" s="63" t="n">
        <v>43750</v>
      </c>
      <c r="N819" t="n">
        <v>451</v>
      </c>
      <c r="O819" t="n">
        <v>16653</v>
      </c>
      <c r="P819" t="n">
        <v>2.70822074100763</v>
      </c>
    </row>
    <row r="820">
      <c r="A820" t="str">
        <f t="shared" si="12"/>
      </c>
      <c r="B820" t="s">
        <v>247</v>
      </c>
      <c r="C820" t="s">
        <v>247</v>
      </c>
      <c r="D820" t="s">
        <v>248</v>
      </c>
      <c r="E820" t="s">
        <v>246</v>
      </c>
      <c r="F820" t="n">
        <v>12</v>
      </c>
      <c r="G820" t="s">
        <v>360</v>
      </c>
      <c r="H820" t="s">
        <v>361</v>
      </c>
      <c r="I820" t="s">
        <v>213</v>
      </c>
      <c r="J820" t="s">
        <v>213</v>
      </c>
      <c r="K820" t="n">
        <v>6359</v>
      </c>
      <c r="L820" t="n">
        <v>227241</v>
      </c>
      <c r="M820" s="63" t="n">
        <v>43750</v>
      </c>
      <c r="N820" t="n">
        <v>151</v>
      </c>
      <c r="O820" t="n">
        <v>4257</v>
      </c>
      <c r="P820" t="n">
        <v>3.54709889593611</v>
      </c>
    </row>
    <row r="821">
      <c r="A821" t="str">
        <f t="shared" si="12"/>
      </c>
      <c r="B821" t="s">
        <v>249</v>
      </c>
      <c r="C821" t="s">
        <v>249</v>
      </c>
      <c r="D821" t="s">
        <v>250</v>
      </c>
      <c r="E821" t="s">
        <v>246</v>
      </c>
      <c r="F821" t="n">
        <v>12</v>
      </c>
      <c r="G821" t="s">
        <v>360</v>
      </c>
      <c r="H821" t="s">
        <v>361</v>
      </c>
      <c r="I821" t="s">
        <v>213</v>
      </c>
      <c r="J821" t="s">
        <v>213</v>
      </c>
      <c r="K821" t="n">
        <v>6359</v>
      </c>
      <c r="L821" t="n">
        <v>227241</v>
      </c>
      <c r="M821" s="63" t="n">
        <v>43750</v>
      </c>
      <c r="N821" t="n">
        <v>199</v>
      </c>
      <c r="O821" t="n">
        <v>7216</v>
      </c>
      <c r="P821" t="n">
        <v>2.75776053215078</v>
      </c>
    </row>
    <row r="822">
      <c r="A822" t="str">
        <f t="shared" si="12"/>
      </c>
      <c r="B822" t="s">
        <v>251</v>
      </c>
      <c r="C822" t="s">
        <v>251</v>
      </c>
      <c r="D822" t="s">
        <v>252</v>
      </c>
      <c r="E822" t="s">
        <v>246</v>
      </c>
      <c r="F822" t="n">
        <v>12</v>
      </c>
      <c r="G822" t="s">
        <v>360</v>
      </c>
      <c r="H822" t="s">
        <v>361</v>
      </c>
      <c r="I822" t="s">
        <v>213</v>
      </c>
      <c r="J822" t="s">
        <v>213</v>
      </c>
      <c r="K822" t="n">
        <v>6359</v>
      </c>
      <c r="L822" t="n">
        <v>227241</v>
      </c>
      <c r="M822" s="63" t="n">
        <v>43750</v>
      </c>
      <c r="N822" t="n">
        <v>433</v>
      </c>
      <c r="O822" t="n">
        <v>11967</v>
      </c>
      <c r="P822" t="n">
        <v>3.61828361326983</v>
      </c>
    </row>
    <row r="823">
      <c r="A823" t="str">
        <f t="shared" si="12"/>
      </c>
      <c r="B823" t="s">
        <v>253</v>
      </c>
      <c r="C823" t="s">
        <v>253</v>
      </c>
      <c r="D823" t="s">
        <v>254</v>
      </c>
      <c r="E823" t="s">
        <v>246</v>
      </c>
      <c r="F823" t="n">
        <v>12</v>
      </c>
      <c r="G823" t="s">
        <v>360</v>
      </c>
      <c r="H823" t="s">
        <v>361</v>
      </c>
      <c r="I823" t="s">
        <v>213</v>
      </c>
      <c r="J823" t="s">
        <v>213</v>
      </c>
      <c r="K823" t="n">
        <v>6359</v>
      </c>
      <c r="L823" t="n">
        <v>227241</v>
      </c>
      <c r="M823" s="63" t="n">
        <v>43750</v>
      </c>
      <c r="N823" t="n">
        <v>300</v>
      </c>
      <c r="O823" t="n">
        <v>9001</v>
      </c>
      <c r="P823" t="n">
        <v>3.33296300411065</v>
      </c>
    </row>
    <row r="824">
      <c r="A824" t="str">
        <f t="shared" si="12"/>
      </c>
      <c r="B824" t="s">
        <v>255</v>
      </c>
      <c r="C824" t="s">
        <v>255</v>
      </c>
      <c r="D824" t="s">
        <v>256</v>
      </c>
      <c r="E824" t="s">
        <v>246</v>
      </c>
      <c r="F824" t="n">
        <v>12</v>
      </c>
      <c r="G824" t="s">
        <v>360</v>
      </c>
      <c r="H824" t="s">
        <v>361</v>
      </c>
      <c r="I824" t="s">
        <v>213</v>
      </c>
      <c r="J824" t="s">
        <v>213</v>
      </c>
      <c r="K824" t="n">
        <v>6359</v>
      </c>
      <c r="L824" t="n">
        <v>227241</v>
      </c>
      <c r="M824" s="63" t="n">
        <v>43750</v>
      </c>
      <c r="N824" t="n">
        <v>583</v>
      </c>
      <c r="O824" t="n">
        <v>21236</v>
      </c>
      <c r="P824" t="n">
        <v>2.74533810510454</v>
      </c>
    </row>
    <row r="825">
      <c r="A825" t="str">
        <f t="shared" si="12"/>
      </c>
      <c r="B825" t="s">
        <v>257</v>
      </c>
      <c r="C825" t="s">
        <v>257</v>
      </c>
      <c r="D825" t="s">
        <v>258</v>
      </c>
      <c r="E825" t="s">
        <v>246</v>
      </c>
      <c r="F825" t="n">
        <v>12</v>
      </c>
      <c r="G825" t="s">
        <v>360</v>
      </c>
      <c r="H825" t="s">
        <v>361</v>
      </c>
      <c r="I825" t="s">
        <v>213</v>
      </c>
      <c r="J825" t="s">
        <v>213</v>
      </c>
      <c r="K825" t="n">
        <v>6359</v>
      </c>
      <c r="L825" t="n">
        <v>227241</v>
      </c>
      <c r="M825" s="63" t="n">
        <v>43750</v>
      </c>
      <c r="N825" t="n">
        <v>1541</v>
      </c>
      <c r="O825" t="n">
        <v>65027</v>
      </c>
      <c r="P825" t="n">
        <v>2.3697848585972</v>
      </c>
    </row>
    <row r="826">
      <c r="A826" t="str">
        <f t="shared" si="12"/>
      </c>
      <c r="B826" t="s">
        <v>259</v>
      </c>
      <c r="C826" t="s">
        <v>259</v>
      </c>
      <c r="D826" t="s">
        <v>260</v>
      </c>
      <c r="E826" t="s">
        <v>246</v>
      </c>
      <c r="F826" t="n">
        <v>12</v>
      </c>
      <c r="G826" t="s">
        <v>360</v>
      </c>
      <c r="H826" t="s">
        <v>361</v>
      </c>
      <c r="I826" t="s">
        <v>213</v>
      </c>
      <c r="J826" t="s">
        <v>213</v>
      </c>
      <c r="K826" t="n">
        <v>6359</v>
      </c>
      <c r="L826" t="n">
        <v>227241</v>
      </c>
      <c r="M826" s="63" t="n">
        <v>43750</v>
      </c>
      <c r="N826" t="n">
        <v>314</v>
      </c>
      <c r="O826" t="n">
        <v>9873</v>
      </c>
      <c r="P826" t="n">
        <v>3.18039096525879</v>
      </c>
    </row>
    <row r="827">
      <c r="A827" t="str">
        <f t="shared" si="12"/>
      </c>
      <c r="B827" t="s">
        <v>261</v>
      </c>
      <c r="C827" t="s">
        <v>261</v>
      </c>
      <c r="D827" t="s">
        <v>262</v>
      </c>
      <c r="E827" t="s">
        <v>246</v>
      </c>
      <c r="F827" t="n">
        <v>12</v>
      </c>
      <c r="G827" t="s">
        <v>360</v>
      </c>
      <c r="H827" t="s">
        <v>361</v>
      </c>
      <c r="I827" t="s">
        <v>213</v>
      </c>
      <c r="J827" t="s">
        <v>213</v>
      </c>
      <c r="K827" t="n">
        <v>6359</v>
      </c>
      <c r="L827" t="n">
        <v>227241</v>
      </c>
      <c r="M827" s="63" t="n">
        <v>43750</v>
      </c>
      <c r="N827" t="n">
        <v>741</v>
      </c>
      <c r="O827" t="n">
        <v>26434</v>
      </c>
      <c r="P827" t="n">
        <v>2.80320798971022</v>
      </c>
    </row>
    <row r="828">
      <c r="A828" t="str">
        <f t="shared" si="12"/>
      </c>
      <c r="B828" t="s">
        <v>263</v>
      </c>
      <c r="C828" t="s">
        <v>263</v>
      </c>
      <c r="D828" t="s">
        <v>264</v>
      </c>
      <c r="E828" t="s">
        <v>246</v>
      </c>
      <c r="F828" t="n">
        <v>12</v>
      </c>
      <c r="G828" t="s">
        <v>360</v>
      </c>
      <c r="H828" t="s">
        <v>361</v>
      </c>
      <c r="I828" t="s">
        <v>213</v>
      </c>
      <c r="J828" t="s">
        <v>213</v>
      </c>
      <c r="K828" t="n">
        <v>6359</v>
      </c>
      <c r="L828" t="n">
        <v>227241</v>
      </c>
      <c r="M828" s="63" t="n">
        <v>43750</v>
      </c>
      <c r="N828" t="n">
        <v>817</v>
      </c>
      <c r="O828" t="n">
        <v>30356</v>
      </c>
      <c r="P828" t="n">
        <v>2.69139544076954</v>
      </c>
    </row>
    <row r="829">
      <c r="A829" t="str">
        <f t="shared" si="12"/>
      </c>
      <c r="B829" t="s">
        <v>265</v>
      </c>
      <c r="C829" t="s">
        <v>265</v>
      </c>
      <c r="D829" t="s">
        <v>266</v>
      </c>
      <c r="E829" t="s">
        <v>246</v>
      </c>
      <c r="F829" t="n">
        <v>12</v>
      </c>
      <c r="G829" t="s">
        <v>360</v>
      </c>
      <c r="H829" t="s">
        <v>361</v>
      </c>
      <c r="I829" t="s">
        <v>213</v>
      </c>
      <c r="J829" t="s">
        <v>213</v>
      </c>
      <c r="K829" t="n">
        <v>6359</v>
      </c>
      <c r="L829" t="n">
        <v>227241</v>
      </c>
      <c r="M829" s="63" t="n">
        <v>43750</v>
      </c>
      <c r="N829" t="n">
        <v>33</v>
      </c>
      <c r="O829" t="n">
        <v>742</v>
      </c>
      <c r="P829" t="n">
        <v>4.44743935309973</v>
      </c>
    </row>
    <row r="830">
      <c r="A830" t="str">
        <f t="shared" si="12"/>
      </c>
      <c r="B830" t="s">
        <v>267</v>
      </c>
      <c r="C830" t="s">
        <v>267</v>
      </c>
      <c r="D830" t="s">
        <v>268</v>
      </c>
      <c r="E830" t="s">
        <v>246</v>
      </c>
      <c r="F830" t="n">
        <v>12</v>
      </c>
      <c r="G830" t="s">
        <v>360</v>
      </c>
      <c r="H830" t="s">
        <v>361</v>
      </c>
      <c r="I830" t="s">
        <v>213</v>
      </c>
      <c r="J830" t="s">
        <v>213</v>
      </c>
      <c r="K830" t="n">
        <v>6359</v>
      </c>
      <c r="L830" t="n">
        <v>227241</v>
      </c>
      <c r="M830" s="63" t="n">
        <v>43750</v>
      </c>
      <c r="N830" t="n">
        <v>15</v>
      </c>
      <c r="O830" t="n">
        <v>961</v>
      </c>
      <c r="P830" t="n">
        <v>1.56087408949011</v>
      </c>
    </row>
    <row r="831">
      <c r="A831" t="str">
        <f t="shared" si="12"/>
      </c>
      <c r="B831" t="s">
        <v>269</v>
      </c>
      <c r="C831" t="s">
        <v>269</v>
      </c>
      <c r="D831" t="s">
        <v>270</v>
      </c>
      <c r="E831" t="s">
        <v>246</v>
      </c>
      <c r="F831" t="n">
        <v>12</v>
      </c>
      <c r="G831" t="s">
        <v>360</v>
      </c>
      <c r="H831" t="s">
        <v>361</v>
      </c>
      <c r="I831" t="s">
        <v>213</v>
      </c>
      <c r="J831" t="s">
        <v>213</v>
      </c>
      <c r="K831" t="n">
        <v>6359</v>
      </c>
      <c r="L831" t="n">
        <v>227241</v>
      </c>
      <c r="M831" s="63" t="n">
        <v>43750</v>
      </c>
      <c r="N831" t="n">
        <v>572</v>
      </c>
      <c r="O831" t="n">
        <v>16176</v>
      </c>
      <c r="P831" t="n">
        <v>3.53610286844708</v>
      </c>
    </row>
    <row r="832">
      <c r="A832" t="str">
        <f t="shared" si="12"/>
      </c>
      <c r="B832" t="s">
        <v>271</v>
      </c>
      <c r="C832" t="s">
        <v>271</v>
      </c>
      <c r="D832" t="s">
        <v>272</v>
      </c>
      <c r="E832" t="s">
        <v>246</v>
      </c>
      <c r="F832" t="n">
        <v>12</v>
      </c>
      <c r="G832" t="s">
        <v>360</v>
      </c>
      <c r="H832" t="s">
        <v>361</v>
      </c>
      <c r="I832" t="s">
        <v>213</v>
      </c>
      <c r="J832" t="s">
        <v>213</v>
      </c>
      <c r="K832" t="n">
        <v>6359</v>
      </c>
      <c r="L832" t="n">
        <v>227241</v>
      </c>
      <c r="M832" s="63" t="n">
        <v>43750</v>
      </c>
      <c r="N832" t="n">
        <v>26</v>
      </c>
      <c r="O832" t="n">
        <v>1255</v>
      </c>
      <c r="P832" t="n">
        <v>2.07171314741036</v>
      </c>
    </row>
    <row r="833">
      <c r="A833" t="str">
        <f t="shared" si="12"/>
      </c>
      <c r="B833" t="s">
        <v>273</v>
      </c>
      <c r="C833" t="s">
        <v>273</v>
      </c>
      <c r="D833" t="s">
        <v>274</v>
      </c>
      <c r="E833" t="s">
        <v>246</v>
      </c>
      <c r="F833" t="n">
        <v>12</v>
      </c>
      <c r="G833" t="s">
        <v>360</v>
      </c>
      <c r="H833" t="s">
        <v>361</v>
      </c>
      <c r="I833" t="s">
        <v>213</v>
      </c>
      <c r="J833" t="s">
        <v>213</v>
      </c>
      <c r="K833" t="n">
        <v>6359</v>
      </c>
      <c r="L833" t="n">
        <v>227241</v>
      </c>
      <c r="M833" s="63" t="n">
        <v>43750</v>
      </c>
      <c r="N833" t="n">
        <v>28</v>
      </c>
      <c r="O833" t="n">
        <v>5008</v>
      </c>
      <c r="P833" t="n">
        <v>0.559105431309904</v>
      </c>
    </row>
    <row r="834">
      <c r="A834" t="str">
        <f t="shared" si="12"/>
      </c>
      <c r="B834" t="s">
        <v>244</v>
      </c>
      <c r="C834" t="s">
        <v>275</v>
      </c>
      <c r="D834" t="s">
        <v>276</v>
      </c>
      <c r="E834" t="s">
        <v>277</v>
      </c>
      <c r="F834" t="n">
        <v>12</v>
      </c>
      <c r="G834" t="s">
        <v>360</v>
      </c>
      <c r="H834" t="s">
        <v>361</v>
      </c>
      <c r="I834" t="s">
        <v>213</v>
      </c>
      <c r="J834" t="s">
        <v>213</v>
      </c>
      <c r="K834" t="n">
        <v>6359</v>
      </c>
      <c r="L834" t="n">
        <v>227241</v>
      </c>
      <c r="M834" s="63" t="n">
        <v>43750</v>
      </c>
      <c r="N834" t="n">
        <v>5</v>
      </c>
      <c r="O834" t="n">
        <v>74</v>
      </c>
      <c r="P834" t="n">
        <v>6.75675675675676</v>
      </c>
    </row>
    <row r="835">
      <c r="A835" t="str">
        <f t="shared" ref="A835:A898" si="13">C835&amp;J835&amp;F835</f>
      </c>
      <c r="B835" t="s">
        <v>244</v>
      </c>
      <c r="C835" t="s">
        <v>278</v>
      </c>
      <c r="D835" t="s">
        <v>279</v>
      </c>
      <c r="E835" t="s">
        <v>277</v>
      </c>
      <c r="F835" t="n">
        <v>12</v>
      </c>
      <c r="G835" t="s">
        <v>360</v>
      </c>
      <c r="H835" t="s">
        <v>361</v>
      </c>
      <c r="I835" t="s">
        <v>213</v>
      </c>
      <c r="J835" t="s">
        <v>213</v>
      </c>
      <c r="K835" t="n">
        <v>6359</v>
      </c>
      <c r="L835" t="n">
        <v>227241</v>
      </c>
      <c r="M835" s="63" t="n">
        <v>43750</v>
      </c>
      <c r="N835" t="n">
        <v>263</v>
      </c>
      <c r="O835" t="n">
        <v>9993</v>
      </c>
      <c r="P835" t="n">
        <v>2.63184228960272</v>
      </c>
    </row>
    <row r="836">
      <c r="A836" t="str">
        <f t="shared" si="13"/>
      </c>
      <c r="B836" t="s">
        <v>244</v>
      </c>
      <c r="C836" t="s">
        <v>280</v>
      </c>
      <c r="D836" t="s">
        <v>281</v>
      </c>
      <c r="E836" t="s">
        <v>277</v>
      </c>
      <c r="F836" t="n">
        <v>12</v>
      </c>
      <c r="G836" t="s">
        <v>360</v>
      </c>
      <c r="H836" t="s">
        <v>361</v>
      </c>
      <c r="I836" t="s">
        <v>213</v>
      </c>
      <c r="J836" t="s">
        <v>213</v>
      </c>
      <c r="K836" t="n">
        <v>6359</v>
      </c>
      <c r="L836" t="n">
        <v>227241</v>
      </c>
      <c r="M836" s="63" t="n">
        <v>43750</v>
      </c>
      <c r="N836" t="n">
        <v>179</v>
      </c>
      <c r="O836" t="n">
        <v>6494</v>
      </c>
      <c r="P836" t="n">
        <v>2.75639051432091</v>
      </c>
    </row>
    <row r="837">
      <c r="A837" t="str">
        <f t="shared" si="13"/>
      </c>
      <c r="B837" t="s">
        <v>247</v>
      </c>
      <c r="C837" t="s">
        <v>282</v>
      </c>
      <c r="D837" t="s">
        <v>283</v>
      </c>
      <c r="E837" t="s">
        <v>277</v>
      </c>
      <c r="F837" t="n">
        <v>12</v>
      </c>
      <c r="G837" t="s">
        <v>360</v>
      </c>
      <c r="H837" t="s">
        <v>361</v>
      </c>
      <c r="I837" t="s">
        <v>213</v>
      </c>
      <c r="J837" t="s">
        <v>213</v>
      </c>
      <c r="K837" t="n">
        <v>6359</v>
      </c>
      <c r="L837" t="n">
        <v>227241</v>
      </c>
      <c r="M837" s="63" t="n">
        <v>43750</v>
      </c>
      <c r="N837" t="n">
        <v>151</v>
      </c>
      <c r="O837" t="n">
        <v>4257</v>
      </c>
      <c r="P837" t="n">
        <v>3.54709889593611</v>
      </c>
    </row>
    <row r="838">
      <c r="A838" t="str">
        <f t="shared" si="13"/>
      </c>
      <c r="B838" t="s">
        <v>249</v>
      </c>
      <c r="C838" t="s">
        <v>284</v>
      </c>
      <c r="D838" t="s">
        <v>285</v>
      </c>
      <c r="E838" t="s">
        <v>277</v>
      </c>
      <c r="F838" t="n">
        <v>12</v>
      </c>
      <c r="G838" t="s">
        <v>360</v>
      </c>
      <c r="H838" t="s">
        <v>361</v>
      </c>
      <c r="I838" t="s">
        <v>213</v>
      </c>
      <c r="J838" t="s">
        <v>213</v>
      </c>
      <c r="K838" t="n">
        <v>6359</v>
      </c>
      <c r="L838" t="n">
        <v>227241</v>
      </c>
      <c r="M838" s="63" t="n">
        <v>43750</v>
      </c>
      <c r="N838" t="n">
        <v>23</v>
      </c>
      <c r="O838" t="n">
        <v>565</v>
      </c>
      <c r="P838" t="n">
        <v>4.07079646017699</v>
      </c>
    </row>
    <row r="839">
      <c r="A839" t="str">
        <f t="shared" si="13"/>
      </c>
      <c r="B839" t="s">
        <v>249</v>
      </c>
      <c r="C839" t="s">
        <v>286</v>
      </c>
      <c r="D839" t="s">
        <v>287</v>
      </c>
      <c r="E839" t="s">
        <v>277</v>
      </c>
      <c r="F839" t="n">
        <v>12</v>
      </c>
      <c r="G839" t="s">
        <v>360</v>
      </c>
      <c r="H839" t="s">
        <v>361</v>
      </c>
      <c r="I839" t="s">
        <v>213</v>
      </c>
      <c r="J839" t="s">
        <v>213</v>
      </c>
      <c r="K839" t="n">
        <v>6359</v>
      </c>
      <c r="L839" t="n">
        <v>227241</v>
      </c>
      <c r="M839" s="63" t="n">
        <v>43750</v>
      </c>
      <c r="N839" t="n">
        <v>168</v>
      </c>
      <c r="O839" t="n">
        <v>6595</v>
      </c>
      <c r="P839" t="n">
        <v>2.54738438210766</v>
      </c>
    </row>
    <row r="840">
      <c r="A840" t="str">
        <f t="shared" si="13"/>
      </c>
      <c r="B840" t="s">
        <v>251</v>
      </c>
      <c r="C840" t="s">
        <v>288</v>
      </c>
      <c r="D840" t="s">
        <v>289</v>
      </c>
      <c r="E840" t="s">
        <v>277</v>
      </c>
      <c r="F840" t="n">
        <v>12</v>
      </c>
      <c r="G840" t="s">
        <v>360</v>
      </c>
      <c r="H840" t="s">
        <v>361</v>
      </c>
      <c r="I840" t="s">
        <v>213</v>
      </c>
      <c r="J840" t="s">
        <v>213</v>
      </c>
      <c r="K840" t="n">
        <v>6359</v>
      </c>
      <c r="L840" t="n">
        <v>227241</v>
      </c>
      <c r="M840" s="63" t="n">
        <v>43750</v>
      </c>
      <c r="N840" t="n">
        <v>406</v>
      </c>
      <c r="O840" t="n">
        <v>9458</v>
      </c>
      <c r="P840" t="n">
        <v>4.2926622964686</v>
      </c>
    </row>
    <row r="841">
      <c r="A841" t="str">
        <f t="shared" si="13"/>
      </c>
      <c r="B841" t="s">
        <v>251</v>
      </c>
      <c r="C841" t="s">
        <v>290</v>
      </c>
      <c r="D841" t="s">
        <v>291</v>
      </c>
      <c r="E841" t="s">
        <v>277</v>
      </c>
      <c r="F841" t="n">
        <v>12</v>
      </c>
      <c r="G841" t="s">
        <v>360</v>
      </c>
      <c r="H841" t="s">
        <v>361</v>
      </c>
      <c r="I841" t="s">
        <v>213</v>
      </c>
      <c r="J841" t="s">
        <v>213</v>
      </c>
      <c r="K841" t="n">
        <v>6359</v>
      </c>
      <c r="L841" t="n">
        <v>227241</v>
      </c>
      <c r="M841" s="63" t="n">
        <v>43750</v>
      </c>
      <c r="N841" t="n">
        <v>9</v>
      </c>
      <c r="O841" t="n">
        <v>2410</v>
      </c>
      <c r="P841" t="n">
        <v>0.37344398340249</v>
      </c>
    </row>
    <row r="842">
      <c r="A842" t="str">
        <f t="shared" si="13"/>
      </c>
      <c r="B842" t="s">
        <v>253</v>
      </c>
      <c r="C842" t="s">
        <v>292</v>
      </c>
      <c r="D842" t="s">
        <v>293</v>
      </c>
      <c r="E842" t="s">
        <v>277</v>
      </c>
      <c r="F842" t="n">
        <v>12</v>
      </c>
      <c r="G842" t="s">
        <v>360</v>
      </c>
      <c r="H842" t="s">
        <v>361</v>
      </c>
      <c r="I842" t="s">
        <v>213</v>
      </c>
      <c r="J842" t="s">
        <v>213</v>
      </c>
      <c r="K842" t="n">
        <v>6359</v>
      </c>
      <c r="L842" t="n">
        <v>227241</v>
      </c>
      <c r="M842" s="63" t="n">
        <v>43750</v>
      </c>
      <c r="N842" t="n">
        <v>300</v>
      </c>
      <c r="O842" t="n">
        <v>8640</v>
      </c>
      <c r="P842" t="n">
        <v>3.47222222222222</v>
      </c>
    </row>
    <row r="843">
      <c r="A843" t="str">
        <f t="shared" si="13"/>
      </c>
      <c r="B843" t="s">
        <v>255</v>
      </c>
      <c r="C843" t="s">
        <v>294</v>
      </c>
      <c r="D843" t="s">
        <v>295</v>
      </c>
      <c r="E843" t="s">
        <v>277</v>
      </c>
      <c r="F843" t="n">
        <v>12</v>
      </c>
      <c r="G843" t="s">
        <v>360</v>
      </c>
      <c r="H843" t="s">
        <v>361</v>
      </c>
      <c r="I843" t="s">
        <v>213</v>
      </c>
      <c r="J843" t="s">
        <v>213</v>
      </c>
      <c r="K843" t="n">
        <v>6359</v>
      </c>
      <c r="L843" t="n">
        <v>227241</v>
      </c>
      <c r="M843" s="63" t="n">
        <v>43750</v>
      </c>
      <c r="N843" t="n">
        <v>397</v>
      </c>
      <c r="O843" t="n">
        <v>13460</v>
      </c>
      <c r="P843" t="n">
        <v>2.94947994056464</v>
      </c>
    </row>
    <row r="844">
      <c r="A844" t="str">
        <f t="shared" si="13"/>
      </c>
      <c r="B844" t="s">
        <v>255</v>
      </c>
      <c r="C844" t="s">
        <v>296</v>
      </c>
      <c r="D844" t="s">
        <v>297</v>
      </c>
      <c r="E844" t="s">
        <v>277</v>
      </c>
      <c r="F844" t="n">
        <v>12</v>
      </c>
      <c r="G844" t="s">
        <v>360</v>
      </c>
      <c r="H844" t="s">
        <v>361</v>
      </c>
      <c r="I844" t="s">
        <v>213</v>
      </c>
      <c r="J844" t="s">
        <v>213</v>
      </c>
      <c r="K844" t="n">
        <v>6359</v>
      </c>
      <c r="L844" t="n">
        <v>227241</v>
      </c>
      <c r="M844" s="63" t="n">
        <v>43750</v>
      </c>
      <c r="N844" t="n">
        <v>79</v>
      </c>
      <c r="O844" t="n">
        <v>3129</v>
      </c>
      <c r="P844" t="n">
        <v>2.52476829658038</v>
      </c>
    </row>
    <row r="845">
      <c r="A845" t="str">
        <f t="shared" si="13"/>
      </c>
      <c r="B845" t="s">
        <v>257</v>
      </c>
      <c r="C845" t="s">
        <v>298</v>
      </c>
      <c r="D845" t="s">
        <v>299</v>
      </c>
      <c r="E845" t="s">
        <v>277</v>
      </c>
      <c r="F845" t="n">
        <v>12</v>
      </c>
      <c r="G845" t="s">
        <v>360</v>
      </c>
      <c r="H845" t="s">
        <v>361</v>
      </c>
      <c r="I845" t="s">
        <v>213</v>
      </c>
      <c r="J845" t="s">
        <v>213</v>
      </c>
      <c r="K845" t="n">
        <v>6359</v>
      </c>
      <c r="L845" t="n">
        <v>227241</v>
      </c>
      <c r="M845" s="63" t="n">
        <v>43750</v>
      </c>
      <c r="N845" t="n">
        <v>142</v>
      </c>
      <c r="O845" t="n">
        <v>4548</v>
      </c>
      <c r="P845" t="n">
        <v>3.12225153913808</v>
      </c>
    </row>
    <row r="846">
      <c r="A846" t="str">
        <f t="shared" si="13"/>
      </c>
      <c r="B846" t="s">
        <v>257</v>
      </c>
      <c r="C846" t="s">
        <v>300</v>
      </c>
      <c r="D846" t="s">
        <v>301</v>
      </c>
      <c r="E846" t="s">
        <v>277</v>
      </c>
      <c r="F846" t="n">
        <v>12</v>
      </c>
      <c r="G846" t="s">
        <v>360</v>
      </c>
      <c r="H846" t="s">
        <v>361</v>
      </c>
      <c r="I846" t="s">
        <v>213</v>
      </c>
      <c r="J846" t="s">
        <v>213</v>
      </c>
      <c r="K846" t="n">
        <v>6359</v>
      </c>
      <c r="L846" t="n">
        <v>227241</v>
      </c>
      <c r="M846" s="63" t="n">
        <v>43750</v>
      </c>
      <c r="N846" t="n">
        <v>329</v>
      </c>
      <c r="O846" t="n">
        <v>11194</v>
      </c>
      <c r="P846" t="n">
        <v>2.93907450419868</v>
      </c>
    </row>
    <row r="847">
      <c r="A847" t="str">
        <f t="shared" si="13"/>
      </c>
      <c r="B847" t="s">
        <v>257</v>
      </c>
      <c r="C847" t="s">
        <v>302</v>
      </c>
      <c r="D847" t="s">
        <v>303</v>
      </c>
      <c r="E847" t="s">
        <v>277</v>
      </c>
      <c r="F847" t="n">
        <v>12</v>
      </c>
      <c r="G847" t="s">
        <v>360</v>
      </c>
      <c r="H847" t="s">
        <v>361</v>
      </c>
      <c r="I847" t="s">
        <v>213</v>
      </c>
      <c r="J847" t="s">
        <v>213</v>
      </c>
      <c r="K847" t="n">
        <v>6359</v>
      </c>
      <c r="L847" t="n">
        <v>227241</v>
      </c>
      <c r="M847" s="63" t="n">
        <v>43750</v>
      </c>
      <c r="N847" t="n">
        <v>418</v>
      </c>
      <c r="O847" t="n">
        <v>16917</v>
      </c>
      <c r="P847" t="n">
        <v>2.47088727315718</v>
      </c>
    </row>
    <row r="848">
      <c r="A848" t="str">
        <f t="shared" si="13"/>
      </c>
      <c r="B848" t="s">
        <v>257</v>
      </c>
      <c r="C848" t="s">
        <v>304</v>
      </c>
      <c r="D848" t="s">
        <v>305</v>
      </c>
      <c r="E848" t="s">
        <v>277</v>
      </c>
      <c r="F848" t="n">
        <v>12</v>
      </c>
      <c r="G848" t="s">
        <v>360</v>
      </c>
      <c r="H848" t="s">
        <v>361</v>
      </c>
      <c r="I848" t="s">
        <v>213</v>
      </c>
      <c r="J848" t="s">
        <v>213</v>
      </c>
      <c r="K848" t="n">
        <v>6359</v>
      </c>
      <c r="L848" t="n">
        <v>227241</v>
      </c>
      <c r="M848" s="63" t="n">
        <v>43750</v>
      </c>
      <c r="N848" t="n">
        <v>649</v>
      </c>
      <c r="O848" t="n">
        <v>27204</v>
      </c>
      <c r="P848" t="n">
        <v>2.3856785766799</v>
      </c>
    </row>
    <row r="849">
      <c r="A849" t="str">
        <f t="shared" si="13"/>
      </c>
      <c r="B849" t="s">
        <v>259</v>
      </c>
      <c r="C849" t="s">
        <v>306</v>
      </c>
      <c r="D849" t="s">
        <v>307</v>
      </c>
      <c r="E849" t="s">
        <v>277</v>
      </c>
      <c r="F849" t="n">
        <v>12</v>
      </c>
      <c r="G849" t="s">
        <v>360</v>
      </c>
      <c r="H849" t="s">
        <v>361</v>
      </c>
      <c r="I849" t="s">
        <v>213</v>
      </c>
      <c r="J849" t="s">
        <v>213</v>
      </c>
      <c r="K849" t="n">
        <v>6359</v>
      </c>
      <c r="L849" t="n">
        <v>227241</v>
      </c>
      <c r="M849" s="63" t="n">
        <v>43750</v>
      </c>
      <c r="N849" t="n">
        <v>17</v>
      </c>
      <c r="O849" t="n">
        <v>579</v>
      </c>
      <c r="P849" t="n">
        <v>2.93609671848014</v>
      </c>
    </row>
    <row r="850">
      <c r="A850" t="str">
        <f t="shared" si="13"/>
      </c>
      <c r="B850" t="s">
        <v>259</v>
      </c>
      <c r="C850" t="s">
        <v>308</v>
      </c>
      <c r="D850" t="s">
        <v>309</v>
      </c>
      <c r="E850" t="s">
        <v>277</v>
      </c>
      <c r="F850" t="n">
        <v>12</v>
      </c>
      <c r="G850" t="s">
        <v>360</v>
      </c>
      <c r="H850" t="s">
        <v>361</v>
      </c>
      <c r="I850" t="s">
        <v>213</v>
      </c>
      <c r="J850" t="s">
        <v>213</v>
      </c>
      <c r="K850" t="n">
        <v>6359</v>
      </c>
      <c r="L850" t="n">
        <v>227241</v>
      </c>
      <c r="M850" s="63" t="n">
        <v>43750</v>
      </c>
      <c r="N850" t="n">
        <v>29</v>
      </c>
      <c r="O850" t="n">
        <v>775</v>
      </c>
      <c r="P850" t="n">
        <v>3.74193548387097</v>
      </c>
    </row>
    <row r="851">
      <c r="A851" t="str">
        <f t="shared" si="13"/>
      </c>
      <c r="B851" t="s">
        <v>259</v>
      </c>
      <c r="C851" t="s">
        <v>310</v>
      </c>
      <c r="D851" t="s">
        <v>311</v>
      </c>
      <c r="E851" t="s">
        <v>277</v>
      </c>
      <c r="F851" t="n">
        <v>12</v>
      </c>
      <c r="G851" t="s">
        <v>360</v>
      </c>
      <c r="H851" t="s">
        <v>361</v>
      </c>
      <c r="I851" t="s">
        <v>213</v>
      </c>
      <c r="J851" t="s">
        <v>213</v>
      </c>
      <c r="K851" t="n">
        <v>6359</v>
      </c>
      <c r="L851" t="n">
        <v>227241</v>
      </c>
      <c r="M851" s="63" t="n">
        <v>43750</v>
      </c>
      <c r="N851" t="n">
        <v>163</v>
      </c>
      <c r="O851" t="n">
        <v>7086</v>
      </c>
      <c r="P851" t="n">
        <v>2.30031047135196</v>
      </c>
    </row>
    <row r="852">
      <c r="A852" t="str">
        <f t="shared" si="13"/>
      </c>
      <c r="B852" t="s">
        <v>259</v>
      </c>
      <c r="C852" t="s">
        <v>312</v>
      </c>
      <c r="D852" t="s">
        <v>313</v>
      </c>
      <c r="E852" t="s">
        <v>277</v>
      </c>
      <c r="F852" t="n">
        <v>12</v>
      </c>
      <c r="G852" t="s">
        <v>360</v>
      </c>
      <c r="H852" t="s">
        <v>361</v>
      </c>
      <c r="I852" t="s">
        <v>213</v>
      </c>
      <c r="J852" t="s">
        <v>213</v>
      </c>
      <c r="K852" t="n">
        <v>6359</v>
      </c>
      <c r="L852" t="n">
        <v>227241</v>
      </c>
      <c r="M852" s="63" t="n">
        <v>43750</v>
      </c>
      <c r="N852" t="n">
        <v>22</v>
      </c>
      <c r="O852" t="n">
        <v>426</v>
      </c>
      <c r="P852" t="n">
        <v>5.16431924882629</v>
      </c>
    </row>
    <row r="853">
      <c r="A853" t="str">
        <f t="shared" si="13"/>
      </c>
      <c r="B853" t="s">
        <v>261</v>
      </c>
      <c r="C853" t="s">
        <v>314</v>
      </c>
      <c r="D853" t="s">
        <v>315</v>
      </c>
      <c r="E853" t="s">
        <v>277</v>
      </c>
      <c r="F853" t="n">
        <v>12</v>
      </c>
      <c r="G853" t="s">
        <v>360</v>
      </c>
      <c r="H853" t="s">
        <v>361</v>
      </c>
      <c r="I853" t="s">
        <v>213</v>
      </c>
      <c r="J853" t="s">
        <v>213</v>
      </c>
      <c r="K853" t="n">
        <v>6359</v>
      </c>
      <c r="L853" t="n">
        <v>227241</v>
      </c>
      <c r="M853" s="63" t="n">
        <v>43750</v>
      </c>
      <c r="N853" t="n">
        <v>230</v>
      </c>
      <c r="O853" t="n">
        <v>8017</v>
      </c>
      <c r="P853" t="n">
        <v>2.86890357989273</v>
      </c>
    </row>
    <row r="854">
      <c r="A854" t="str">
        <f t="shared" si="13"/>
      </c>
      <c r="B854" t="s">
        <v>261</v>
      </c>
      <c r="C854" t="s">
        <v>316</v>
      </c>
      <c r="D854" t="s">
        <v>317</v>
      </c>
      <c r="E854" t="s">
        <v>277</v>
      </c>
      <c r="F854" t="n">
        <v>12</v>
      </c>
      <c r="G854" t="s">
        <v>360</v>
      </c>
      <c r="H854" t="s">
        <v>361</v>
      </c>
      <c r="I854" t="s">
        <v>213</v>
      </c>
      <c r="J854" t="s">
        <v>213</v>
      </c>
      <c r="K854" t="n">
        <v>6359</v>
      </c>
      <c r="L854" t="n">
        <v>227241</v>
      </c>
      <c r="M854" s="63" t="n">
        <v>43750</v>
      </c>
      <c r="N854" t="n">
        <v>258</v>
      </c>
      <c r="O854" t="n">
        <v>7615</v>
      </c>
      <c r="P854" t="n">
        <v>3.38804990151018</v>
      </c>
    </row>
    <row r="855">
      <c r="A855" t="str">
        <f t="shared" si="13"/>
      </c>
      <c r="B855" t="s">
        <v>261</v>
      </c>
      <c r="C855" t="s">
        <v>318</v>
      </c>
      <c r="D855" t="s">
        <v>319</v>
      </c>
      <c r="E855" t="s">
        <v>277</v>
      </c>
      <c r="F855" t="n">
        <v>12</v>
      </c>
      <c r="G855" t="s">
        <v>360</v>
      </c>
      <c r="H855" t="s">
        <v>361</v>
      </c>
      <c r="I855" t="s">
        <v>213</v>
      </c>
      <c r="J855" t="s">
        <v>213</v>
      </c>
      <c r="K855" t="n">
        <v>6359</v>
      </c>
      <c r="L855" t="n">
        <v>227241</v>
      </c>
      <c r="M855" s="63" t="n">
        <v>43750</v>
      </c>
      <c r="N855" t="n">
        <v>253</v>
      </c>
      <c r="O855" t="n">
        <v>10802</v>
      </c>
      <c r="P855" t="n">
        <v>2.34215885947047</v>
      </c>
    </row>
    <row r="856">
      <c r="A856" t="str">
        <f t="shared" si="13"/>
      </c>
      <c r="B856" t="s">
        <v>263</v>
      </c>
      <c r="C856" t="s">
        <v>320</v>
      </c>
      <c r="D856" t="s">
        <v>321</v>
      </c>
      <c r="E856" t="s">
        <v>277</v>
      </c>
      <c r="F856" t="n">
        <v>12</v>
      </c>
      <c r="G856" t="s">
        <v>360</v>
      </c>
      <c r="H856" t="s">
        <v>361</v>
      </c>
      <c r="I856" t="s">
        <v>213</v>
      </c>
      <c r="J856" t="s">
        <v>213</v>
      </c>
      <c r="K856" t="n">
        <v>6359</v>
      </c>
      <c r="L856" t="n">
        <v>227241</v>
      </c>
      <c r="M856" s="63" t="n">
        <v>43750</v>
      </c>
      <c r="N856" t="n">
        <v>206</v>
      </c>
      <c r="O856" t="n">
        <v>7174</v>
      </c>
      <c r="P856" t="n">
        <v>2.87148034569278</v>
      </c>
    </row>
    <row r="857">
      <c r="A857" t="str">
        <f t="shared" si="13"/>
      </c>
      <c r="B857" t="s">
        <v>263</v>
      </c>
      <c r="C857" t="s">
        <v>322</v>
      </c>
      <c r="D857" t="s">
        <v>323</v>
      </c>
      <c r="E857" t="s">
        <v>277</v>
      </c>
      <c r="F857" t="n">
        <v>12</v>
      </c>
      <c r="G857" t="s">
        <v>360</v>
      </c>
      <c r="H857" t="s">
        <v>361</v>
      </c>
      <c r="I857" t="s">
        <v>213</v>
      </c>
      <c r="J857" t="s">
        <v>213</v>
      </c>
      <c r="K857" t="n">
        <v>6359</v>
      </c>
      <c r="L857" t="n">
        <v>227241</v>
      </c>
      <c r="M857" s="63" t="n">
        <v>43750</v>
      </c>
      <c r="N857" t="n">
        <v>132</v>
      </c>
      <c r="O857" t="n">
        <v>7311</v>
      </c>
      <c r="P857" t="n">
        <v>1.80549856380796</v>
      </c>
    </row>
    <row r="858">
      <c r="A858" t="str">
        <f t="shared" si="13"/>
      </c>
      <c r="B858" t="s">
        <v>263</v>
      </c>
      <c r="C858" t="s">
        <v>324</v>
      </c>
      <c r="D858" t="s">
        <v>325</v>
      </c>
      <c r="E858" t="s">
        <v>277</v>
      </c>
      <c r="F858" t="n">
        <v>12</v>
      </c>
      <c r="G858" t="s">
        <v>360</v>
      </c>
      <c r="H858" t="s">
        <v>361</v>
      </c>
      <c r="I858" t="s">
        <v>213</v>
      </c>
      <c r="J858" t="s">
        <v>213</v>
      </c>
      <c r="K858" t="n">
        <v>6359</v>
      </c>
      <c r="L858" t="n">
        <v>227241</v>
      </c>
      <c r="M858" s="63" t="n">
        <v>43750</v>
      </c>
      <c r="N858" t="n">
        <v>382</v>
      </c>
      <c r="O858" t="n">
        <v>11390</v>
      </c>
      <c r="P858" t="n">
        <v>3.35381913959614</v>
      </c>
    </row>
    <row r="859">
      <c r="A859" t="str">
        <f t="shared" si="13"/>
      </c>
      <c r="B859" t="s">
        <v>265</v>
      </c>
      <c r="C859" t="s">
        <v>326</v>
      </c>
      <c r="D859" t="s">
        <v>327</v>
      </c>
      <c r="E859" t="s">
        <v>277</v>
      </c>
      <c r="F859" t="n">
        <v>12</v>
      </c>
      <c r="G859" t="s">
        <v>360</v>
      </c>
      <c r="H859" t="s">
        <v>361</v>
      </c>
      <c r="I859" t="s">
        <v>213</v>
      </c>
      <c r="J859" t="s">
        <v>213</v>
      </c>
      <c r="K859" t="n">
        <v>6359</v>
      </c>
      <c r="L859" t="n">
        <v>227241</v>
      </c>
      <c r="M859" s="63" t="n">
        <v>43750</v>
      </c>
      <c r="N859" t="n">
        <v>33</v>
      </c>
      <c r="O859" t="n">
        <v>742</v>
      </c>
      <c r="P859" t="n">
        <v>4.44743935309973</v>
      </c>
    </row>
    <row r="860">
      <c r="A860" t="str">
        <f t="shared" si="13"/>
      </c>
      <c r="B860" t="s">
        <v>267</v>
      </c>
      <c r="C860" t="s">
        <v>328</v>
      </c>
      <c r="D860" t="s">
        <v>329</v>
      </c>
      <c r="E860" t="s">
        <v>277</v>
      </c>
      <c r="F860" t="n">
        <v>12</v>
      </c>
      <c r="G860" t="s">
        <v>360</v>
      </c>
      <c r="H860" t="s">
        <v>361</v>
      </c>
      <c r="I860" t="s">
        <v>213</v>
      </c>
      <c r="J860" t="s">
        <v>213</v>
      </c>
      <c r="K860" t="n">
        <v>6359</v>
      </c>
      <c r="L860" t="n">
        <v>227241</v>
      </c>
      <c r="M860" s="63" t="n">
        <v>43750</v>
      </c>
      <c r="N860" t="n">
        <v>15</v>
      </c>
      <c r="O860" t="n">
        <v>961</v>
      </c>
      <c r="P860" t="n">
        <v>1.56087408949011</v>
      </c>
    </row>
    <row r="861">
      <c r="A861" t="str">
        <f t="shared" si="13"/>
      </c>
      <c r="B861" t="s">
        <v>269</v>
      </c>
      <c r="C861" t="s">
        <v>330</v>
      </c>
      <c r="D861" t="s">
        <v>331</v>
      </c>
      <c r="E861" t="s">
        <v>277</v>
      </c>
      <c r="F861" t="n">
        <v>12</v>
      </c>
      <c r="G861" t="s">
        <v>360</v>
      </c>
      <c r="H861" t="s">
        <v>361</v>
      </c>
      <c r="I861" t="s">
        <v>213</v>
      </c>
      <c r="J861" t="s">
        <v>213</v>
      </c>
      <c r="K861" t="n">
        <v>6359</v>
      </c>
      <c r="L861" t="n">
        <v>227241</v>
      </c>
      <c r="M861" s="63" t="n">
        <v>43750</v>
      </c>
      <c r="N861" t="n">
        <v>387</v>
      </c>
      <c r="O861" t="n">
        <v>12336</v>
      </c>
      <c r="P861" t="n">
        <v>3.13715953307393</v>
      </c>
    </row>
    <row r="862">
      <c r="A862" t="str">
        <f t="shared" si="13"/>
      </c>
      <c r="B862" t="s">
        <v>269</v>
      </c>
      <c r="C862" t="s">
        <v>332</v>
      </c>
      <c r="D862" t="s">
        <v>333</v>
      </c>
      <c r="E862" t="s">
        <v>277</v>
      </c>
      <c r="F862" t="n">
        <v>12</v>
      </c>
      <c r="G862" t="s">
        <v>360</v>
      </c>
      <c r="H862" t="s">
        <v>361</v>
      </c>
      <c r="I862" t="s">
        <v>213</v>
      </c>
      <c r="J862" t="s">
        <v>213</v>
      </c>
      <c r="K862" t="n">
        <v>6359</v>
      </c>
      <c r="L862" t="n">
        <v>227241</v>
      </c>
      <c r="M862" s="63" t="n">
        <v>43750</v>
      </c>
      <c r="N862" t="n">
        <v>127</v>
      </c>
      <c r="O862" t="n">
        <v>2728</v>
      </c>
      <c r="P862" t="n">
        <v>4.65542521994135</v>
      </c>
    </row>
    <row r="863">
      <c r="A863" t="str">
        <f t="shared" si="13"/>
      </c>
      <c r="B863" t="s">
        <v>269</v>
      </c>
      <c r="C863" t="s">
        <v>334</v>
      </c>
      <c r="D863" t="s">
        <v>335</v>
      </c>
      <c r="E863" t="s">
        <v>277</v>
      </c>
      <c r="F863" t="n">
        <v>12</v>
      </c>
      <c r="G863" t="s">
        <v>360</v>
      </c>
      <c r="H863" t="s">
        <v>361</v>
      </c>
      <c r="I863" t="s">
        <v>213</v>
      </c>
      <c r="J863" t="s">
        <v>213</v>
      </c>
      <c r="K863" t="n">
        <v>6359</v>
      </c>
      <c r="L863" t="n">
        <v>227241</v>
      </c>
      <c r="M863" s="63" t="n">
        <v>43750</v>
      </c>
      <c r="N863" t="n">
        <v>2</v>
      </c>
      <c r="O863" t="n">
        <v>920</v>
      </c>
      <c r="P863" t="n">
        <v>0.217391304347826</v>
      </c>
    </row>
    <row r="864">
      <c r="A864" t="str">
        <f t="shared" si="13"/>
      </c>
      <c r="B864" t="s">
        <v>271</v>
      </c>
      <c r="C864" t="s">
        <v>336</v>
      </c>
      <c r="D864" t="s">
        <v>337</v>
      </c>
      <c r="E864" t="s">
        <v>277</v>
      </c>
      <c r="F864" t="n">
        <v>12</v>
      </c>
      <c r="G864" t="s">
        <v>360</v>
      </c>
      <c r="H864" t="s">
        <v>361</v>
      </c>
      <c r="I864" t="s">
        <v>213</v>
      </c>
      <c r="J864" t="s">
        <v>213</v>
      </c>
      <c r="K864" t="n">
        <v>6359</v>
      </c>
      <c r="L864" t="n">
        <v>227241</v>
      </c>
      <c r="M864" s="63" t="n">
        <v>43750</v>
      </c>
      <c r="N864" t="n">
        <v>21</v>
      </c>
      <c r="O864" t="n">
        <v>1072</v>
      </c>
      <c r="P864" t="n">
        <v>1.9589552238806</v>
      </c>
    </row>
    <row r="865">
      <c r="A865" t="str">
        <f t="shared" si="13"/>
      </c>
      <c r="B865" t="s">
        <v>273</v>
      </c>
      <c r="C865" t="s">
        <v>338</v>
      </c>
      <c r="D865" t="s">
        <v>339</v>
      </c>
      <c r="E865" t="s">
        <v>277</v>
      </c>
      <c r="F865" t="n">
        <v>12</v>
      </c>
      <c r="G865" t="s">
        <v>360</v>
      </c>
      <c r="H865" t="s">
        <v>361</v>
      </c>
      <c r="I865" t="s">
        <v>213</v>
      </c>
      <c r="J865" t="s">
        <v>213</v>
      </c>
      <c r="K865" t="n">
        <v>6359</v>
      </c>
      <c r="L865" t="n">
        <v>227241</v>
      </c>
      <c r="M865" s="63" t="n">
        <v>43750</v>
      </c>
      <c r="N865" t="n">
        <v>28</v>
      </c>
      <c r="O865" t="n">
        <v>5008</v>
      </c>
      <c r="P865" t="n">
        <v>0.559105431309904</v>
      </c>
    </row>
    <row r="866">
      <c r="A866" t="str">
        <f t="shared" si="13"/>
      </c>
      <c r="B866" t="s">
        <v>209</v>
      </c>
      <c r="C866" t="s">
        <v>210</v>
      </c>
      <c r="D866" t="s">
        <v>209</v>
      </c>
      <c r="E866" t="s">
        <v>209</v>
      </c>
      <c r="F866" t="n">
        <v>13</v>
      </c>
      <c r="G866" t="s">
        <v>362</v>
      </c>
      <c r="H866" t="s">
        <v>363</v>
      </c>
      <c r="I866" t="s">
        <v>213</v>
      </c>
      <c r="J866" t="s">
        <v>213</v>
      </c>
      <c r="K866" t="n">
        <v>6205</v>
      </c>
      <c r="L866" t="n">
        <v>225300</v>
      </c>
      <c r="M866" s="63" t="n">
        <v>43750</v>
      </c>
      <c r="N866" t="n">
        <v>6205</v>
      </c>
      <c r="O866" t="n">
        <v>225300</v>
      </c>
      <c r="P866" t="n">
        <v>2.75410563692854</v>
      </c>
    </row>
    <row r="867">
      <c r="A867" t="str">
        <f t="shared" si="13"/>
      </c>
      <c r="B867" t="s">
        <v>209</v>
      </c>
      <c r="C867" t="s">
        <v>210</v>
      </c>
      <c r="D867" t="s">
        <v>209</v>
      </c>
      <c r="E867" t="s">
        <v>209</v>
      </c>
      <c r="F867" t="n">
        <v>13</v>
      </c>
      <c r="G867" t="s">
        <v>362</v>
      </c>
      <c r="H867" t="s">
        <v>363</v>
      </c>
      <c r="I867" t="s">
        <v>214</v>
      </c>
      <c r="J867" t="s">
        <v>215</v>
      </c>
      <c r="K867" t="n">
        <v>25</v>
      </c>
      <c r="L867" t="n">
        <v>25555</v>
      </c>
      <c r="M867" s="63" t="n">
        <v>43750</v>
      </c>
      <c r="N867" t="n">
        <v>25</v>
      </c>
      <c r="O867" t="n">
        <v>25555</v>
      </c>
      <c r="P867" t="n">
        <v>0.0978282136568187</v>
      </c>
    </row>
    <row r="868">
      <c r="A868" t="str">
        <f t="shared" si="13"/>
      </c>
      <c r="B868" t="s">
        <v>209</v>
      </c>
      <c r="C868" t="s">
        <v>210</v>
      </c>
      <c r="D868" t="s">
        <v>209</v>
      </c>
      <c r="E868" t="s">
        <v>209</v>
      </c>
      <c r="F868" t="n">
        <v>13</v>
      </c>
      <c r="G868" t="s">
        <v>362</v>
      </c>
      <c r="H868" t="s">
        <v>363</v>
      </c>
      <c r="I868" t="s">
        <v>214</v>
      </c>
      <c r="J868" t="s">
        <v>216</v>
      </c>
      <c r="K868" t="n">
        <v>89</v>
      </c>
      <c r="L868" t="n">
        <v>33451</v>
      </c>
      <c r="M868" s="63" t="n">
        <v>43750</v>
      </c>
      <c r="N868" t="n">
        <v>89</v>
      </c>
      <c r="O868" t="n">
        <v>33451</v>
      </c>
      <c r="P868" t="n">
        <v>0.26606080535709</v>
      </c>
    </row>
    <row r="869">
      <c r="A869" t="str">
        <f t="shared" si="13"/>
      </c>
      <c r="B869" t="s">
        <v>209</v>
      </c>
      <c r="C869" t="s">
        <v>210</v>
      </c>
      <c r="D869" t="s">
        <v>209</v>
      </c>
      <c r="E869" t="s">
        <v>209</v>
      </c>
      <c r="F869" t="n">
        <v>13</v>
      </c>
      <c r="G869" t="s">
        <v>362</v>
      </c>
      <c r="H869" t="s">
        <v>363</v>
      </c>
      <c r="I869" t="s">
        <v>214</v>
      </c>
      <c r="J869" t="s">
        <v>217</v>
      </c>
      <c r="K869" t="n">
        <v>632</v>
      </c>
      <c r="L869" t="n">
        <v>55582</v>
      </c>
      <c r="M869" s="63" t="n">
        <v>43750</v>
      </c>
      <c r="N869" t="n">
        <v>632</v>
      </c>
      <c r="O869" t="n">
        <v>55582</v>
      </c>
      <c r="P869" t="n">
        <v>1.13705876003023</v>
      </c>
    </row>
    <row r="870">
      <c r="A870" t="str">
        <f t="shared" si="13"/>
      </c>
      <c r="B870" t="s">
        <v>209</v>
      </c>
      <c r="C870" t="s">
        <v>210</v>
      </c>
      <c r="D870" t="s">
        <v>209</v>
      </c>
      <c r="E870" t="s">
        <v>209</v>
      </c>
      <c r="F870" t="n">
        <v>13</v>
      </c>
      <c r="G870" t="s">
        <v>362</v>
      </c>
      <c r="H870" t="s">
        <v>363</v>
      </c>
      <c r="I870" t="s">
        <v>214</v>
      </c>
      <c r="J870" t="s">
        <v>218</v>
      </c>
      <c r="K870" t="n">
        <v>2746</v>
      </c>
      <c r="L870" t="n">
        <v>77805</v>
      </c>
      <c r="M870" s="63" t="n">
        <v>43750</v>
      </c>
      <c r="N870" t="n">
        <v>2746</v>
      </c>
      <c r="O870" t="n">
        <v>77805</v>
      </c>
      <c r="P870" t="n">
        <v>3.52933616091511</v>
      </c>
    </row>
    <row r="871">
      <c r="A871" t="str">
        <f t="shared" si="13"/>
      </c>
      <c r="B871" t="s">
        <v>209</v>
      </c>
      <c r="C871" t="s">
        <v>210</v>
      </c>
      <c r="D871" t="s">
        <v>209</v>
      </c>
      <c r="E871" t="s">
        <v>209</v>
      </c>
      <c r="F871" t="n">
        <v>13</v>
      </c>
      <c r="G871" t="s">
        <v>362</v>
      </c>
      <c r="H871" t="s">
        <v>363</v>
      </c>
      <c r="I871" t="s">
        <v>214</v>
      </c>
      <c r="J871" t="s">
        <v>219</v>
      </c>
      <c r="K871" t="n">
        <v>2713</v>
      </c>
      <c r="L871" t="n">
        <v>32907</v>
      </c>
      <c r="M871" s="63" t="n">
        <v>43750</v>
      </c>
      <c r="N871" t="n">
        <v>2713</v>
      </c>
      <c r="O871" t="n">
        <v>32907</v>
      </c>
      <c r="P871" t="n">
        <v>8.24444647035585</v>
      </c>
    </row>
    <row r="872">
      <c r="A872" t="str">
        <f t="shared" si="13"/>
      </c>
      <c r="B872" t="s">
        <v>209</v>
      </c>
      <c r="C872" t="s">
        <v>210</v>
      </c>
      <c r="D872" t="s">
        <v>209</v>
      </c>
      <c r="E872" t="s">
        <v>209</v>
      </c>
      <c r="F872" t="n">
        <v>13</v>
      </c>
      <c r="G872" t="s">
        <v>362</v>
      </c>
      <c r="H872" t="s">
        <v>363</v>
      </c>
      <c r="I872" t="s">
        <v>220</v>
      </c>
      <c r="J872" t="s">
        <v>221</v>
      </c>
      <c r="K872" t="n">
        <v>3139</v>
      </c>
      <c r="L872" t="n">
        <v>106557</v>
      </c>
      <c r="M872" s="63" t="n">
        <v>43750</v>
      </c>
      <c r="N872" t="n">
        <v>3139</v>
      </c>
      <c r="O872" t="n">
        <v>106557</v>
      </c>
      <c r="P872" t="n">
        <v>2.94584119297653</v>
      </c>
    </row>
    <row r="873">
      <c r="A873" t="str">
        <f t="shared" si="13"/>
      </c>
      <c r="B873" t="s">
        <v>209</v>
      </c>
      <c r="C873" t="s">
        <v>210</v>
      </c>
      <c r="D873" t="s">
        <v>209</v>
      </c>
      <c r="E873" t="s">
        <v>209</v>
      </c>
      <c r="F873" t="n">
        <v>13</v>
      </c>
      <c r="G873" t="s">
        <v>362</v>
      </c>
      <c r="H873" t="s">
        <v>363</v>
      </c>
      <c r="I873" t="s">
        <v>220</v>
      </c>
      <c r="J873" t="s">
        <v>222</v>
      </c>
      <c r="K873" t="n">
        <v>3066</v>
      </c>
      <c r="L873" t="n">
        <v>118734</v>
      </c>
      <c r="M873" s="63" t="n">
        <v>43750</v>
      </c>
      <c r="N873" t="n">
        <v>3066</v>
      </c>
      <c r="O873" t="n">
        <v>118734</v>
      </c>
      <c r="P873" t="n">
        <v>2.58224266006367</v>
      </c>
    </row>
    <row r="874">
      <c r="A874" t="str">
        <f t="shared" si="13"/>
      </c>
      <c r="B874" t="s">
        <v>209</v>
      </c>
      <c r="C874" t="s">
        <v>210</v>
      </c>
      <c r="D874" t="s">
        <v>209</v>
      </c>
      <c r="E874" t="s">
        <v>209</v>
      </c>
      <c r="F874" t="n">
        <v>13</v>
      </c>
      <c r="G874" t="s">
        <v>362</v>
      </c>
      <c r="H874" t="s">
        <v>363</v>
      </c>
      <c r="I874" t="s">
        <v>223</v>
      </c>
      <c r="J874" t="s">
        <v>224</v>
      </c>
      <c r="K874" t="n">
        <v>402</v>
      </c>
      <c r="L874" t="n">
        <v>108100</v>
      </c>
      <c r="M874" s="63" t="n">
        <v>43750</v>
      </c>
      <c r="N874" t="n">
        <v>402</v>
      </c>
      <c r="O874" t="n">
        <v>108100</v>
      </c>
      <c r="P874" t="n">
        <v>0.371877890841813</v>
      </c>
    </row>
    <row r="875">
      <c r="A875" t="str">
        <f t="shared" si="13"/>
      </c>
      <c r="B875" t="s">
        <v>209</v>
      </c>
      <c r="C875" t="s">
        <v>210</v>
      </c>
      <c r="D875" t="s">
        <v>209</v>
      </c>
      <c r="E875" t="s">
        <v>209</v>
      </c>
      <c r="F875" t="n">
        <v>13</v>
      </c>
      <c r="G875" t="s">
        <v>362</v>
      </c>
      <c r="H875" t="s">
        <v>363</v>
      </c>
      <c r="I875" t="s">
        <v>223</v>
      </c>
      <c r="J875" t="s">
        <v>225</v>
      </c>
      <c r="K875" t="n">
        <v>5803</v>
      </c>
      <c r="L875" t="n">
        <v>117200</v>
      </c>
      <c r="M875" s="63" t="n">
        <v>43750</v>
      </c>
      <c r="N875" t="n">
        <v>5803</v>
      </c>
      <c r="O875" t="n">
        <v>117200</v>
      </c>
      <c r="P875" t="n">
        <v>4.95136518771331</v>
      </c>
    </row>
    <row r="876">
      <c r="A876" t="str">
        <f t="shared" si="13"/>
      </c>
      <c r="B876" t="s">
        <v>209</v>
      </c>
      <c r="C876" t="s">
        <v>210</v>
      </c>
      <c r="D876" t="s">
        <v>209</v>
      </c>
      <c r="E876" t="s">
        <v>209</v>
      </c>
      <c r="F876" t="n">
        <v>13</v>
      </c>
      <c r="G876" t="s">
        <v>362</v>
      </c>
      <c r="H876" t="s">
        <v>363</v>
      </c>
      <c r="I876" t="s">
        <v>226</v>
      </c>
      <c r="J876" t="s">
        <v>227</v>
      </c>
      <c r="K876" t="n">
        <v>1532</v>
      </c>
      <c r="L876" t="n">
        <v>55752</v>
      </c>
      <c r="M876" s="63" t="n">
        <v>43750</v>
      </c>
      <c r="N876" t="n">
        <v>1532</v>
      </c>
      <c r="O876" t="n">
        <v>55752</v>
      </c>
      <c r="P876" t="n">
        <v>2.74788348400057</v>
      </c>
    </row>
    <row r="877">
      <c r="A877" t="str">
        <f t="shared" si="13"/>
      </c>
      <c r="B877" t="s">
        <v>209</v>
      </c>
      <c r="C877" t="s">
        <v>210</v>
      </c>
      <c r="D877" t="s">
        <v>209</v>
      </c>
      <c r="E877" t="s">
        <v>209</v>
      </c>
      <c r="F877" t="n">
        <v>13</v>
      </c>
      <c r="G877" t="s">
        <v>362</v>
      </c>
      <c r="H877" t="s">
        <v>363</v>
      </c>
      <c r="I877" t="s">
        <v>226</v>
      </c>
      <c r="J877" t="s">
        <v>228</v>
      </c>
      <c r="K877" t="n">
        <v>1420</v>
      </c>
      <c r="L877" t="n">
        <v>49298</v>
      </c>
      <c r="M877" s="63" t="n">
        <v>43750</v>
      </c>
      <c r="N877" t="n">
        <v>1420</v>
      </c>
      <c r="O877" t="n">
        <v>49298</v>
      </c>
      <c r="P877" t="n">
        <v>2.88044139721693</v>
      </c>
    </row>
    <row r="878">
      <c r="A878" t="str">
        <f t="shared" si="13"/>
      </c>
      <c r="B878" t="s">
        <v>209</v>
      </c>
      <c r="C878" t="s">
        <v>210</v>
      </c>
      <c r="D878" t="s">
        <v>209</v>
      </c>
      <c r="E878" t="s">
        <v>209</v>
      </c>
      <c r="F878" t="n">
        <v>13</v>
      </c>
      <c r="G878" t="s">
        <v>362</v>
      </c>
      <c r="H878" t="s">
        <v>363</v>
      </c>
      <c r="I878" t="s">
        <v>226</v>
      </c>
      <c r="J878" t="s">
        <v>229</v>
      </c>
      <c r="K878" t="n">
        <v>1268</v>
      </c>
      <c r="L878" t="n">
        <v>44014</v>
      </c>
      <c r="M878" s="63" t="n">
        <v>43750</v>
      </c>
      <c r="N878" t="n">
        <v>1268</v>
      </c>
      <c r="O878" t="n">
        <v>44014</v>
      </c>
      <c r="P878" t="n">
        <v>2.88090153133094</v>
      </c>
    </row>
    <row r="879">
      <c r="A879" t="str">
        <f t="shared" si="13"/>
      </c>
      <c r="B879" t="s">
        <v>209</v>
      </c>
      <c r="C879" t="s">
        <v>210</v>
      </c>
      <c r="D879" t="s">
        <v>209</v>
      </c>
      <c r="E879" t="s">
        <v>209</v>
      </c>
      <c r="F879" t="n">
        <v>13</v>
      </c>
      <c r="G879" t="s">
        <v>362</v>
      </c>
      <c r="H879" t="s">
        <v>363</v>
      </c>
      <c r="I879" t="s">
        <v>226</v>
      </c>
      <c r="J879" t="s">
        <v>230</v>
      </c>
      <c r="K879" t="n">
        <v>1066</v>
      </c>
      <c r="L879" t="n">
        <v>39098</v>
      </c>
      <c r="M879" s="63" t="n">
        <v>43750</v>
      </c>
      <c r="N879" t="n">
        <v>1066</v>
      </c>
      <c r="O879" t="n">
        <v>39098</v>
      </c>
      <c r="P879" t="n">
        <v>2.72648217300118</v>
      </c>
    </row>
    <row r="880">
      <c r="A880" t="str">
        <f t="shared" si="13"/>
      </c>
      <c r="B880" t="s">
        <v>209</v>
      </c>
      <c r="C880" t="s">
        <v>210</v>
      </c>
      <c r="D880" t="s">
        <v>209</v>
      </c>
      <c r="E880" t="s">
        <v>209</v>
      </c>
      <c r="F880" t="n">
        <v>13</v>
      </c>
      <c r="G880" t="s">
        <v>362</v>
      </c>
      <c r="H880" t="s">
        <v>363</v>
      </c>
      <c r="I880" t="s">
        <v>226</v>
      </c>
      <c r="J880" t="s">
        <v>231</v>
      </c>
      <c r="K880" t="n">
        <v>895</v>
      </c>
      <c r="L880" t="n">
        <v>34734</v>
      </c>
      <c r="M880" s="63" t="n">
        <v>43750</v>
      </c>
      <c r="N880" t="n">
        <v>895</v>
      </c>
      <c r="O880" t="n">
        <v>34734</v>
      </c>
      <c r="P880" t="n">
        <v>2.57672597454943</v>
      </c>
    </row>
    <row r="881">
      <c r="A881" t="str">
        <f t="shared" si="13"/>
      </c>
      <c r="B881" t="s">
        <v>209</v>
      </c>
      <c r="C881" t="s">
        <v>210</v>
      </c>
      <c r="D881" t="s">
        <v>209</v>
      </c>
      <c r="E881" t="s">
        <v>209</v>
      </c>
      <c r="F881" t="n">
        <v>13</v>
      </c>
      <c r="G881" t="s">
        <v>362</v>
      </c>
      <c r="H881" t="s">
        <v>363</v>
      </c>
      <c r="I881" t="s">
        <v>226</v>
      </c>
      <c r="J881" t="s">
        <v>232</v>
      </c>
      <c r="K881" t="n">
        <v>24</v>
      </c>
      <c r="L881" t="n">
        <v>2404</v>
      </c>
      <c r="M881" s="63" t="n">
        <v>43750</v>
      </c>
      <c r="N881" t="n">
        <v>24</v>
      </c>
      <c r="O881" t="n">
        <v>2404</v>
      </c>
      <c r="P881" t="n">
        <v>0.998336106489185</v>
      </c>
    </row>
    <row r="882">
      <c r="A882" t="str">
        <f t="shared" si="13"/>
      </c>
      <c r="B882" t="s">
        <v>209</v>
      </c>
      <c r="C882" t="s">
        <v>210</v>
      </c>
      <c r="D882" t="s">
        <v>209</v>
      </c>
      <c r="E882" t="s">
        <v>209</v>
      </c>
      <c r="F882" t="n">
        <v>13</v>
      </c>
      <c r="G882" t="s">
        <v>362</v>
      </c>
      <c r="H882" t="s">
        <v>363</v>
      </c>
      <c r="I882" t="s">
        <v>233</v>
      </c>
      <c r="J882" t="s">
        <v>234</v>
      </c>
      <c r="K882" t="n">
        <v>214</v>
      </c>
      <c r="L882" t="n">
        <v>2012</v>
      </c>
      <c r="M882" s="63" t="n">
        <v>43750</v>
      </c>
      <c r="N882" t="n">
        <v>214</v>
      </c>
      <c r="O882" t="n">
        <v>2012</v>
      </c>
      <c r="P882" t="n">
        <v>10.6361829025845</v>
      </c>
    </row>
    <row r="883">
      <c r="A883" t="str">
        <f t="shared" si="13"/>
      </c>
      <c r="B883" t="s">
        <v>209</v>
      </c>
      <c r="C883" t="s">
        <v>210</v>
      </c>
      <c r="D883" t="s">
        <v>209</v>
      </c>
      <c r="E883" t="s">
        <v>209</v>
      </c>
      <c r="F883" t="n">
        <v>13</v>
      </c>
      <c r="G883" t="s">
        <v>362</v>
      </c>
      <c r="H883" t="s">
        <v>363</v>
      </c>
      <c r="I883" t="s">
        <v>233</v>
      </c>
      <c r="J883" t="s">
        <v>235</v>
      </c>
      <c r="K883" t="n">
        <v>0</v>
      </c>
      <c r="L883" t="n">
        <v>1781</v>
      </c>
      <c r="M883" s="63" t="n">
        <v>43750</v>
      </c>
      <c r="N883" t="n">
        <v>0</v>
      </c>
      <c r="O883" t="n">
        <v>1781</v>
      </c>
      <c r="P883" t="n">
        <v>0</v>
      </c>
    </row>
    <row r="884">
      <c r="A884" t="str">
        <f t="shared" si="13"/>
      </c>
      <c r="B884" t="s">
        <v>209</v>
      </c>
      <c r="C884" t="s">
        <v>210</v>
      </c>
      <c r="D884" t="s">
        <v>209</v>
      </c>
      <c r="E884" t="s">
        <v>209</v>
      </c>
      <c r="F884" t="n">
        <v>13</v>
      </c>
      <c r="G884" t="s">
        <v>362</v>
      </c>
      <c r="H884" t="s">
        <v>363</v>
      </c>
      <c r="I884" t="s">
        <v>233</v>
      </c>
      <c r="J884" t="s">
        <v>236</v>
      </c>
      <c r="K884" t="n">
        <v>57</v>
      </c>
      <c r="L884" t="n">
        <v>3488</v>
      </c>
      <c r="M884" s="63" t="n">
        <v>43750</v>
      </c>
      <c r="N884" t="n">
        <v>57</v>
      </c>
      <c r="O884" t="n">
        <v>3488</v>
      </c>
      <c r="P884" t="n">
        <v>1.63417431192661</v>
      </c>
    </row>
    <row r="885">
      <c r="A885" t="str">
        <f t="shared" si="13"/>
      </c>
      <c r="B885" t="s">
        <v>209</v>
      </c>
      <c r="C885" t="s">
        <v>210</v>
      </c>
      <c r="D885" t="s">
        <v>209</v>
      </c>
      <c r="E885" t="s">
        <v>209</v>
      </c>
      <c r="F885" t="n">
        <v>13</v>
      </c>
      <c r="G885" t="s">
        <v>362</v>
      </c>
      <c r="H885" t="s">
        <v>363</v>
      </c>
      <c r="I885" t="s">
        <v>233</v>
      </c>
      <c r="J885" t="s">
        <v>237</v>
      </c>
      <c r="K885" t="n">
        <v>4868</v>
      </c>
      <c r="L885" t="n">
        <v>94878</v>
      </c>
      <c r="M885" s="63" t="n">
        <v>43750</v>
      </c>
      <c r="N885" t="n">
        <v>4868</v>
      </c>
      <c r="O885" t="n">
        <v>94878</v>
      </c>
      <c r="P885" t="n">
        <v>5.13079955311031</v>
      </c>
    </row>
    <row r="886">
      <c r="A886" t="str">
        <f t="shared" si="13"/>
      </c>
      <c r="B886" t="s">
        <v>209</v>
      </c>
      <c r="C886" t="s">
        <v>210</v>
      </c>
      <c r="D886" t="s">
        <v>209</v>
      </c>
      <c r="E886" t="s">
        <v>209</v>
      </c>
      <c r="F886" t="n">
        <v>13</v>
      </c>
      <c r="G886" t="s">
        <v>362</v>
      </c>
      <c r="H886" t="s">
        <v>363</v>
      </c>
      <c r="I886" t="s">
        <v>233</v>
      </c>
      <c r="J886" t="s">
        <v>238</v>
      </c>
      <c r="K886" t="n">
        <v>8</v>
      </c>
      <c r="L886" t="n">
        <v>12747</v>
      </c>
      <c r="M886" s="63" t="n">
        <v>43750</v>
      </c>
      <c r="N886" t="n">
        <v>8</v>
      </c>
      <c r="O886" t="n">
        <v>12747</v>
      </c>
      <c r="P886" t="n">
        <v>0.0627598650662901</v>
      </c>
    </row>
    <row r="887">
      <c r="A887" t="str">
        <f t="shared" si="13"/>
      </c>
      <c r="B887" t="s">
        <v>209</v>
      </c>
      <c r="C887" t="s">
        <v>210</v>
      </c>
      <c r="D887" t="s">
        <v>209</v>
      </c>
      <c r="E887" t="s">
        <v>209</v>
      </c>
      <c r="F887" t="n">
        <v>13</v>
      </c>
      <c r="G887" t="s">
        <v>362</v>
      </c>
      <c r="H887" t="s">
        <v>363</v>
      </c>
      <c r="I887" t="s">
        <v>233</v>
      </c>
      <c r="J887" t="s">
        <v>239</v>
      </c>
      <c r="K887" t="n">
        <v>1038</v>
      </c>
      <c r="L887" t="n">
        <v>100915</v>
      </c>
      <c r="M887" s="63" t="n">
        <v>43750</v>
      </c>
      <c r="N887" t="n">
        <v>1038</v>
      </c>
      <c r="O887" t="n">
        <v>100915</v>
      </c>
      <c r="P887" t="n">
        <v>1.02858841599366</v>
      </c>
    </row>
    <row r="888">
      <c r="A888" t="str">
        <f t="shared" si="13"/>
      </c>
      <c r="B888" t="s">
        <v>209</v>
      </c>
      <c r="C888" t="s">
        <v>210</v>
      </c>
      <c r="D888" t="s">
        <v>209</v>
      </c>
      <c r="E888" t="s">
        <v>209</v>
      </c>
      <c r="F888" t="n">
        <v>13</v>
      </c>
      <c r="G888" t="s">
        <v>362</v>
      </c>
      <c r="H888" t="s">
        <v>363</v>
      </c>
      <c r="I888" t="s">
        <v>233</v>
      </c>
      <c r="J888" t="s">
        <v>240</v>
      </c>
      <c r="K888" t="n">
        <v>20</v>
      </c>
      <c r="L888" t="n">
        <v>9479</v>
      </c>
      <c r="M888" s="63" t="n">
        <v>43750</v>
      </c>
      <c r="N888" t="n">
        <v>20</v>
      </c>
      <c r="O888" t="n">
        <v>9479</v>
      </c>
      <c r="P888" t="n">
        <v>0.210992720751134</v>
      </c>
    </row>
    <row r="889">
      <c r="A889" t="str">
        <f t="shared" si="13"/>
      </c>
      <c r="B889" t="s">
        <v>209</v>
      </c>
      <c r="C889" t="s">
        <v>210</v>
      </c>
      <c r="D889" t="s">
        <v>209</v>
      </c>
      <c r="E889" t="s">
        <v>209</v>
      </c>
      <c r="F889" t="n">
        <v>13</v>
      </c>
      <c r="G889" t="s">
        <v>362</v>
      </c>
      <c r="H889" t="s">
        <v>363</v>
      </c>
      <c r="I889" t="s">
        <v>241</v>
      </c>
      <c r="J889" t="s">
        <v>242</v>
      </c>
      <c r="K889" t="n">
        <v>1288</v>
      </c>
      <c r="L889" t="n">
        <v>219204</v>
      </c>
      <c r="M889" s="63" t="n">
        <v>43750</v>
      </c>
      <c r="N889" t="n">
        <v>1288</v>
      </c>
      <c r="O889" t="n">
        <v>219204</v>
      </c>
      <c r="P889" t="n">
        <v>0.587580518603675</v>
      </c>
    </row>
    <row r="890">
      <c r="A890" t="str">
        <f t="shared" si="13"/>
      </c>
      <c r="B890" t="s">
        <v>209</v>
      </c>
      <c r="C890" t="s">
        <v>210</v>
      </c>
      <c r="D890" t="s">
        <v>209</v>
      </c>
      <c r="E890" t="s">
        <v>209</v>
      </c>
      <c r="F890" t="n">
        <v>13</v>
      </c>
      <c r="G890" t="s">
        <v>362</v>
      </c>
      <c r="H890" t="s">
        <v>363</v>
      </c>
      <c r="I890" t="s">
        <v>241</v>
      </c>
      <c r="J890" t="s">
        <v>243</v>
      </c>
      <c r="K890" t="n">
        <v>4917</v>
      </c>
      <c r="L890" t="n">
        <v>6096</v>
      </c>
      <c r="M890" s="63" t="n">
        <v>43750</v>
      </c>
      <c r="N890" t="n">
        <v>4917</v>
      </c>
      <c r="O890" t="n">
        <v>6096</v>
      </c>
      <c r="P890" t="n">
        <v>80.6594488188977</v>
      </c>
    </row>
    <row r="891">
      <c r="A891" t="str">
        <f t="shared" si="13"/>
      </c>
      <c r="B891" t="s">
        <v>244</v>
      </c>
      <c r="C891" t="s">
        <v>244</v>
      </c>
      <c r="D891" t="s">
        <v>245</v>
      </c>
      <c r="E891" t="s">
        <v>246</v>
      </c>
      <c r="F891" t="n">
        <v>13</v>
      </c>
      <c r="G891" t="s">
        <v>362</v>
      </c>
      <c r="H891" t="s">
        <v>363</v>
      </c>
      <c r="I891" t="s">
        <v>213</v>
      </c>
      <c r="J891" t="s">
        <v>213</v>
      </c>
      <c r="K891" t="n">
        <v>6205</v>
      </c>
      <c r="L891" t="n">
        <v>225300</v>
      </c>
      <c r="M891" s="63" t="n">
        <v>43750</v>
      </c>
      <c r="N891" t="n">
        <v>470</v>
      </c>
      <c r="O891" t="n">
        <v>16794</v>
      </c>
      <c r="P891" t="n">
        <v>2.79861855424556</v>
      </c>
    </row>
    <row r="892">
      <c r="A892" t="str">
        <f t="shared" si="13"/>
      </c>
      <c r="B892" t="s">
        <v>247</v>
      </c>
      <c r="C892" t="s">
        <v>247</v>
      </c>
      <c r="D892" t="s">
        <v>248</v>
      </c>
      <c r="E892" t="s">
        <v>246</v>
      </c>
      <c r="F892" t="n">
        <v>13</v>
      </c>
      <c r="G892" t="s">
        <v>362</v>
      </c>
      <c r="H892" t="s">
        <v>363</v>
      </c>
      <c r="I892" t="s">
        <v>213</v>
      </c>
      <c r="J892" t="s">
        <v>213</v>
      </c>
      <c r="K892" t="n">
        <v>6205</v>
      </c>
      <c r="L892" t="n">
        <v>225300</v>
      </c>
      <c r="M892" s="63" t="n">
        <v>43750</v>
      </c>
      <c r="N892" t="n">
        <v>128</v>
      </c>
      <c r="O892" t="n">
        <v>4076</v>
      </c>
      <c r="P892" t="n">
        <v>3.14033366045142</v>
      </c>
    </row>
    <row r="893">
      <c r="A893" t="str">
        <f t="shared" si="13"/>
      </c>
      <c r="B893" t="s">
        <v>249</v>
      </c>
      <c r="C893" t="s">
        <v>249</v>
      </c>
      <c r="D893" t="s">
        <v>250</v>
      </c>
      <c r="E893" t="s">
        <v>246</v>
      </c>
      <c r="F893" t="n">
        <v>13</v>
      </c>
      <c r="G893" t="s">
        <v>362</v>
      </c>
      <c r="H893" t="s">
        <v>363</v>
      </c>
      <c r="I893" t="s">
        <v>213</v>
      </c>
      <c r="J893" t="s">
        <v>213</v>
      </c>
      <c r="K893" t="n">
        <v>6205</v>
      </c>
      <c r="L893" t="n">
        <v>225300</v>
      </c>
      <c r="M893" s="63" t="n">
        <v>43750</v>
      </c>
      <c r="N893" t="n">
        <v>210</v>
      </c>
      <c r="O893" t="n">
        <v>6991</v>
      </c>
      <c r="P893" t="n">
        <v>3.00386210842512</v>
      </c>
    </row>
    <row r="894">
      <c r="A894" t="str">
        <f t="shared" si="13"/>
      </c>
      <c r="B894" t="s">
        <v>251</v>
      </c>
      <c r="C894" t="s">
        <v>251</v>
      </c>
      <c r="D894" t="s">
        <v>252</v>
      </c>
      <c r="E894" t="s">
        <v>246</v>
      </c>
      <c r="F894" t="n">
        <v>13</v>
      </c>
      <c r="G894" t="s">
        <v>362</v>
      </c>
      <c r="H894" t="s">
        <v>363</v>
      </c>
      <c r="I894" t="s">
        <v>213</v>
      </c>
      <c r="J894" t="s">
        <v>213</v>
      </c>
      <c r="K894" t="n">
        <v>6205</v>
      </c>
      <c r="L894" t="n">
        <v>225300</v>
      </c>
      <c r="M894" s="63" t="n">
        <v>43750</v>
      </c>
      <c r="N894" t="n">
        <v>378</v>
      </c>
      <c r="O894" t="n">
        <v>11891</v>
      </c>
      <c r="P894" t="n">
        <v>3.17887477924481</v>
      </c>
    </row>
    <row r="895">
      <c r="A895" t="str">
        <f t="shared" si="13"/>
      </c>
      <c r="B895" t="s">
        <v>253</v>
      </c>
      <c r="C895" t="s">
        <v>253</v>
      </c>
      <c r="D895" t="s">
        <v>254</v>
      </c>
      <c r="E895" t="s">
        <v>246</v>
      </c>
      <c r="F895" t="n">
        <v>13</v>
      </c>
      <c r="G895" t="s">
        <v>362</v>
      </c>
      <c r="H895" t="s">
        <v>363</v>
      </c>
      <c r="I895" t="s">
        <v>213</v>
      </c>
      <c r="J895" t="s">
        <v>213</v>
      </c>
      <c r="K895" t="n">
        <v>6205</v>
      </c>
      <c r="L895" t="n">
        <v>225300</v>
      </c>
      <c r="M895" s="63" t="n">
        <v>43750</v>
      </c>
      <c r="N895" t="n">
        <v>296</v>
      </c>
      <c r="O895" t="n">
        <v>8613</v>
      </c>
      <c r="P895" t="n">
        <v>3.43666550563102</v>
      </c>
    </row>
    <row r="896">
      <c r="A896" t="str">
        <f t="shared" si="13"/>
      </c>
      <c r="B896" t="s">
        <v>255</v>
      </c>
      <c r="C896" t="s">
        <v>255</v>
      </c>
      <c r="D896" t="s">
        <v>256</v>
      </c>
      <c r="E896" t="s">
        <v>246</v>
      </c>
      <c r="F896" t="n">
        <v>13</v>
      </c>
      <c r="G896" t="s">
        <v>362</v>
      </c>
      <c r="H896" t="s">
        <v>363</v>
      </c>
      <c r="I896" t="s">
        <v>213</v>
      </c>
      <c r="J896" t="s">
        <v>213</v>
      </c>
      <c r="K896" t="n">
        <v>6205</v>
      </c>
      <c r="L896" t="n">
        <v>225300</v>
      </c>
      <c r="M896" s="63" t="n">
        <v>43750</v>
      </c>
      <c r="N896" t="n">
        <v>570</v>
      </c>
      <c r="O896" t="n">
        <v>20728</v>
      </c>
      <c r="P896" t="n">
        <v>2.74990351215747</v>
      </c>
    </row>
    <row r="897">
      <c r="A897" t="str">
        <f t="shared" si="13"/>
      </c>
      <c r="B897" t="s">
        <v>257</v>
      </c>
      <c r="C897" t="s">
        <v>257</v>
      </c>
      <c r="D897" t="s">
        <v>258</v>
      </c>
      <c r="E897" t="s">
        <v>246</v>
      </c>
      <c r="F897" t="n">
        <v>13</v>
      </c>
      <c r="G897" t="s">
        <v>362</v>
      </c>
      <c r="H897" t="s">
        <v>363</v>
      </c>
      <c r="I897" t="s">
        <v>213</v>
      </c>
      <c r="J897" t="s">
        <v>213</v>
      </c>
      <c r="K897" t="n">
        <v>6205</v>
      </c>
      <c r="L897" t="n">
        <v>225300</v>
      </c>
      <c r="M897" s="63" t="n">
        <v>43750</v>
      </c>
      <c r="N897" t="n">
        <v>1459</v>
      </c>
      <c r="O897" t="n">
        <v>64906</v>
      </c>
      <c r="P897" t="n">
        <v>2.24786614488645</v>
      </c>
    </row>
    <row r="898">
      <c r="A898" t="str">
        <f t="shared" si="13"/>
      </c>
      <c r="B898" t="s">
        <v>259</v>
      </c>
      <c r="C898" t="s">
        <v>259</v>
      </c>
      <c r="D898" t="s">
        <v>260</v>
      </c>
      <c r="E898" t="s">
        <v>246</v>
      </c>
      <c r="F898" t="n">
        <v>13</v>
      </c>
      <c r="G898" t="s">
        <v>362</v>
      </c>
      <c r="H898" t="s">
        <v>363</v>
      </c>
      <c r="I898" t="s">
        <v>213</v>
      </c>
      <c r="J898" t="s">
        <v>213</v>
      </c>
      <c r="K898" t="n">
        <v>6205</v>
      </c>
      <c r="L898" t="n">
        <v>225300</v>
      </c>
      <c r="M898" s="63" t="n">
        <v>43750</v>
      </c>
      <c r="N898" t="n">
        <v>361</v>
      </c>
      <c r="O898" t="n">
        <v>10568</v>
      </c>
      <c r="P898" t="n">
        <v>3.41597274791824</v>
      </c>
    </row>
    <row r="899">
      <c r="A899" t="str">
        <f t="shared" ref="A899:A962" si="14">C899&amp;J899&amp;F899</f>
      </c>
      <c r="B899" t="s">
        <v>261</v>
      </c>
      <c r="C899" t="s">
        <v>261</v>
      </c>
      <c r="D899" t="s">
        <v>262</v>
      </c>
      <c r="E899" t="s">
        <v>246</v>
      </c>
      <c r="F899" t="n">
        <v>13</v>
      </c>
      <c r="G899" t="s">
        <v>362</v>
      </c>
      <c r="H899" t="s">
        <v>363</v>
      </c>
      <c r="I899" t="s">
        <v>213</v>
      </c>
      <c r="J899" t="s">
        <v>213</v>
      </c>
      <c r="K899" t="n">
        <v>6205</v>
      </c>
      <c r="L899" t="n">
        <v>225300</v>
      </c>
      <c r="M899" s="63" t="n">
        <v>43750</v>
      </c>
      <c r="N899" t="n">
        <v>719</v>
      </c>
      <c r="O899" t="n">
        <v>25886</v>
      </c>
      <c r="P899" t="n">
        <v>2.77756316155451</v>
      </c>
    </row>
    <row r="900">
      <c r="A900" t="str">
        <f t="shared" si="14"/>
      </c>
      <c r="B900" t="s">
        <v>263</v>
      </c>
      <c r="C900" t="s">
        <v>263</v>
      </c>
      <c r="D900" t="s">
        <v>264</v>
      </c>
      <c r="E900" t="s">
        <v>246</v>
      </c>
      <c r="F900" t="n">
        <v>13</v>
      </c>
      <c r="G900" t="s">
        <v>362</v>
      </c>
      <c r="H900" t="s">
        <v>363</v>
      </c>
      <c r="I900" t="s">
        <v>213</v>
      </c>
      <c r="J900" t="s">
        <v>213</v>
      </c>
      <c r="K900" t="n">
        <v>6205</v>
      </c>
      <c r="L900" t="n">
        <v>225300</v>
      </c>
      <c r="M900" s="63" t="n">
        <v>43750</v>
      </c>
      <c r="N900" t="n">
        <v>869</v>
      </c>
      <c r="O900" t="n">
        <v>30231</v>
      </c>
      <c r="P900" t="n">
        <v>2.87453276438093</v>
      </c>
    </row>
    <row r="901">
      <c r="A901" t="str">
        <f t="shared" si="14"/>
      </c>
      <c r="B901" t="s">
        <v>265</v>
      </c>
      <c r="C901" t="s">
        <v>265</v>
      </c>
      <c r="D901" t="s">
        <v>266</v>
      </c>
      <c r="E901" t="s">
        <v>246</v>
      </c>
      <c r="F901" t="n">
        <v>13</v>
      </c>
      <c r="G901" t="s">
        <v>362</v>
      </c>
      <c r="H901" t="s">
        <v>363</v>
      </c>
      <c r="I901" t="s">
        <v>213</v>
      </c>
      <c r="J901" t="s">
        <v>213</v>
      </c>
      <c r="K901" t="n">
        <v>6205</v>
      </c>
      <c r="L901" t="n">
        <v>225300</v>
      </c>
      <c r="M901" s="63" t="n">
        <v>43750</v>
      </c>
      <c r="N901" t="n">
        <v>19</v>
      </c>
      <c r="O901" t="n">
        <v>705</v>
      </c>
      <c r="P901" t="n">
        <v>2.69503546099291</v>
      </c>
    </row>
    <row r="902">
      <c r="A902" t="str">
        <f t="shared" si="14"/>
      </c>
      <c r="B902" t="s">
        <v>267</v>
      </c>
      <c r="C902" t="s">
        <v>267</v>
      </c>
      <c r="D902" t="s">
        <v>268</v>
      </c>
      <c r="E902" t="s">
        <v>246</v>
      </c>
      <c r="F902" t="n">
        <v>13</v>
      </c>
      <c r="G902" t="s">
        <v>362</v>
      </c>
      <c r="H902" t="s">
        <v>363</v>
      </c>
      <c r="I902" t="s">
        <v>213</v>
      </c>
      <c r="J902" t="s">
        <v>213</v>
      </c>
      <c r="K902" t="n">
        <v>6205</v>
      </c>
      <c r="L902" t="n">
        <v>225300</v>
      </c>
      <c r="M902" s="63" t="n">
        <v>43750</v>
      </c>
      <c r="N902" t="n">
        <v>13</v>
      </c>
      <c r="O902" t="n">
        <v>967</v>
      </c>
      <c r="P902" t="n">
        <v>1.34436401240951</v>
      </c>
    </row>
    <row r="903">
      <c r="A903" t="str">
        <f t="shared" si="14"/>
      </c>
      <c r="B903" t="s">
        <v>269</v>
      </c>
      <c r="C903" t="s">
        <v>269</v>
      </c>
      <c r="D903" t="s">
        <v>270</v>
      </c>
      <c r="E903" t="s">
        <v>246</v>
      </c>
      <c r="F903" t="n">
        <v>13</v>
      </c>
      <c r="G903" t="s">
        <v>362</v>
      </c>
      <c r="H903" t="s">
        <v>363</v>
      </c>
      <c r="I903" t="s">
        <v>213</v>
      </c>
      <c r="J903" t="s">
        <v>213</v>
      </c>
      <c r="K903" t="n">
        <v>6205</v>
      </c>
      <c r="L903" t="n">
        <v>225300</v>
      </c>
      <c r="M903" s="63" t="n">
        <v>43750</v>
      </c>
      <c r="N903" t="n">
        <v>560</v>
      </c>
      <c r="O903" t="n">
        <v>15890</v>
      </c>
      <c r="P903" t="n">
        <v>3.52422907488987</v>
      </c>
    </row>
    <row r="904">
      <c r="A904" t="str">
        <f t="shared" si="14"/>
      </c>
      <c r="B904" t="s">
        <v>271</v>
      </c>
      <c r="C904" t="s">
        <v>271</v>
      </c>
      <c r="D904" t="s">
        <v>272</v>
      </c>
      <c r="E904" t="s">
        <v>246</v>
      </c>
      <c r="F904" t="n">
        <v>13</v>
      </c>
      <c r="G904" t="s">
        <v>362</v>
      </c>
      <c r="H904" t="s">
        <v>363</v>
      </c>
      <c r="I904" t="s">
        <v>213</v>
      </c>
      <c r="J904" t="s">
        <v>213</v>
      </c>
      <c r="K904" t="n">
        <v>6205</v>
      </c>
      <c r="L904" t="n">
        <v>225300</v>
      </c>
      <c r="M904" s="63" t="n">
        <v>43750</v>
      </c>
      <c r="N904" t="n">
        <v>27</v>
      </c>
      <c r="O904" t="n">
        <v>1196</v>
      </c>
      <c r="P904" t="n">
        <v>2.25752508361204</v>
      </c>
    </row>
    <row r="905">
      <c r="A905" t="str">
        <f t="shared" si="14"/>
      </c>
      <c r="B905" t="s">
        <v>273</v>
      </c>
      <c r="C905" t="s">
        <v>273</v>
      </c>
      <c r="D905" t="s">
        <v>274</v>
      </c>
      <c r="E905" t="s">
        <v>246</v>
      </c>
      <c r="F905" t="n">
        <v>13</v>
      </c>
      <c r="G905" t="s">
        <v>362</v>
      </c>
      <c r="H905" t="s">
        <v>363</v>
      </c>
      <c r="I905" t="s">
        <v>213</v>
      </c>
      <c r="J905" t="s">
        <v>213</v>
      </c>
      <c r="K905" t="n">
        <v>6205</v>
      </c>
      <c r="L905" t="n">
        <v>225300</v>
      </c>
      <c r="M905" s="63" t="n">
        <v>43750</v>
      </c>
      <c r="N905" t="n">
        <v>23</v>
      </c>
      <c r="O905" t="n">
        <v>5255</v>
      </c>
      <c r="P905" t="n">
        <v>0.43767840152236</v>
      </c>
    </row>
    <row r="906">
      <c r="A906" t="str">
        <f t="shared" si="14"/>
      </c>
      <c r="B906" t="s">
        <v>244</v>
      </c>
      <c r="C906" t="s">
        <v>275</v>
      </c>
      <c r="D906" t="s">
        <v>276</v>
      </c>
      <c r="E906" t="s">
        <v>277</v>
      </c>
      <c r="F906" t="n">
        <v>13</v>
      </c>
      <c r="G906" t="s">
        <v>362</v>
      </c>
      <c r="H906" t="s">
        <v>363</v>
      </c>
      <c r="I906" t="s">
        <v>213</v>
      </c>
      <c r="J906" t="s">
        <v>213</v>
      </c>
      <c r="K906" t="n">
        <v>6205</v>
      </c>
      <c r="L906" t="n">
        <v>225300</v>
      </c>
      <c r="M906" s="63" t="n">
        <v>43750</v>
      </c>
      <c r="N906" t="n">
        <v>5</v>
      </c>
      <c r="O906" t="n">
        <v>80</v>
      </c>
      <c r="P906" t="n">
        <v>6.25</v>
      </c>
    </row>
    <row r="907">
      <c r="A907" t="str">
        <f t="shared" si="14"/>
      </c>
      <c r="B907" t="s">
        <v>244</v>
      </c>
      <c r="C907" t="s">
        <v>278</v>
      </c>
      <c r="D907" t="s">
        <v>279</v>
      </c>
      <c r="E907" t="s">
        <v>277</v>
      </c>
      <c r="F907" t="n">
        <v>13</v>
      </c>
      <c r="G907" t="s">
        <v>362</v>
      </c>
      <c r="H907" t="s">
        <v>363</v>
      </c>
      <c r="I907" t="s">
        <v>213</v>
      </c>
      <c r="J907" t="s">
        <v>213</v>
      </c>
      <c r="K907" t="n">
        <v>6205</v>
      </c>
      <c r="L907" t="n">
        <v>225300</v>
      </c>
      <c r="M907" s="63" t="n">
        <v>43750</v>
      </c>
      <c r="N907" t="n">
        <v>254</v>
      </c>
      <c r="O907" t="n">
        <v>9792</v>
      </c>
      <c r="P907" t="n">
        <v>2.59395424836601</v>
      </c>
    </row>
    <row r="908">
      <c r="A908" t="str">
        <f t="shared" si="14"/>
      </c>
      <c r="B908" t="s">
        <v>244</v>
      </c>
      <c r="C908" t="s">
        <v>280</v>
      </c>
      <c r="D908" t="s">
        <v>281</v>
      </c>
      <c r="E908" t="s">
        <v>277</v>
      </c>
      <c r="F908" t="n">
        <v>13</v>
      </c>
      <c r="G908" t="s">
        <v>362</v>
      </c>
      <c r="H908" t="s">
        <v>363</v>
      </c>
      <c r="I908" t="s">
        <v>213</v>
      </c>
      <c r="J908" t="s">
        <v>213</v>
      </c>
      <c r="K908" t="n">
        <v>6205</v>
      </c>
      <c r="L908" t="n">
        <v>225300</v>
      </c>
      <c r="M908" s="63" t="n">
        <v>43750</v>
      </c>
      <c r="N908" t="n">
        <v>189</v>
      </c>
      <c r="O908" t="n">
        <v>6798</v>
      </c>
      <c r="P908" t="n">
        <v>2.78022947925861</v>
      </c>
    </row>
    <row r="909">
      <c r="A909" t="str">
        <f t="shared" si="14"/>
      </c>
      <c r="B909" t="s">
        <v>247</v>
      </c>
      <c r="C909" t="s">
        <v>282</v>
      </c>
      <c r="D909" t="s">
        <v>283</v>
      </c>
      <c r="E909" t="s">
        <v>277</v>
      </c>
      <c r="F909" t="n">
        <v>13</v>
      </c>
      <c r="G909" t="s">
        <v>362</v>
      </c>
      <c r="H909" t="s">
        <v>363</v>
      </c>
      <c r="I909" t="s">
        <v>213</v>
      </c>
      <c r="J909" t="s">
        <v>213</v>
      </c>
      <c r="K909" t="n">
        <v>6205</v>
      </c>
      <c r="L909" t="n">
        <v>225300</v>
      </c>
      <c r="M909" s="63" t="n">
        <v>43750</v>
      </c>
      <c r="N909" t="n">
        <v>128</v>
      </c>
      <c r="O909" t="n">
        <v>4076</v>
      </c>
      <c r="P909" t="n">
        <v>3.14033366045142</v>
      </c>
    </row>
    <row r="910">
      <c r="A910" t="str">
        <f t="shared" si="14"/>
      </c>
      <c r="B910" t="s">
        <v>249</v>
      </c>
      <c r="C910" t="s">
        <v>284</v>
      </c>
      <c r="D910" t="s">
        <v>285</v>
      </c>
      <c r="E910" t="s">
        <v>277</v>
      </c>
      <c r="F910" t="n">
        <v>13</v>
      </c>
      <c r="G910" t="s">
        <v>362</v>
      </c>
      <c r="H910" t="s">
        <v>363</v>
      </c>
      <c r="I910" t="s">
        <v>213</v>
      </c>
      <c r="J910" t="s">
        <v>213</v>
      </c>
      <c r="K910" t="n">
        <v>6205</v>
      </c>
      <c r="L910" t="n">
        <v>225300</v>
      </c>
      <c r="M910" s="63" t="n">
        <v>43750</v>
      </c>
      <c r="N910" t="n">
        <v>18</v>
      </c>
      <c r="O910" t="n">
        <v>488</v>
      </c>
      <c r="P910" t="n">
        <v>3.68852459016394</v>
      </c>
    </row>
    <row r="911">
      <c r="A911" t="str">
        <f t="shared" si="14"/>
      </c>
      <c r="B911" t="s">
        <v>249</v>
      </c>
      <c r="C911" t="s">
        <v>286</v>
      </c>
      <c r="D911" t="s">
        <v>287</v>
      </c>
      <c r="E911" t="s">
        <v>277</v>
      </c>
      <c r="F911" t="n">
        <v>13</v>
      </c>
      <c r="G911" t="s">
        <v>362</v>
      </c>
      <c r="H911" t="s">
        <v>363</v>
      </c>
      <c r="I911" t="s">
        <v>213</v>
      </c>
      <c r="J911" t="s">
        <v>213</v>
      </c>
      <c r="K911" t="n">
        <v>6205</v>
      </c>
      <c r="L911" t="n">
        <v>225300</v>
      </c>
      <c r="M911" s="63" t="n">
        <v>43750</v>
      </c>
      <c r="N911" t="n">
        <v>178</v>
      </c>
      <c r="O911" t="n">
        <v>6439</v>
      </c>
      <c r="P911" t="n">
        <v>2.76440441062277</v>
      </c>
    </row>
    <row r="912">
      <c r="A912" t="str">
        <f t="shared" si="14"/>
      </c>
      <c r="B912" t="s">
        <v>251</v>
      </c>
      <c r="C912" t="s">
        <v>288</v>
      </c>
      <c r="D912" t="s">
        <v>289</v>
      </c>
      <c r="E912" t="s">
        <v>277</v>
      </c>
      <c r="F912" t="n">
        <v>13</v>
      </c>
      <c r="G912" t="s">
        <v>362</v>
      </c>
      <c r="H912" t="s">
        <v>363</v>
      </c>
      <c r="I912" t="s">
        <v>213</v>
      </c>
      <c r="J912" t="s">
        <v>213</v>
      </c>
      <c r="K912" t="n">
        <v>6205</v>
      </c>
      <c r="L912" t="n">
        <v>225300</v>
      </c>
      <c r="M912" s="63" t="n">
        <v>43750</v>
      </c>
      <c r="N912" t="n">
        <v>363</v>
      </c>
      <c r="O912" t="n">
        <v>9466</v>
      </c>
      <c r="P912" t="n">
        <v>3.83477709697866</v>
      </c>
    </row>
    <row r="913">
      <c r="A913" t="str">
        <f t="shared" si="14"/>
      </c>
      <c r="B913" t="s">
        <v>251</v>
      </c>
      <c r="C913" t="s">
        <v>290</v>
      </c>
      <c r="D913" t="s">
        <v>291</v>
      </c>
      <c r="E913" t="s">
        <v>277</v>
      </c>
      <c r="F913" t="n">
        <v>13</v>
      </c>
      <c r="G913" t="s">
        <v>362</v>
      </c>
      <c r="H913" t="s">
        <v>363</v>
      </c>
      <c r="I913" t="s">
        <v>213</v>
      </c>
      <c r="J913" t="s">
        <v>213</v>
      </c>
      <c r="K913" t="n">
        <v>6205</v>
      </c>
      <c r="L913" t="n">
        <v>225300</v>
      </c>
      <c r="M913" s="63" t="n">
        <v>43750</v>
      </c>
      <c r="N913" t="n">
        <v>4</v>
      </c>
      <c r="O913" t="n">
        <v>2360</v>
      </c>
      <c r="P913" t="n">
        <v>0.169491525423729</v>
      </c>
    </row>
    <row r="914">
      <c r="A914" t="str">
        <f t="shared" si="14"/>
      </c>
      <c r="B914" t="s">
        <v>253</v>
      </c>
      <c r="C914" t="s">
        <v>292</v>
      </c>
      <c r="D914" t="s">
        <v>293</v>
      </c>
      <c r="E914" t="s">
        <v>277</v>
      </c>
      <c r="F914" t="n">
        <v>13</v>
      </c>
      <c r="G914" t="s">
        <v>362</v>
      </c>
      <c r="H914" t="s">
        <v>363</v>
      </c>
      <c r="I914" t="s">
        <v>213</v>
      </c>
      <c r="J914" t="s">
        <v>213</v>
      </c>
      <c r="K914" t="n">
        <v>6205</v>
      </c>
      <c r="L914" t="n">
        <v>225300</v>
      </c>
      <c r="M914" s="63" t="n">
        <v>43750</v>
      </c>
      <c r="N914" t="n">
        <v>295</v>
      </c>
      <c r="O914" t="n">
        <v>8270</v>
      </c>
      <c r="P914" t="n">
        <v>3.5671100362757</v>
      </c>
    </row>
    <row r="915">
      <c r="A915" t="str">
        <f t="shared" si="14"/>
      </c>
      <c r="B915" t="s">
        <v>255</v>
      </c>
      <c r="C915" t="s">
        <v>294</v>
      </c>
      <c r="D915" t="s">
        <v>295</v>
      </c>
      <c r="E915" t="s">
        <v>277</v>
      </c>
      <c r="F915" t="n">
        <v>13</v>
      </c>
      <c r="G915" t="s">
        <v>362</v>
      </c>
      <c r="H915" t="s">
        <v>363</v>
      </c>
      <c r="I915" t="s">
        <v>213</v>
      </c>
      <c r="J915" t="s">
        <v>213</v>
      </c>
      <c r="K915" t="n">
        <v>6205</v>
      </c>
      <c r="L915" t="n">
        <v>225300</v>
      </c>
      <c r="M915" s="63" t="n">
        <v>43750</v>
      </c>
      <c r="N915" t="n">
        <v>392</v>
      </c>
      <c r="O915" t="n">
        <v>13292</v>
      </c>
      <c r="P915" t="n">
        <v>2.9491423412579</v>
      </c>
    </row>
    <row r="916">
      <c r="A916" t="str">
        <f t="shared" si="14"/>
      </c>
      <c r="B916" t="s">
        <v>255</v>
      </c>
      <c r="C916" t="s">
        <v>296</v>
      </c>
      <c r="D916" t="s">
        <v>297</v>
      </c>
      <c r="E916" t="s">
        <v>277</v>
      </c>
      <c r="F916" t="n">
        <v>13</v>
      </c>
      <c r="G916" t="s">
        <v>362</v>
      </c>
      <c r="H916" t="s">
        <v>363</v>
      </c>
      <c r="I916" t="s">
        <v>213</v>
      </c>
      <c r="J916" t="s">
        <v>213</v>
      </c>
      <c r="K916" t="n">
        <v>6205</v>
      </c>
      <c r="L916" t="n">
        <v>225300</v>
      </c>
      <c r="M916" s="63" t="n">
        <v>43750</v>
      </c>
      <c r="N916" t="n">
        <v>86</v>
      </c>
      <c r="O916" t="n">
        <v>3038</v>
      </c>
      <c r="P916" t="n">
        <v>2.83080974325214</v>
      </c>
    </row>
    <row r="917">
      <c r="A917" t="str">
        <f t="shared" si="14"/>
      </c>
      <c r="B917" t="s">
        <v>257</v>
      </c>
      <c r="C917" t="s">
        <v>298</v>
      </c>
      <c r="D917" t="s">
        <v>299</v>
      </c>
      <c r="E917" t="s">
        <v>277</v>
      </c>
      <c r="F917" t="n">
        <v>13</v>
      </c>
      <c r="G917" t="s">
        <v>362</v>
      </c>
      <c r="H917" t="s">
        <v>363</v>
      </c>
      <c r="I917" t="s">
        <v>213</v>
      </c>
      <c r="J917" t="s">
        <v>213</v>
      </c>
      <c r="K917" t="n">
        <v>6205</v>
      </c>
      <c r="L917" t="n">
        <v>225300</v>
      </c>
      <c r="M917" s="63" t="n">
        <v>43750</v>
      </c>
      <c r="N917" t="n">
        <v>121</v>
      </c>
      <c r="O917" t="n">
        <v>4671</v>
      </c>
      <c r="P917" t="n">
        <v>2.5904517233997</v>
      </c>
    </row>
    <row r="918">
      <c r="A918" t="str">
        <f t="shared" si="14"/>
      </c>
      <c r="B918" t="s">
        <v>257</v>
      </c>
      <c r="C918" t="s">
        <v>300</v>
      </c>
      <c r="D918" t="s">
        <v>301</v>
      </c>
      <c r="E918" t="s">
        <v>277</v>
      </c>
      <c r="F918" t="n">
        <v>13</v>
      </c>
      <c r="G918" t="s">
        <v>362</v>
      </c>
      <c r="H918" t="s">
        <v>363</v>
      </c>
      <c r="I918" t="s">
        <v>213</v>
      </c>
      <c r="J918" t="s">
        <v>213</v>
      </c>
      <c r="K918" t="n">
        <v>6205</v>
      </c>
      <c r="L918" t="n">
        <v>225300</v>
      </c>
      <c r="M918" s="63" t="n">
        <v>43750</v>
      </c>
      <c r="N918" t="n">
        <v>313</v>
      </c>
      <c r="O918" t="n">
        <v>10370</v>
      </c>
      <c r="P918" t="n">
        <v>3.01832208293153</v>
      </c>
    </row>
    <row r="919">
      <c r="A919" t="str">
        <f t="shared" si="14"/>
      </c>
      <c r="B919" t="s">
        <v>257</v>
      </c>
      <c r="C919" t="s">
        <v>302</v>
      </c>
      <c r="D919" t="s">
        <v>303</v>
      </c>
      <c r="E919" t="s">
        <v>277</v>
      </c>
      <c r="F919" t="n">
        <v>13</v>
      </c>
      <c r="G919" t="s">
        <v>362</v>
      </c>
      <c r="H919" t="s">
        <v>363</v>
      </c>
      <c r="I919" t="s">
        <v>213</v>
      </c>
      <c r="J919" t="s">
        <v>213</v>
      </c>
      <c r="K919" t="n">
        <v>6205</v>
      </c>
      <c r="L919" t="n">
        <v>225300</v>
      </c>
      <c r="M919" s="63" t="n">
        <v>43750</v>
      </c>
      <c r="N919" t="n">
        <v>365</v>
      </c>
      <c r="O919" t="n">
        <v>17262</v>
      </c>
      <c r="P919" t="n">
        <v>2.11447109257328</v>
      </c>
    </row>
    <row r="920">
      <c r="A920" t="str">
        <f t="shared" si="14"/>
      </c>
      <c r="B920" t="s">
        <v>257</v>
      </c>
      <c r="C920" t="s">
        <v>304</v>
      </c>
      <c r="D920" t="s">
        <v>305</v>
      </c>
      <c r="E920" t="s">
        <v>277</v>
      </c>
      <c r="F920" t="n">
        <v>13</v>
      </c>
      <c r="G920" t="s">
        <v>362</v>
      </c>
      <c r="H920" t="s">
        <v>363</v>
      </c>
      <c r="I920" t="s">
        <v>213</v>
      </c>
      <c r="J920" t="s">
        <v>213</v>
      </c>
      <c r="K920" t="n">
        <v>6205</v>
      </c>
      <c r="L920" t="n">
        <v>225300</v>
      </c>
      <c r="M920" s="63" t="n">
        <v>43750</v>
      </c>
      <c r="N920" t="n">
        <v>654</v>
      </c>
      <c r="O920" t="n">
        <v>27326</v>
      </c>
      <c r="P920" t="n">
        <v>2.39332503842494</v>
      </c>
    </row>
    <row r="921">
      <c r="A921" t="str">
        <f t="shared" si="14"/>
      </c>
      <c r="B921" t="s">
        <v>259</v>
      </c>
      <c r="C921" t="s">
        <v>306</v>
      </c>
      <c r="D921" t="s">
        <v>307</v>
      </c>
      <c r="E921" t="s">
        <v>277</v>
      </c>
      <c r="F921" t="n">
        <v>13</v>
      </c>
      <c r="G921" t="s">
        <v>362</v>
      </c>
      <c r="H921" t="s">
        <v>363</v>
      </c>
      <c r="I921" t="s">
        <v>213</v>
      </c>
      <c r="J921" t="s">
        <v>213</v>
      </c>
      <c r="K921" t="n">
        <v>6205</v>
      </c>
      <c r="L921" t="n">
        <v>225300</v>
      </c>
      <c r="M921" s="63" t="n">
        <v>43750</v>
      </c>
      <c r="N921" t="n">
        <v>21</v>
      </c>
      <c r="O921" t="n">
        <v>591</v>
      </c>
      <c r="P921" t="n">
        <v>3.55329949238579</v>
      </c>
    </row>
    <row r="922">
      <c r="A922" t="str">
        <f t="shared" si="14"/>
      </c>
      <c r="B922" t="s">
        <v>259</v>
      </c>
      <c r="C922" t="s">
        <v>308</v>
      </c>
      <c r="D922" t="s">
        <v>309</v>
      </c>
      <c r="E922" t="s">
        <v>277</v>
      </c>
      <c r="F922" t="n">
        <v>13</v>
      </c>
      <c r="G922" t="s">
        <v>362</v>
      </c>
      <c r="H922" t="s">
        <v>363</v>
      </c>
      <c r="I922" t="s">
        <v>213</v>
      </c>
      <c r="J922" t="s">
        <v>213</v>
      </c>
      <c r="K922" t="n">
        <v>6205</v>
      </c>
      <c r="L922" t="n">
        <v>225300</v>
      </c>
      <c r="M922" s="63" t="n">
        <v>43750</v>
      </c>
      <c r="N922" t="n">
        <v>37</v>
      </c>
      <c r="O922" t="n">
        <v>795</v>
      </c>
      <c r="P922" t="n">
        <v>4.65408805031447</v>
      </c>
    </row>
    <row r="923">
      <c r="A923" t="str">
        <f t="shared" si="14"/>
      </c>
      <c r="B923" t="s">
        <v>259</v>
      </c>
      <c r="C923" t="s">
        <v>310</v>
      </c>
      <c r="D923" t="s">
        <v>311</v>
      </c>
      <c r="E923" t="s">
        <v>277</v>
      </c>
      <c r="F923" t="n">
        <v>13</v>
      </c>
      <c r="G923" t="s">
        <v>362</v>
      </c>
      <c r="H923" t="s">
        <v>363</v>
      </c>
      <c r="I923" t="s">
        <v>213</v>
      </c>
      <c r="J923" t="s">
        <v>213</v>
      </c>
      <c r="K923" t="n">
        <v>6205</v>
      </c>
      <c r="L923" t="n">
        <v>225300</v>
      </c>
      <c r="M923" s="63" t="n">
        <v>43750</v>
      </c>
      <c r="N923" t="n">
        <v>208</v>
      </c>
      <c r="O923" t="n">
        <v>7639</v>
      </c>
      <c r="P923" t="n">
        <v>2.72286948553476</v>
      </c>
    </row>
    <row r="924">
      <c r="A924" t="str">
        <f t="shared" si="14"/>
      </c>
      <c r="B924" t="s">
        <v>259</v>
      </c>
      <c r="C924" t="s">
        <v>312</v>
      </c>
      <c r="D924" t="s">
        <v>313</v>
      </c>
      <c r="E924" t="s">
        <v>277</v>
      </c>
      <c r="F924" t="n">
        <v>13</v>
      </c>
      <c r="G924" t="s">
        <v>362</v>
      </c>
      <c r="H924" t="s">
        <v>363</v>
      </c>
      <c r="I924" t="s">
        <v>213</v>
      </c>
      <c r="J924" t="s">
        <v>213</v>
      </c>
      <c r="K924" t="n">
        <v>6205</v>
      </c>
      <c r="L924" t="n">
        <v>225300</v>
      </c>
      <c r="M924" s="63" t="n">
        <v>43750</v>
      </c>
      <c r="N924" t="n">
        <v>27</v>
      </c>
      <c r="O924" t="n">
        <v>474</v>
      </c>
      <c r="P924" t="n">
        <v>5.69620253164557</v>
      </c>
    </row>
    <row r="925">
      <c r="A925" t="str">
        <f t="shared" si="14"/>
      </c>
      <c r="B925" t="s">
        <v>261</v>
      </c>
      <c r="C925" t="s">
        <v>314</v>
      </c>
      <c r="D925" t="s">
        <v>315</v>
      </c>
      <c r="E925" t="s">
        <v>277</v>
      </c>
      <c r="F925" t="n">
        <v>13</v>
      </c>
      <c r="G925" t="s">
        <v>362</v>
      </c>
      <c r="H925" t="s">
        <v>363</v>
      </c>
      <c r="I925" t="s">
        <v>213</v>
      </c>
      <c r="J925" t="s">
        <v>213</v>
      </c>
      <c r="K925" t="n">
        <v>6205</v>
      </c>
      <c r="L925" t="n">
        <v>225300</v>
      </c>
      <c r="M925" s="63" t="n">
        <v>43750</v>
      </c>
      <c r="N925" t="n">
        <v>222</v>
      </c>
      <c r="O925" t="n">
        <v>7597</v>
      </c>
      <c r="P925" t="n">
        <v>2.92220613400026</v>
      </c>
    </row>
    <row r="926">
      <c r="A926" t="str">
        <f t="shared" si="14"/>
      </c>
      <c r="B926" t="s">
        <v>261</v>
      </c>
      <c r="C926" t="s">
        <v>316</v>
      </c>
      <c r="D926" t="s">
        <v>317</v>
      </c>
      <c r="E926" t="s">
        <v>277</v>
      </c>
      <c r="F926" t="n">
        <v>13</v>
      </c>
      <c r="G926" t="s">
        <v>362</v>
      </c>
      <c r="H926" t="s">
        <v>363</v>
      </c>
      <c r="I926" t="s">
        <v>213</v>
      </c>
      <c r="J926" t="s">
        <v>213</v>
      </c>
      <c r="K926" t="n">
        <v>6205</v>
      </c>
      <c r="L926" t="n">
        <v>225300</v>
      </c>
      <c r="M926" s="63" t="n">
        <v>43750</v>
      </c>
      <c r="N926" t="n">
        <v>261</v>
      </c>
      <c r="O926" t="n">
        <v>7464</v>
      </c>
      <c r="P926" t="n">
        <v>3.4967845659164</v>
      </c>
    </row>
    <row r="927">
      <c r="A927" t="str">
        <f t="shared" si="14"/>
      </c>
      <c r="B927" t="s">
        <v>261</v>
      </c>
      <c r="C927" t="s">
        <v>318</v>
      </c>
      <c r="D927" t="s">
        <v>319</v>
      </c>
      <c r="E927" t="s">
        <v>277</v>
      </c>
      <c r="F927" t="n">
        <v>13</v>
      </c>
      <c r="G927" t="s">
        <v>362</v>
      </c>
      <c r="H927" t="s">
        <v>363</v>
      </c>
      <c r="I927" t="s">
        <v>213</v>
      </c>
      <c r="J927" t="s">
        <v>213</v>
      </c>
      <c r="K927" t="n">
        <v>6205</v>
      </c>
      <c r="L927" t="n">
        <v>225300</v>
      </c>
      <c r="M927" s="63" t="n">
        <v>43750</v>
      </c>
      <c r="N927" t="n">
        <v>236</v>
      </c>
      <c r="O927" t="n">
        <v>10825</v>
      </c>
      <c r="P927" t="n">
        <v>2.18013856812933</v>
      </c>
    </row>
    <row r="928">
      <c r="A928" t="str">
        <f t="shared" si="14"/>
      </c>
      <c r="B928" t="s">
        <v>263</v>
      </c>
      <c r="C928" t="s">
        <v>320</v>
      </c>
      <c r="D928" t="s">
        <v>321</v>
      </c>
      <c r="E928" t="s">
        <v>277</v>
      </c>
      <c r="F928" t="n">
        <v>13</v>
      </c>
      <c r="G928" t="s">
        <v>362</v>
      </c>
      <c r="H928" t="s">
        <v>363</v>
      </c>
      <c r="I928" t="s">
        <v>213</v>
      </c>
      <c r="J928" t="s">
        <v>213</v>
      </c>
      <c r="K928" t="n">
        <v>6205</v>
      </c>
      <c r="L928" t="n">
        <v>225300</v>
      </c>
      <c r="M928" s="63" t="n">
        <v>43750</v>
      </c>
      <c r="N928" t="n">
        <v>232</v>
      </c>
      <c r="O928" t="n">
        <v>7054</v>
      </c>
      <c r="P928" t="n">
        <v>3.28891409129572</v>
      </c>
    </row>
    <row r="929">
      <c r="A929" t="str">
        <f t="shared" si="14"/>
      </c>
      <c r="B929" t="s">
        <v>263</v>
      </c>
      <c r="C929" t="s">
        <v>322</v>
      </c>
      <c r="D929" t="s">
        <v>323</v>
      </c>
      <c r="E929" t="s">
        <v>277</v>
      </c>
      <c r="F929" t="n">
        <v>13</v>
      </c>
      <c r="G929" t="s">
        <v>362</v>
      </c>
      <c r="H929" t="s">
        <v>363</v>
      </c>
      <c r="I929" t="s">
        <v>213</v>
      </c>
      <c r="J929" t="s">
        <v>213</v>
      </c>
      <c r="K929" t="n">
        <v>6205</v>
      </c>
      <c r="L929" t="n">
        <v>225300</v>
      </c>
      <c r="M929" s="63" t="n">
        <v>43750</v>
      </c>
      <c r="N929" t="n">
        <v>154</v>
      </c>
      <c r="O929" t="n">
        <v>7086</v>
      </c>
      <c r="P929" t="n">
        <v>2.1732994637313</v>
      </c>
    </row>
    <row r="930">
      <c r="A930" t="str">
        <f t="shared" si="14"/>
      </c>
      <c r="B930" t="s">
        <v>263</v>
      </c>
      <c r="C930" t="s">
        <v>324</v>
      </c>
      <c r="D930" t="s">
        <v>325</v>
      </c>
      <c r="E930" t="s">
        <v>277</v>
      </c>
      <c r="F930" t="n">
        <v>13</v>
      </c>
      <c r="G930" t="s">
        <v>362</v>
      </c>
      <c r="H930" t="s">
        <v>363</v>
      </c>
      <c r="I930" t="s">
        <v>213</v>
      </c>
      <c r="J930" t="s">
        <v>213</v>
      </c>
      <c r="K930" t="n">
        <v>6205</v>
      </c>
      <c r="L930" t="n">
        <v>225300</v>
      </c>
      <c r="M930" s="63" t="n">
        <v>43750</v>
      </c>
      <c r="N930" t="n">
        <v>370</v>
      </c>
      <c r="O930" t="n">
        <v>11697</v>
      </c>
      <c r="P930" t="n">
        <v>3.16320424040352</v>
      </c>
    </row>
    <row r="931">
      <c r="A931" t="str">
        <f t="shared" si="14"/>
      </c>
      <c r="B931" t="s">
        <v>265</v>
      </c>
      <c r="C931" t="s">
        <v>326</v>
      </c>
      <c r="D931" t="s">
        <v>327</v>
      </c>
      <c r="E931" t="s">
        <v>277</v>
      </c>
      <c r="F931" t="n">
        <v>13</v>
      </c>
      <c r="G931" t="s">
        <v>362</v>
      </c>
      <c r="H931" t="s">
        <v>363</v>
      </c>
      <c r="I931" t="s">
        <v>213</v>
      </c>
      <c r="J931" t="s">
        <v>213</v>
      </c>
      <c r="K931" t="n">
        <v>6205</v>
      </c>
      <c r="L931" t="n">
        <v>225300</v>
      </c>
      <c r="M931" s="63" t="n">
        <v>43750</v>
      </c>
      <c r="N931" t="n">
        <v>19</v>
      </c>
      <c r="O931" t="n">
        <v>705</v>
      </c>
      <c r="P931" t="n">
        <v>2.69503546099291</v>
      </c>
    </row>
    <row r="932">
      <c r="A932" t="str">
        <f t="shared" si="14"/>
      </c>
      <c r="B932" t="s">
        <v>267</v>
      </c>
      <c r="C932" t="s">
        <v>328</v>
      </c>
      <c r="D932" t="s">
        <v>329</v>
      </c>
      <c r="E932" t="s">
        <v>277</v>
      </c>
      <c r="F932" t="n">
        <v>13</v>
      </c>
      <c r="G932" t="s">
        <v>362</v>
      </c>
      <c r="H932" t="s">
        <v>363</v>
      </c>
      <c r="I932" t="s">
        <v>213</v>
      </c>
      <c r="J932" t="s">
        <v>213</v>
      </c>
      <c r="K932" t="n">
        <v>6205</v>
      </c>
      <c r="L932" t="n">
        <v>225300</v>
      </c>
      <c r="M932" s="63" t="n">
        <v>43750</v>
      </c>
      <c r="N932" t="n">
        <v>13</v>
      </c>
      <c r="O932" t="n">
        <v>967</v>
      </c>
      <c r="P932" t="n">
        <v>1.34436401240951</v>
      </c>
    </row>
    <row r="933">
      <c r="A933" t="str">
        <f t="shared" si="14"/>
      </c>
      <c r="B933" t="s">
        <v>269</v>
      </c>
      <c r="C933" t="s">
        <v>330</v>
      </c>
      <c r="D933" t="s">
        <v>331</v>
      </c>
      <c r="E933" t="s">
        <v>277</v>
      </c>
      <c r="F933" t="n">
        <v>13</v>
      </c>
      <c r="G933" t="s">
        <v>362</v>
      </c>
      <c r="H933" t="s">
        <v>363</v>
      </c>
      <c r="I933" t="s">
        <v>213</v>
      </c>
      <c r="J933" t="s">
        <v>213</v>
      </c>
      <c r="K933" t="n">
        <v>6205</v>
      </c>
      <c r="L933" t="n">
        <v>225300</v>
      </c>
      <c r="M933" s="63" t="n">
        <v>43750</v>
      </c>
      <c r="N933" t="n">
        <v>383</v>
      </c>
      <c r="O933" t="n">
        <v>11986</v>
      </c>
      <c r="P933" t="n">
        <v>3.19539462706491</v>
      </c>
    </row>
    <row r="934">
      <c r="A934" t="str">
        <f t="shared" si="14"/>
      </c>
      <c r="B934" t="s">
        <v>269</v>
      </c>
      <c r="C934" t="s">
        <v>332</v>
      </c>
      <c r="D934" t="s">
        <v>333</v>
      </c>
      <c r="E934" t="s">
        <v>277</v>
      </c>
      <c r="F934" t="n">
        <v>13</v>
      </c>
      <c r="G934" t="s">
        <v>362</v>
      </c>
      <c r="H934" t="s">
        <v>363</v>
      </c>
      <c r="I934" t="s">
        <v>213</v>
      </c>
      <c r="J934" t="s">
        <v>213</v>
      </c>
      <c r="K934" t="n">
        <v>6205</v>
      </c>
      <c r="L934" t="n">
        <v>225300</v>
      </c>
      <c r="M934" s="63" t="n">
        <v>43750</v>
      </c>
      <c r="N934" t="n">
        <v>114</v>
      </c>
      <c r="O934" t="n">
        <v>2727</v>
      </c>
      <c r="P934" t="n">
        <v>4.18041804180418</v>
      </c>
    </row>
    <row r="935">
      <c r="A935" t="str">
        <f t="shared" si="14"/>
      </c>
      <c r="B935" t="s">
        <v>269</v>
      </c>
      <c r="C935" t="s">
        <v>334</v>
      </c>
      <c r="D935" t="s">
        <v>335</v>
      </c>
      <c r="E935" t="s">
        <v>277</v>
      </c>
      <c r="F935" t="n">
        <v>13</v>
      </c>
      <c r="G935" t="s">
        <v>362</v>
      </c>
      <c r="H935" t="s">
        <v>363</v>
      </c>
      <c r="I935" t="s">
        <v>213</v>
      </c>
      <c r="J935" t="s">
        <v>213</v>
      </c>
      <c r="K935" t="n">
        <v>6205</v>
      </c>
      <c r="L935" t="n">
        <v>225300</v>
      </c>
      <c r="M935" s="63" t="n">
        <v>43750</v>
      </c>
      <c r="N935" t="n">
        <v>2</v>
      </c>
      <c r="O935" t="n">
        <v>974</v>
      </c>
      <c r="P935" t="n">
        <v>0.205338809034908</v>
      </c>
    </row>
    <row r="936">
      <c r="A936" t="str">
        <f t="shared" si="14"/>
      </c>
      <c r="B936" t="s">
        <v>271</v>
      </c>
      <c r="C936" t="s">
        <v>336</v>
      </c>
      <c r="D936" t="s">
        <v>337</v>
      </c>
      <c r="E936" t="s">
        <v>277</v>
      </c>
      <c r="F936" t="n">
        <v>13</v>
      </c>
      <c r="G936" t="s">
        <v>362</v>
      </c>
      <c r="H936" t="s">
        <v>363</v>
      </c>
      <c r="I936" t="s">
        <v>213</v>
      </c>
      <c r="J936" t="s">
        <v>213</v>
      </c>
      <c r="K936" t="n">
        <v>6205</v>
      </c>
      <c r="L936" t="n">
        <v>225300</v>
      </c>
      <c r="M936" s="63" t="n">
        <v>43750</v>
      </c>
      <c r="N936" t="n">
        <v>20</v>
      </c>
      <c r="O936" t="n">
        <v>1036</v>
      </c>
      <c r="P936" t="n">
        <v>1.93050193050193</v>
      </c>
    </row>
    <row r="937">
      <c r="A937" t="str">
        <f t="shared" si="14"/>
      </c>
      <c r="B937" t="s">
        <v>273</v>
      </c>
      <c r="C937" t="s">
        <v>338</v>
      </c>
      <c r="D937" t="s">
        <v>339</v>
      </c>
      <c r="E937" t="s">
        <v>277</v>
      </c>
      <c r="F937" t="n">
        <v>13</v>
      </c>
      <c r="G937" t="s">
        <v>362</v>
      </c>
      <c r="H937" t="s">
        <v>363</v>
      </c>
      <c r="I937" t="s">
        <v>213</v>
      </c>
      <c r="J937" t="s">
        <v>213</v>
      </c>
      <c r="K937" t="n">
        <v>6205</v>
      </c>
      <c r="L937" t="n">
        <v>225300</v>
      </c>
      <c r="M937" s="63" t="n">
        <v>43750</v>
      </c>
      <c r="N937" t="n">
        <v>23</v>
      </c>
      <c r="O937" t="n">
        <v>5255</v>
      </c>
      <c r="P937" t="n">
        <v>0.43767840152236</v>
      </c>
    </row>
    <row r="938">
      <c r="A938" t="str">
        <f t="shared" si="14"/>
      </c>
      <c r="B938" t="s">
        <v>209</v>
      </c>
      <c r="C938" t="s">
        <v>210</v>
      </c>
      <c r="D938" t="s">
        <v>209</v>
      </c>
      <c r="E938" t="s">
        <v>209</v>
      </c>
      <c r="F938" t="n">
        <v>14</v>
      </c>
      <c r="G938" t="s">
        <v>364</v>
      </c>
      <c r="H938" t="s">
        <v>365</v>
      </c>
      <c r="I938" t="s">
        <v>213</v>
      </c>
      <c r="J938" t="s">
        <v>213</v>
      </c>
      <c r="K938" t="n">
        <v>7645</v>
      </c>
      <c r="L938" t="n">
        <v>231671</v>
      </c>
      <c r="M938" s="63" t="n">
        <v>43750</v>
      </c>
      <c r="N938" t="n">
        <v>7645</v>
      </c>
      <c r="O938" t="n">
        <v>231671</v>
      </c>
      <c r="P938" t="n">
        <v>3.29993827453587</v>
      </c>
    </row>
    <row r="939">
      <c r="A939" t="str">
        <f t="shared" si="14"/>
      </c>
      <c r="B939" t="s">
        <v>209</v>
      </c>
      <c r="C939" t="s">
        <v>210</v>
      </c>
      <c r="D939" t="s">
        <v>209</v>
      </c>
      <c r="E939" t="s">
        <v>209</v>
      </c>
      <c r="F939" t="n">
        <v>14</v>
      </c>
      <c r="G939" t="s">
        <v>364</v>
      </c>
      <c r="H939" t="s">
        <v>365</v>
      </c>
      <c r="I939" t="s">
        <v>214</v>
      </c>
      <c r="J939" t="s">
        <v>215</v>
      </c>
      <c r="K939" t="n">
        <v>22</v>
      </c>
      <c r="L939" t="n">
        <v>28803</v>
      </c>
      <c r="M939" s="63" t="n">
        <v>43750</v>
      </c>
      <c r="N939" t="n">
        <v>22</v>
      </c>
      <c r="O939" t="n">
        <v>28803</v>
      </c>
      <c r="P939" t="n">
        <v>0.0763809325417491</v>
      </c>
    </row>
    <row r="940">
      <c r="A940" t="str">
        <f t="shared" si="14"/>
      </c>
      <c r="B940" t="s">
        <v>209</v>
      </c>
      <c r="C940" t="s">
        <v>210</v>
      </c>
      <c r="D940" t="s">
        <v>209</v>
      </c>
      <c r="E940" t="s">
        <v>209</v>
      </c>
      <c r="F940" t="n">
        <v>14</v>
      </c>
      <c r="G940" t="s">
        <v>364</v>
      </c>
      <c r="H940" t="s">
        <v>365</v>
      </c>
      <c r="I940" t="s">
        <v>214</v>
      </c>
      <c r="J940" t="s">
        <v>216</v>
      </c>
      <c r="K940" t="n">
        <v>90</v>
      </c>
      <c r="L940" t="n">
        <v>32540</v>
      </c>
      <c r="M940" s="63" t="n">
        <v>43750</v>
      </c>
      <c r="N940" t="n">
        <v>90</v>
      </c>
      <c r="O940" t="n">
        <v>32540</v>
      </c>
      <c r="P940" t="n">
        <v>0.276582667486171</v>
      </c>
    </row>
    <row r="941">
      <c r="A941" t="str">
        <f t="shared" si="14"/>
      </c>
      <c r="B941" t="s">
        <v>209</v>
      </c>
      <c r="C941" t="s">
        <v>210</v>
      </c>
      <c r="D941" t="s">
        <v>209</v>
      </c>
      <c r="E941" t="s">
        <v>209</v>
      </c>
      <c r="F941" t="n">
        <v>14</v>
      </c>
      <c r="G941" t="s">
        <v>364</v>
      </c>
      <c r="H941" t="s">
        <v>365</v>
      </c>
      <c r="I941" t="s">
        <v>214</v>
      </c>
      <c r="J941" t="s">
        <v>217</v>
      </c>
      <c r="K941" t="n">
        <v>681</v>
      </c>
      <c r="L941" t="n">
        <v>55040</v>
      </c>
      <c r="M941" s="63" t="n">
        <v>43750</v>
      </c>
      <c r="N941" t="n">
        <v>681</v>
      </c>
      <c r="O941" t="n">
        <v>55040</v>
      </c>
      <c r="P941" t="n">
        <v>1.23728197674419</v>
      </c>
    </row>
    <row r="942">
      <c r="A942" t="str">
        <f t="shared" si="14"/>
      </c>
      <c r="B942" t="s">
        <v>209</v>
      </c>
      <c r="C942" t="s">
        <v>210</v>
      </c>
      <c r="D942" t="s">
        <v>209</v>
      </c>
      <c r="E942" t="s">
        <v>209</v>
      </c>
      <c r="F942" t="n">
        <v>14</v>
      </c>
      <c r="G942" t="s">
        <v>364</v>
      </c>
      <c r="H942" t="s">
        <v>365</v>
      </c>
      <c r="I942" t="s">
        <v>214</v>
      </c>
      <c r="J942" t="s">
        <v>218</v>
      </c>
      <c r="K942" t="n">
        <v>3249</v>
      </c>
      <c r="L942" t="n">
        <v>79971</v>
      </c>
      <c r="M942" s="63" t="n">
        <v>43750</v>
      </c>
      <c r="N942" t="n">
        <v>3249</v>
      </c>
      <c r="O942" t="n">
        <v>79971</v>
      </c>
      <c r="P942" t="n">
        <v>4.06272273699216</v>
      </c>
    </row>
    <row r="943">
      <c r="A943" t="str">
        <f t="shared" si="14"/>
      </c>
      <c r="B943" t="s">
        <v>209</v>
      </c>
      <c r="C943" t="s">
        <v>210</v>
      </c>
      <c r="D943" t="s">
        <v>209</v>
      </c>
      <c r="E943" t="s">
        <v>209</v>
      </c>
      <c r="F943" t="n">
        <v>14</v>
      </c>
      <c r="G943" t="s">
        <v>364</v>
      </c>
      <c r="H943" t="s">
        <v>365</v>
      </c>
      <c r="I943" t="s">
        <v>214</v>
      </c>
      <c r="J943" t="s">
        <v>219</v>
      </c>
      <c r="K943" t="n">
        <v>3603</v>
      </c>
      <c r="L943" t="n">
        <v>35317</v>
      </c>
      <c r="M943" s="63" t="n">
        <v>43750</v>
      </c>
      <c r="N943" t="n">
        <v>3603</v>
      </c>
      <c r="O943" t="n">
        <v>35317</v>
      </c>
      <c r="P943" t="n">
        <v>10.2018857773877</v>
      </c>
    </row>
    <row r="944">
      <c r="A944" t="str">
        <f t="shared" si="14"/>
      </c>
      <c r="B944" t="s">
        <v>209</v>
      </c>
      <c r="C944" t="s">
        <v>210</v>
      </c>
      <c r="D944" t="s">
        <v>209</v>
      </c>
      <c r="E944" t="s">
        <v>209</v>
      </c>
      <c r="F944" t="n">
        <v>14</v>
      </c>
      <c r="G944" t="s">
        <v>364</v>
      </c>
      <c r="H944" t="s">
        <v>365</v>
      </c>
      <c r="I944" t="s">
        <v>220</v>
      </c>
      <c r="J944" t="s">
        <v>221</v>
      </c>
      <c r="K944" t="n">
        <v>3811</v>
      </c>
      <c r="L944" t="n">
        <v>109441</v>
      </c>
      <c r="M944" s="63" t="n">
        <v>43750</v>
      </c>
      <c r="N944" t="n">
        <v>3811</v>
      </c>
      <c r="O944" t="n">
        <v>109441</v>
      </c>
      <c r="P944" t="n">
        <v>3.48224157308504</v>
      </c>
    </row>
    <row r="945">
      <c r="A945" t="str">
        <f t="shared" si="14"/>
      </c>
      <c r="B945" t="s">
        <v>209</v>
      </c>
      <c r="C945" t="s">
        <v>210</v>
      </c>
      <c r="D945" t="s">
        <v>209</v>
      </c>
      <c r="E945" t="s">
        <v>209</v>
      </c>
      <c r="F945" t="n">
        <v>14</v>
      </c>
      <c r="G945" t="s">
        <v>364</v>
      </c>
      <c r="H945" t="s">
        <v>365</v>
      </c>
      <c r="I945" t="s">
        <v>220</v>
      </c>
      <c r="J945" t="s">
        <v>222</v>
      </c>
      <c r="K945" t="n">
        <v>3834</v>
      </c>
      <c r="L945" t="n">
        <v>122227</v>
      </c>
      <c r="M945" s="63" t="n">
        <v>43750</v>
      </c>
      <c r="N945" t="n">
        <v>3834</v>
      </c>
      <c r="O945" t="n">
        <v>122227</v>
      </c>
      <c r="P945" t="n">
        <v>3.13678647107431</v>
      </c>
    </row>
    <row r="946">
      <c r="A946" t="str">
        <f t="shared" si="14"/>
      </c>
      <c r="B946" t="s">
        <v>209</v>
      </c>
      <c r="C946" t="s">
        <v>210</v>
      </c>
      <c r="D946" t="s">
        <v>209</v>
      </c>
      <c r="E946" t="s">
        <v>209</v>
      </c>
      <c r="F946" t="n">
        <v>14</v>
      </c>
      <c r="G946" t="s">
        <v>364</v>
      </c>
      <c r="H946" t="s">
        <v>365</v>
      </c>
      <c r="I946" t="s">
        <v>223</v>
      </c>
      <c r="J946" t="s">
        <v>224</v>
      </c>
      <c r="K946" t="n">
        <v>420</v>
      </c>
      <c r="L946" t="n">
        <v>108230</v>
      </c>
      <c r="M946" s="63" t="n">
        <v>43750</v>
      </c>
      <c r="N946" t="n">
        <v>420</v>
      </c>
      <c r="O946" t="n">
        <v>108230</v>
      </c>
      <c r="P946" t="n">
        <v>0.388062459576827</v>
      </c>
    </row>
    <row r="947">
      <c r="A947" t="str">
        <f t="shared" si="14"/>
      </c>
      <c r="B947" t="s">
        <v>209</v>
      </c>
      <c r="C947" t="s">
        <v>210</v>
      </c>
      <c r="D947" t="s">
        <v>209</v>
      </c>
      <c r="E947" t="s">
        <v>209</v>
      </c>
      <c r="F947" t="n">
        <v>14</v>
      </c>
      <c r="G947" t="s">
        <v>364</v>
      </c>
      <c r="H947" t="s">
        <v>365</v>
      </c>
      <c r="I947" t="s">
        <v>223</v>
      </c>
      <c r="J947" t="s">
        <v>225</v>
      </c>
      <c r="K947" t="n">
        <v>7225</v>
      </c>
      <c r="L947" t="n">
        <v>123441</v>
      </c>
      <c r="M947" s="63" t="n">
        <v>43750</v>
      </c>
      <c r="N947" t="n">
        <v>7225</v>
      </c>
      <c r="O947" t="n">
        <v>123441</v>
      </c>
      <c r="P947" t="n">
        <v>5.85299859852075</v>
      </c>
    </row>
    <row r="948">
      <c r="A948" t="str">
        <f t="shared" si="14"/>
      </c>
      <c r="B948" t="s">
        <v>209</v>
      </c>
      <c r="C948" t="s">
        <v>210</v>
      </c>
      <c r="D948" t="s">
        <v>209</v>
      </c>
      <c r="E948" t="s">
        <v>209</v>
      </c>
      <c r="F948" t="n">
        <v>14</v>
      </c>
      <c r="G948" t="s">
        <v>364</v>
      </c>
      <c r="H948" t="s">
        <v>365</v>
      </c>
      <c r="I948" t="s">
        <v>226</v>
      </c>
      <c r="J948" t="s">
        <v>227</v>
      </c>
      <c r="K948" t="n">
        <v>1895</v>
      </c>
      <c r="L948" t="n">
        <v>57469</v>
      </c>
      <c r="M948" s="63" t="n">
        <v>43750</v>
      </c>
      <c r="N948" t="n">
        <v>1895</v>
      </c>
      <c r="O948" t="n">
        <v>57469</v>
      </c>
      <c r="P948" t="n">
        <v>3.2974299187388</v>
      </c>
    </row>
    <row r="949">
      <c r="A949" t="str">
        <f t="shared" si="14"/>
      </c>
      <c r="B949" t="s">
        <v>209</v>
      </c>
      <c r="C949" t="s">
        <v>210</v>
      </c>
      <c r="D949" t="s">
        <v>209</v>
      </c>
      <c r="E949" t="s">
        <v>209</v>
      </c>
      <c r="F949" t="n">
        <v>14</v>
      </c>
      <c r="G949" t="s">
        <v>364</v>
      </c>
      <c r="H949" t="s">
        <v>365</v>
      </c>
      <c r="I949" t="s">
        <v>226</v>
      </c>
      <c r="J949" t="s">
        <v>228</v>
      </c>
      <c r="K949" t="n">
        <v>1751</v>
      </c>
      <c r="L949" t="n">
        <v>50758</v>
      </c>
      <c r="M949" s="63" t="n">
        <v>43750</v>
      </c>
      <c r="N949" t="n">
        <v>1751</v>
      </c>
      <c r="O949" t="n">
        <v>50758</v>
      </c>
      <c r="P949" t="n">
        <v>3.44970250994917</v>
      </c>
    </row>
    <row r="950">
      <c r="A950" t="str">
        <f t="shared" si="14"/>
      </c>
      <c r="B950" t="s">
        <v>209</v>
      </c>
      <c r="C950" t="s">
        <v>210</v>
      </c>
      <c r="D950" t="s">
        <v>209</v>
      </c>
      <c r="E950" t="s">
        <v>209</v>
      </c>
      <c r="F950" t="n">
        <v>14</v>
      </c>
      <c r="G950" t="s">
        <v>364</v>
      </c>
      <c r="H950" t="s">
        <v>365</v>
      </c>
      <c r="I950" t="s">
        <v>226</v>
      </c>
      <c r="J950" t="s">
        <v>229</v>
      </c>
      <c r="K950" t="n">
        <v>1548</v>
      </c>
      <c r="L950" t="n">
        <v>45340</v>
      </c>
      <c r="M950" s="63" t="n">
        <v>43750</v>
      </c>
      <c r="N950" t="n">
        <v>1548</v>
      </c>
      <c r="O950" t="n">
        <v>45340</v>
      </c>
      <c r="P950" t="n">
        <v>3.41420379355977</v>
      </c>
    </row>
    <row r="951">
      <c r="A951" t="str">
        <f t="shared" si="14"/>
      </c>
      <c r="B951" t="s">
        <v>209</v>
      </c>
      <c r="C951" t="s">
        <v>210</v>
      </c>
      <c r="D951" t="s">
        <v>209</v>
      </c>
      <c r="E951" t="s">
        <v>209</v>
      </c>
      <c r="F951" t="n">
        <v>14</v>
      </c>
      <c r="G951" t="s">
        <v>364</v>
      </c>
      <c r="H951" t="s">
        <v>365</v>
      </c>
      <c r="I951" t="s">
        <v>226</v>
      </c>
      <c r="J951" t="s">
        <v>230</v>
      </c>
      <c r="K951" t="n">
        <v>1322</v>
      </c>
      <c r="L951" t="n">
        <v>40229</v>
      </c>
      <c r="M951" s="63" t="n">
        <v>43750</v>
      </c>
      <c r="N951" t="n">
        <v>1322</v>
      </c>
      <c r="O951" t="n">
        <v>40229</v>
      </c>
      <c r="P951" t="n">
        <v>3.28618658181909</v>
      </c>
    </row>
    <row r="952">
      <c r="A952" t="str">
        <f t="shared" si="14"/>
      </c>
      <c r="B952" t="s">
        <v>209</v>
      </c>
      <c r="C952" t="s">
        <v>210</v>
      </c>
      <c r="D952" t="s">
        <v>209</v>
      </c>
      <c r="E952" t="s">
        <v>209</v>
      </c>
      <c r="F952" t="n">
        <v>14</v>
      </c>
      <c r="G952" t="s">
        <v>364</v>
      </c>
      <c r="H952" t="s">
        <v>365</v>
      </c>
      <c r="I952" t="s">
        <v>226</v>
      </c>
      <c r="J952" t="s">
        <v>231</v>
      </c>
      <c r="K952" t="n">
        <v>1108</v>
      </c>
      <c r="L952" t="n">
        <v>36314</v>
      </c>
      <c r="M952" s="63" t="n">
        <v>43750</v>
      </c>
      <c r="N952" t="n">
        <v>1108</v>
      </c>
      <c r="O952" t="n">
        <v>36314</v>
      </c>
      <c r="P952" t="n">
        <v>3.05116484000661</v>
      </c>
    </row>
    <row r="953">
      <c r="A953" t="str">
        <f t="shared" si="14"/>
      </c>
      <c r="B953" t="s">
        <v>209</v>
      </c>
      <c r="C953" t="s">
        <v>210</v>
      </c>
      <c r="D953" t="s">
        <v>209</v>
      </c>
      <c r="E953" t="s">
        <v>209</v>
      </c>
      <c r="F953" t="n">
        <v>14</v>
      </c>
      <c r="G953" t="s">
        <v>364</v>
      </c>
      <c r="H953" t="s">
        <v>365</v>
      </c>
      <c r="I953" t="s">
        <v>226</v>
      </c>
      <c r="J953" t="s">
        <v>232</v>
      </c>
      <c r="K953" t="n">
        <v>21</v>
      </c>
      <c r="L953" t="n">
        <v>1561</v>
      </c>
      <c r="M953" s="63" t="n">
        <v>43750</v>
      </c>
      <c r="N953" t="n">
        <v>21</v>
      </c>
      <c r="O953" t="n">
        <v>1561</v>
      </c>
      <c r="P953" t="n">
        <v>1.34529147982063</v>
      </c>
    </row>
    <row r="954">
      <c r="A954" t="str">
        <f t="shared" si="14"/>
      </c>
      <c r="B954" t="s">
        <v>209</v>
      </c>
      <c r="C954" t="s">
        <v>210</v>
      </c>
      <c r="D954" t="s">
        <v>209</v>
      </c>
      <c r="E954" t="s">
        <v>209</v>
      </c>
      <c r="F954" t="n">
        <v>14</v>
      </c>
      <c r="G954" t="s">
        <v>364</v>
      </c>
      <c r="H954" t="s">
        <v>365</v>
      </c>
      <c r="I954" t="s">
        <v>233</v>
      </c>
      <c r="J954" t="s">
        <v>234</v>
      </c>
      <c r="K954" t="n">
        <v>251</v>
      </c>
      <c r="L954" t="n">
        <v>2112</v>
      </c>
      <c r="M954" s="63" t="n">
        <v>43750</v>
      </c>
      <c r="N954" t="n">
        <v>251</v>
      </c>
      <c r="O954" t="n">
        <v>2112</v>
      </c>
      <c r="P954" t="n">
        <v>11.8844696969697</v>
      </c>
    </row>
    <row r="955">
      <c r="A955" t="str">
        <f t="shared" si="14"/>
      </c>
      <c r="B955" t="s">
        <v>209</v>
      </c>
      <c r="C955" t="s">
        <v>210</v>
      </c>
      <c r="D955" t="s">
        <v>209</v>
      </c>
      <c r="E955" t="s">
        <v>209</v>
      </c>
      <c r="F955" t="n">
        <v>14</v>
      </c>
      <c r="G955" t="s">
        <v>364</v>
      </c>
      <c r="H955" t="s">
        <v>365</v>
      </c>
      <c r="I955" t="s">
        <v>233</v>
      </c>
      <c r="J955" t="s">
        <v>235</v>
      </c>
      <c r="K955" t="n">
        <v>1</v>
      </c>
      <c r="L955" t="n">
        <v>1742</v>
      </c>
      <c r="M955" s="63" t="n">
        <v>43750</v>
      </c>
      <c r="N955" t="n">
        <v>1</v>
      </c>
      <c r="O955" t="n">
        <v>1742</v>
      </c>
      <c r="P955" t="n">
        <v>0.0574052812858783</v>
      </c>
    </row>
    <row r="956">
      <c r="A956" t="str">
        <f t="shared" si="14"/>
      </c>
      <c r="B956" t="s">
        <v>209</v>
      </c>
      <c r="C956" t="s">
        <v>210</v>
      </c>
      <c r="D956" t="s">
        <v>209</v>
      </c>
      <c r="E956" t="s">
        <v>209</v>
      </c>
      <c r="F956" t="n">
        <v>14</v>
      </c>
      <c r="G956" t="s">
        <v>364</v>
      </c>
      <c r="H956" t="s">
        <v>365</v>
      </c>
      <c r="I956" t="s">
        <v>233</v>
      </c>
      <c r="J956" t="s">
        <v>236</v>
      </c>
      <c r="K956" t="n">
        <v>74</v>
      </c>
      <c r="L956" t="n">
        <v>3433</v>
      </c>
      <c r="M956" s="63" t="n">
        <v>43750</v>
      </c>
      <c r="N956" t="n">
        <v>74</v>
      </c>
      <c r="O956" t="n">
        <v>3433</v>
      </c>
      <c r="P956" t="n">
        <v>2.15554908243519</v>
      </c>
    </row>
    <row r="957">
      <c r="A957" t="str">
        <f t="shared" si="14"/>
      </c>
      <c r="B957" t="s">
        <v>209</v>
      </c>
      <c r="C957" t="s">
        <v>210</v>
      </c>
      <c r="D957" t="s">
        <v>209</v>
      </c>
      <c r="E957" t="s">
        <v>209</v>
      </c>
      <c r="F957" t="n">
        <v>14</v>
      </c>
      <c r="G957" t="s">
        <v>364</v>
      </c>
      <c r="H957" t="s">
        <v>365</v>
      </c>
      <c r="I957" t="s">
        <v>233</v>
      </c>
      <c r="J957" t="s">
        <v>237</v>
      </c>
      <c r="K957" t="n">
        <v>6059</v>
      </c>
      <c r="L957" t="n">
        <v>97637</v>
      </c>
      <c r="M957" s="63" t="n">
        <v>43750</v>
      </c>
      <c r="N957" t="n">
        <v>6059</v>
      </c>
      <c r="O957" t="n">
        <v>97637</v>
      </c>
      <c r="P957" t="n">
        <v>6.20563925561007</v>
      </c>
    </row>
    <row r="958">
      <c r="A958" t="str">
        <f t="shared" si="14"/>
      </c>
      <c r="B958" t="s">
        <v>209</v>
      </c>
      <c r="C958" t="s">
        <v>210</v>
      </c>
      <c r="D958" t="s">
        <v>209</v>
      </c>
      <c r="E958" t="s">
        <v>209</v>
      </c>
      <c r="F958" t="n">
        <v>14</v>
      </c>
      <c r="G958" t="s">
        <v>364</v>
      </c>
      <c r="H958" t="s">
        <v>365</v>
      </c>
      <c r="I958" t="s">
        <v>233</v>
      </c>
      <c r="J958" t="s">
        <v>238</v>
      </c>
      <c r="K958" t="n">
        <v>10</v>
      </c>
      <c r="L958" t="n">
        <v>16820</v>
      </c>
      <c r="M958" s="63" t="n">
        <v>43750</v>
      </c>
      <c r="N958" t="n">
        <v>10</v>
      </c>
      <c r="O958" t="n">
        <v>16820</v>
      </c>
      <c r="P958" t="n">
        <v>0.0594530321046374</v>
      </c>
    </row>
    <row r="959">
      <c r="A959" t="str">
        <f t="shared" si="14"/>
      </c>
      <c r="B959" t="s">
        <v>209</v>
      </c>
      <c r="C959" t="s">
        <v>210</v>
      </c>
      <c r="D959" t="s">
        <v>209</v>
      </c>
      <c r="E959" t="s">
        <v>209</v>
      </c>
      <c r="F959" t="n">
        <v>14</v>
      </c>
      <c r="G959" t="s">
        <v>364</v>
      </c>
      <c r="H959" t="s">
        <v>365</v>
      </c>
      <c r="I959" t="s">
        <v>233</v>
      </c>
      <c r="J959" t="s">
        <v>239</v>
      </c>
      <c r="K959" t="n">
        <v>1227</v>
      </c>
      <c r="L959" t="n">
        <v>100662</v>
      </c>
      <c r="M959" s="63" t="n">
        <v>43750</v>
      </c>
      <c r="N959" t="n">
        <v>1227</v>
      </c>
      <c r="O959" t="n">
        <v>100662</v>
      </c>
      <c r="P959" t="n">
        <v>1.21893067890565</v>
      </c>
    </row>
    <row r="960">
      <c r="A960" t="str">
        <f t="shared" si="14"/>
      </c>
      <c r="B960" t="s">
        <v>209</v>
      </c>
      <c r="C960" t="s">
        <v>210</v>
      </c>
      <c r="D960" t="s">
        <v>209</v>
      </c>
      <c r="E960" t="s">
        <v>209</v>
      </c>
      <c r="F960" t="n">
        <v>14</v>
      </c>
      <c r="G960" t="s">
        <v>364</v>
      </c>
      <c r="H960" t="s">
        <v>365</v>
      </c>
      <c r="I960" t="s">
        <v>233</v>
      </c>
      <c r="J960" t="s">
        <v>240</v>
      </c>
      <c r="K960" t="n">
        <v>23</v>
      </c>
      <c r="L960" t="n">
        <v>9265</v>
      </c>
      <c r="M960" s="63" t="n">
        <v>43750</v>
      </c>
      <c r="N960" t="n">
        <v>23</v>
      </c>
      <c r="O960" t="n">
        <v>9265</v>
      </c>
      <c r="P960" t="n">
        <v>0.248246087425796</v>
      </c>
    </row>
    <row r="961">
      <c r="A961" t="str">
        <f t="shared" si="14"/>
      </c>
      <c r="B961" t="s">
        <v>209</v>
      </c>
      <c r="C961" t="s">
        <v>210</v>
      </c>
      <c r="D961" t="s">
        <v>209</v>
      </c>
      <c r="E961" t="s">
        <v>209</v>
      </c>
      <c r="F961" t="n">
        <v>14</v>
      </c>
      <c r="G961" t="s">
        <v>364</v>
      </c>
      <c r="H961" t="s">
        <v>365</v>
      </c>
      <c r="I961" t="s">
        <v>241</v>
      </c>
      <c r="J961" t="s">
        <v>242</v>
      </c>
      <c r="K961" t="n">
        <v>1625</v>
      </c>
      <c r="L961" t="n">
        <v>224391</v>
      </c>
      <c r="M961" s="63" t="n">
        <v>43750</v>
      </c>
      <c r="N961" t="n">
        <v>1625</v>
      </c>
      <c r="O961" t="n">
        <v>224391</v>
      </c>
      <c r="P961" t="n">
        <v>0.724182342429064</v>
      </c>
    </row>
    <row r="962">
      <c r="A962" t="str">
        <f t="shared" si="14"/>
      </c>
      <c r="B962" t="s">
        <v>209</v>
      </c>
      <c r="C962" t="s">
        <v>210</v>
      </c>
      <c r="D962" t="s">
        <v>209</v>
      </c>
      <c r="E962" t="s">
        <v>209</v>
      </c>
      <c r="F962" t="n">
        <v>14</v>
      </c>
      <c r="G962" t="s">
        <v>364</v>
      </c>
      <c r="H962" t="s">
        <v>365</v>
      </c>
      <c r="I962" t="s">
        <v>241</v>
      </c>
      <c r="J962" t="s">
        <v>243</v>
      </c>
      <c r="K962" t="n">
        <v>6020</v>
      </c>
      <c r="L962" t="n">
        <v>7280</v>
      </c>
      <c r="M962" s="63" t="n">
        <v>43750</v>
      </c>
      <c r="N962" t="n">
        <v>6020</v>
      </c>
      <c r="O962" t="n">
        <v>7280</v>
      </c>
      <c r="P962" t="n">
        <v>82.6923076923077</v>
      </c>
    </row>
    <row r="963">
      <c r="A963" t="str">
        <f t="shared" ref="A963:A1026" si="15">C963&amp;J963&amp;F963</f>
      </c>
      <c r="B963" t="s">
        <v>244</v>
      </c>
      <c r="C963" t="s">
        <v>244</v>
      </c>
      <c r="D963" t="s">
        <v>245</v>
      </c>
      <c r="E963" t="s">
        <v>246</v>
      </c>
      <c r="F963" t="n">
        <v>14</v>
      </c>
      <c r="G963" t="s">
        <v>364</v>
      </c>
      <c r="H963" t="s">
        <v>365</v>
      </c>
      <c r="I963" t="s">
        <v>213</v>
      </c>
      <c r="J963" t="s">
        <v>213</v>
      </c>
      <c r="K963" t="n">
        <v>7645</v>
      </c>
      <c r="L963" t="n">
        <v>231671</v>
      </c>
      <c r="M963" s="63" t="n">
        <v>43750</v>
      </c>
      <c r="N963" t="n">
        <v>605</v>
      </c>
      <c r="O963" t="n">
        <v>17600</v>
      </c>
      <c r="P963" t="n">
        <v>3.4375</v>
      </c>
    </row>
    <row r="964">
      <c r="A964" t="str">
        <f t="shared" si="15"/>
      </c>
      <c r="B964" t="s">
        <v>247</v>
      </c>
      <c r="C964" t="s">
        <v>247</v>
      </c>
      <c r="D964" t="s">
        <v>248</v>
      </c>
      <c r="E964" t="s">
        <v>246</v>
      </c>
      <c r="F964" t="n">
        <v>14</v>
      </c>
      <c r="G964" t="s">
        <v>364</v>
      </c>
      <c r="H964" t="s">
        <v>365</v>
      </c>
      <c r="I964" t="s">
        <v>213</v>
      </c>
      <c r="J964" t="s">
        <v>213</v>
      </c>
      <c r="K964" t="n">
        <v>7645</v>
      </c>
      <c r="L964" t="n">
        <v>231671</v>
      </c>
      <c r="M964" s="63" t="n">
        <v>43750</v>
      </c>
      <c r="N964" t="n">
        <v>170</v>
      </c>
      <c r="O964" t="n">
        <v>4224</v>
      </c>
      <c r="P964" t="n">
        <v>4.02462121212121</v>
      </c>
    </row>
    <row r="965">
      <c r="A965" t="str">
        <f t="shared" si="15"/>
      </c>
      <c r="B965" t="s">
        <v>249</v>
      </c>
      <c r="C965" t="s">
        <v>249</v>
      </c>
      <c r="D965" t="s">
        <v>250</v>
      </c>
      <c r="E965" t="s">
        <v>246</v>
      </c>
      <c r="F965" t="n">
        <v>14</v>
      </c>
      <c r="G965" t="s">
        <v>364</v>
      </c>
      <c r="H965" t="s">
        <v>365</v>
      </c>
      <c r="I965" t="s">
        <v>213</v>
      </c>
      <c r="J965" t="s">
        <v>213</v>
      </c>
      <c r="K965" t="n">
        <v>7645</v>
      </c>
      <c r="L965" t="n">
        <v>231671</v>
      </c>
      <c r="M965" s="63" t="n">
        <v>43750</v>
      </c>
      <c r="N965" t="n">
        <v>247</v>
      </c>
      <c r="O965" t="n">
        <v>6835</v>
      </c>
      <c r="P965" t="n">
        <v>3.61375274323336</v>
      </c>
    </row>
    <row r="966">
      <c r="A966" t="str">
        <f t="shared" si="15"/>
      </c>
      <c r="B966" t="s">
        <v>251</v>
      </c>
      <c r="C966" t="s">
        <v>251</v>
      </c>
      <c r="D966" t="s">
        <v>252</v>
      </c>
      <c r="E966" t="s">
        <v>246</v>
      </c>
      <c r="F966" t="n">
        <v>14</v>
      </c>
      <c r="G966" t="s">
        <v>364</v>
      </c>
      <c r="H966" t="s">
        <v>365</v>
      </c>
      <c r="I966" t="s">
        <v>213</v>
      </c>
      <c r="J966" t="s">
        <v>213</v>
      </c>
      <c r="K966" t="n">
        <v>7645</v>
      </c>
      <c r="L966" t="n">
        <v>231671</v>
      </c>
      <c r="M966" s="63" t="n">
        <v>43750</v>
      </c>
      <c r="N966" t="n">
        <v>488</v>
      </c>
      <c r="O966" t="n">
        <v>12397</v>
      </c>
      <c r="P966" t="n">
        <v>3.93643623457288</v>
      </c>
    </row>
    <row r="967">
      <c r="A967" t="str">
        <f t="shared" si="15"/>
      </c>
      <c r="B967" t="s">
        <v>253</v>
      </c>
      <c r="C967" t="s">
        <v>253</v>
      </c>
      <c r="D967" t="s">
        <v>254</v>
      </c>
      <c r="E967" t="s">
        <v>246</v>
      </c>
      <c r="F967" t="n">
        <v>14</v>
      </c>
      <c r="G967" t="s">
        <v>364</v>
      </c>
      <c r="H967" t="s">
        <v>365</v>
      </c>
      <c r="I967" t="s">
        <v>213</v>
      </c>
      <c r="J967" t="s">
        <v>213</v>
      </c>
      <c r="K967" t="n">
        <v>7645</v>
      </c>
      <c r="L967" t="n">
        <v>231671</v>
      </c>
      <c r="M967" s="63" t="n">
        <v>43750</v>
      </c>
      <c r="N967" t="n">
        <v>399</v>
      </c>
      <c r="O967" t="n">
        <v>9081</v>
      </c>
      <c r="P967" t="n">
        <v>4.39378923026098</v>
      </c>
    </row>
    <row r="968">
      <c r="A968" t="str">
        <f t="shared" si="15"/>
      </c>
      <c r="B968" t="s">
        <v>255</v>
      </c>
      <c r="C968" t="s">
        <v>255</v>
      </c>
      <c r="D968" t="s">
        <v>256</v>
      </c>
      <c r="E968" t="s">
        <v>246</v>
      </c>
      <c r="F968" t="n">
        <v>14</v>
      </c>
      <c r="G968" t="s">
        <v>364</v>
      </c>
      <c r="H968" t="s">
        <v>365</v>
      </c>
      <c r="I968" t="s">
        <v>213</v>
      </c>
      <c r="J968" t="s">
        <v>213</v>
      </c>
      <c r="K968" t="n">
        <v>7645</v>
      </c>
      <c r="L968" t="n">
        <v>231671</v>
      </c>
      <c r="M968" s="63" t="n">
        <v>43750</v>
      </c>
      <c r="N968" t="n">
        <v>684</v>
      </c>
      <c r="O968" t="n">
        <v>21106</v>
      </c>
      <c r="P968" t="n">
        <v>3.24078461101109</v>
      </c>
    </row>
    <row r="969">
      <c r="A969" t="str">
        <f t="shared" si="15"/>
      </c>
      <c r="B969" t="s">
        <v>257</v>
      </c>
      <c r="C969" t="s">
        <v>257</v>
      </c>
      <c r="D969" t="s">
        <v>258</v>
      </c>
      <c r="E969" t="s">
        <v>246</v>
      </c>
      <c r="F969" t="n">
        <v>14</v>
      </c>
      <c r="G969" t="s">
        <v>364</v>
      </c>
      <c r="H969" t="s">
        <v>365</v>
      </c>
      <c r="I969" t="s">
        <v>213</v>
      </c>
      <c r="J969" t="s">
        <v>213</v>
      </c>
      <c r="K969" t="n">
        <v>7645</v>
      </c>
      <c r="L969" t="n">
        <v>231671</v>
      </c>
      <c r="M969" s="63" t="n">
        <v>43750</v>
      </c>
      <c r="N969" t="n">
        <v>1886</v>
      </c>
      <c r="O969" t="n">
        <v>67170</v>
      </c>
      <c r="P969" t="n">
        <v>2.8078011016823</v>
      </c>
    </row>
    <row r="970">
      <c r="A970" t="str">
        <f t="shared" si="15"/>
      </c>
      <c r="B970" t="s">
        <v>259</v>
      </c>
      <c r="C970" t="s">
        <v>259</v>
      </c>
      <c r="D970" t="s">
        <v>260</v>
      </c>
      <c r="E970" t="s">
        <v>246</v>
      </c>
      <c r="F970" t="n">
        <v>14</v>
      </c>
      <c r="G970" t="s">
        <v>364</v>
      </c>
      <c r="H970" t="s">
        <v>365</v>
      </c>
      <c r="I970" t="s">
        <v>213</v>
      </c>
      <c r="J970" t="s">
        <v>213</v>
      </c>
      <c r="K970" t="n">
        <v>7645</v>
      </c>
      <c r="L970" t="n">
        <v>231671</v>
      </c>
      <c r="M970" s="63" t="n">
        <v>43750</v>
      </c>
      <c r="N970" t="n">
        <v>327</v>
      </c>
      <c r="O970" t="n">
        <v>10366</v>
      </c>
      <c r="P970" t="n">
        <v>3.15454370055952</v>
      </c>
    </row>
    <row r="971">
      <c r="A971" t="str">
        <f t="shared" si="15"/>
      </c>
      <c r="B971" t="s">
        <v>261</v>
      </c>
      <c r="C971" t="s">
        <v>261</v>
      </c>
      <c r="D971" t="s">
        <v>262</v>
      </c>
      <c r="E971" t="s">
        <v>246</v>
      </c>
      <c r="F971" t="n">
        <v>14</v>
      </c>
      <c r="G971" t="s">
        <v>364</v>
      </c>
      <c r="H971" t="s">
        <v>365</v>
      </c>
      <c r="I971" t="s">
        <v>213</v>
      </c>
      <c r="J971" t="s">
        <v>213</v>
      </c>
      <c r="K971" t="n">
        <v>7645</v>
      </c>
      <c r="L971" t="n">
        <v>231671</v>
      </c>
      <c r="M971" s="63" t="n">
        <v>43750</v>
      </c>
      <c r="N971" t="n">
        <v>934</v>
      </c>
      <c r="O971" t="n">
        <v>26921</v>
      </c>
      <c r="P971" t="n">
        <v>3.46941049738123</v>
      </c>
    </row>
    <row r="972">
      <c r="A972" t="str">
        <f t="shared" si="15"/>
      </c>
      <c r="B972" t="s">
        <v>263</v>
      </c>
      <c r="C972" t="s">
        <v>263</v>
      </c>
      <c r="D972" t="s">
        <v>264</v>
      </c>
      <c r="E972" t="s">
        <v>246</v>
      </c>
      <c r="F972" t="n">
        <v>14</v>
      </c>
      <c r="G972" t="s">
        <v>364</v>
      </c>
      <c r="H972" t="s">
        <v>365</v>
      </c>
      <c r="I972" t="s">
        <v>213</v>
      </c>
      <c r="J972" t="s">
        <v>213</v>
      </c>
      <c r="K972" t="n">
        <v>7645</v>
      </c>
      <c r="L972" t="n">
        <v>231671</v>
      </c>
      <c r="M972" s="63" t="n">
        <v>43750</v>
      </c>
      <c r="N972" t="n">
        <v>977</v>
      </c>
      <c r="O972" t="n">
        <v>30585</v>
      </c>
      <c r="P972" t="n">
        <v>3.19437632826549</v>
      </c>
    </row>
    <row r="973">
      <c r="A973" t="str">
        <f t="shared" si="15"/>
      </c>
      <c r="B973" t="s">
        <v>265</v>
      </c>
      <c r="C973" t="s">
        <v>265</v>
      </c>
      <c r="D973" t="s">
        <v>266</v>
      </c>
      <c r="E973" t="s">
        <v>246</v>
      </c>
      <c r="F973" t="n">
        <v>14</v>
      </c>
      <c r="G973" t="s">
        <v>364</v>
      </c>
      <c r="H973" t="s">
        <v>365</v>
      </c>
      <c r="I973" t="s">
        <v>213</v>
      </c>
      <c r="J973" t="s">
        <v>213</v>
      </c>
      <c r="K973" t="n">
        <v>7645</v>
      </c>
      <c r="L973" t="n">
        <v>231671</v>
      </c>
      <c r="M973" s="63" t="n">
        <v>43750</v>
      </c>
      <c r="N973" t="n">
        <v>43</v>
      </c>
      <c r="O973" t="n">
        <v>815</v>
      </c>
      <c r="P973" t="n">
        <v>5.2760736196319</v>
      </c>
    </row>
    <row r="974">
      <c r="A974" t="str">
        <f t="shared" si="15"/>
      </c>
      <c r="B974" t="s">
        <v>267</v>
      </c>
      <c r="C974" t="s">
        <v>267</v>
      </c>
      <c r="D974" t="s">
        <v>268</v>
      </c>
      <c r="E974" t="s">
        <v>246</v>
      </c>
      <c r="F974" t="n">
        <v>14</v>
      </c>
      <c r="G974" t="s">
        <v>364</v>
      </c>
      <c r="H974" t="s">
        <v>365</v>
      </c>
      <c r="I974" t="s">
        <v>213</v>
      </c>
      <c r="J974" t="s">
        <v>213</v>
      </c>
      <c r="K974" t="n">
        <v>7645</v>
      </c>
      <c r="L974" t="n">
        <v>231671</v>
      </c>
      <c r="M974" s="63" t="n">
        <v>43750</v>
      </c>
      <c r="N974" t="n">
        <v>20</v>
      </c>
      <c r="O974" t="n">
        <v>952</v>
      </c>
      <c r="P974" t="n">
        <v>2.10084033613445</v>
      </c>
    </row>
    <row r="975">
      <c r="A975" t="str">
        <f t="shared" si="15"/>
      </c>
      <c r="B975" t="s">
        <v>269</v>
      </c>
      <c r="C975" t="s">
        <v>269</v>
      </c>
      <c r="D975" t="s">
        <v>270</v>
      </c>
      <c r="E975" t="s">
        <v>246</v>
      </c>
      <c r="F975" t="n">
        <v>14</v>
      </c>
      <c r="G975" t="s">
        <v>364</v>
      </c>
      <c r="H975" t="s">
        <v>365</v>
      </c>
      <c r="I975" t="s">
        <v>213</v>
      </c>
      <c r="J975" t="s">
        <v>213</v>
      </c>
      <c r="K975" t="n">
        <v>7645</v>
      </c>
      <c r="L975" t="n">
        <v>231671</v>
      </c>
      <c r="M975" s="63" t="n">
        <v>43750</v>
      </c>
      <c r="N975" t="n">
        <v>671</v>
      </c>
      <c r="O975" t="n">
        <v>15951</v>
      </c>
      <c r="P975" t="n">
        <v>4.20663281298978</v>
      </c>
    </row>
    <row r="976">
      <c r="A976" t="str">
        <f t="shared" si="15"/>
      </c>
      <c r="B976" t="s">
        <v>271</v>
      </c>
      <c r="C976" t="s">
        <v>271</v>
      </c>
      <c r="D976" t="s">
        <v>272</v>
      </c>
      <c r="E976" t="s">
        <v>246</v>
      </c>
      <c r="F976" t="n">
        <v>14</v>
      </c>
      <c r="G976" t="s">
        <v>364</v>
      </c>
      <c r="H976" t="s">
        <v>365</v>
      </c>
      <c r="I976" t="s">
        <v>213</v>
      </c>
      <c r="J976" t="s">
        <v>213</v>
      </c>
      <c r="K976" t="n">
        <v>7645</v>
      </c>
      <c r="L976" t="n">
        <v>231671</v>
      </c>
      <c r="M976" s="63" t="n">
        <v>43750</v>
      </c>
      <c r="N976" t="n">
        <v>46</v>
      </c>
      <c r="O976" t="n">
        <v>1241</v>
      </c>
      <c r="P976" t="n">
        <v>3.70668815471394</v>
      </c>
    </row>
    <row r="977">
      <c r="A977" t="str">
        <f t="shared" si="15"/>
      </c>
      <c r="B977" t="s">
        <v>273</v>
      </c>
      <c r="C977" t="s">
        <v>273</v>
      </c>
      <c r="D977" t="s">
        <v>274</v>
      </c>
      <c r="E977" t="s">
        <v>246</v>
      </c>
      <c r="F977" t="n">
        <v>14</v>
      </c>
      <c r="G977" t="s">
        <v>364</v>
      </c>
      <c r="H977" t="s">
        <v>365</v>
      </c>
      <c r="I977" t="s">
        <v>213</v>
      </c>
      <c r="J977" t="s">
        <v>213</v>
      </c>
      <c r="K977" t="n">
        <v>7645</v>
      </c>
      <c r="L977" t="n">
        <v>231671</v>
      </c>
      <c r="M977" s="63" t="n">
        <v>43750</v>
      </c>
      <c r="N977" t="n">
        <v>30</v>
      </c>
      <c r="O977" t="n">
        <v>5361</v>
      </c>
      <c r="P977" t="n">
        <v>0.559597090095132</v>
      </c>
    </row>
    <row r="978">
      <c r="A978" t="str">
        <f t="shared" si="15"/>
      </c>
      <c r="B978" t="s">
        <v>244</v>
      </c>
      <c r="C978" t="s">
        <v>275</v>
      </c>
      <c r="D978" t="s">
        <v>276</v>
      </c>
      <c r="E978" t="s">
        <v>277</v>
      </c>
      <c r="F978" t="n">
        <v>14</v>
      </c>
      <c r="G978" t="s">
        <v>364</v>
      </c>
      <c r="H978" t="s">
        <v>365</v>
      </c>
      <c r="I978" t="s">
        <v>213</v>
      </c>
      <c r="J978" t="s">
        <v>213</v>
      </c>
      <c r="K978" t="n">
        <v>7645</v>
      </c>
      <c r="L978" t="n">
        <v>231671</v>
      </c>
      <c r="M978" s="63" t="n">
        <v>43750</v>
      </c>
      <c r="N978" t="n">
        <v>6</v>
      </c>
      <c r="O978" t="n">
        <v>80</v>
      </c>
      <c r="P978" t="n">
        <v>7.5</v>
      </c>
    </row>
    <row r="979">
      <c r="A979" t="str">
        <f t="shared" si="15"/>
      </c>
      <c r="B979" t="s">
        <v>244</v>
      </c>
      <c r="C979" t="s">
        <v>278</v>
      </c>
      <c r="D979" t="s">
        <v>279</v>
      </c>
      <c r="E979" t="s">
        <v>277</v>
      </c>
      <c r="F979" t="n">
        <v>14</v>
      </c>
      <c r="G979" t="s">
        <v>364</v>
      </c>
      <c r="H979" t="s">
        <v>365</v>
      </c>
      <c r="I979" t="s">
        <v>213</v>
      </c>
      <c r="J979" t="s">
        <v>213</v>
      </c>
      <c r="K979" t="n">
        <v>7645</v>
      </c>
      <c r="L979" t="n">
        <v>231671</v>
      </c>
      <c r="M979" s="63" t="n">
        <v>43750</v>
      </c>
      <c r="N979" t="n">
        <v>324</v>
      </c>
      <c r="O979" t="n">
        <v>10500</v>
      </c>
      <c r="P979" t="n">
        <v>3.08571428571429</v>
      </c>
    </row>
    <row r="980">
      <c r="A980" t="str">
        <f t="shared" si="15"/>
      </c>
      <c r="B980" t="s">
        <v>244</v>
      </c>
      <c r="C980" t="s">
        <v>280</v>
      </c>
      <c r="D980" t="s">
        <v>281</v>
      </c>
      <c r="E980" t="s">
        <v>277</v>
      </c>
      <c r="F980" t="n">
        <v>14</v>
      </c>
      <c r="G980" t="s">
        <v>364</v>
      </c>
      <c r="H980" t="s">
        <v>365</v>
      </c>
      <c r="I980" t="s">
        <v>213</v>
      </c>
      <c r="J980" t="s">
        <v>213</v>
      </c>
      <c r="K980" t="n">
        <v>7645</v>
      </c>
      <c r="L980" t="n">
        <v>231671</v>
      </c>
      <c r="M980" s="63" t="n">
        <v>43750</v>
      </c>
      <c r="N980" t="n">
        <v>260</v>
      </c>
      <c r="O980" t="n">
        <v>6901</v>
      </c>
      <c r="P980" t="n">
        <v>3.76756991740328</v>
      </c>
    </row>
    <row r="981">
      <c r="A981" t="str">
        <f t="shared" si="15"/>
      </c>
      <c r="B981" t="s">
        <v>247</v>
      </c>
      <c r="C981" t="s">
        <v>282</v>
      </c>
      <c r="D981" t="s">
        <v>283</v>
      </c>
      <c r="E981" t="s">
        <v>277</v>
      </c>
      <c r="F981" t="n">
        <v>14</v>
      </c>
      <c r="G981" t="s">
        <v>364</v>
      </c>
      <c r="H981" t="s">
        <v>365</v>
      </c>
      <c r="I981" t="s">
        <v>213</v>
      </c>
      <c r="J981" t="s">
        <v>213</v>
      </c>
      <c r="K981" t="n">
        <v>7645</v>
      </c>
      <c r="L981" t="n">
        <v>231671</v>
      </c>
      <c r="M981" s="63" t="n">
        <v>43750</v>
      </c>
      <c r="N981" t="n">
        <v>170</v>
      </c>
      <c r="O981" t="n">
        <v>4224</v>
      </c>
      <c r="P981" t="n">
        <v>4.02462121212121</v>
      </c>
    </row>
    <row r="982">
      <c r="A982" t="str">
        <f t="shared" si="15"/>
      </c>
      <c r="B982" t="s">
        <v>249</v>
      </c>
      <c r="C982" t="s">
        <v>284</v>
      </c>
      <c r="D982" t="s">
        <v>285</v>
      </c>
      <c r="E982" t="s">
        <v>277</v>
      </c>
      <c r="F982" t="n">
        <v>14</v>
      </c>
      <c r="G982" t="s">
        <v>364</v>
      </c>
      <c r="H982" t="s">
        <v>365</v>
      </c>
      <c r="I982" t="s">
        <v>213</v>
      </c>
      <c r="J982" t="s">
        <v>213</v>
      </c>
      <c r="K982" t="n">
        <v>7645</v>
      </c>
      <c r="L982" t="n">
        <v>231671</v>
      </c>
      <c r="M982" s="63" t="n">
        <v>43750</v>
      </c>
      <c r="N982" t="n">
        <v>29</v>
      </c>
      <c r="O982" t="n">
        <v>389</v>
      </c>
      <c r="P982" t="n">
        <v>7.45501285347044</v>
      </c>
    </row>
    <row r="983">
      <c r="A983" t="str">
        <f t="shared" si="15"/>
      </c>
      <c r="B983" t="s">
        <v>249</v>
      </c>
      <c r="C983" t="s">
        <v>286</v>
      </c>
      <c r="D983" t="s">
        <v>287</v>
      </c>
      <c r="E983" t="s">
        <v>277</v>
      </c>
      <c r="F983" t="n">
        <v>14</v>
      </c>
      <c r="G983" t="s">
        <v>364</v>
      </c>
      <c r="H983" t="s">
        <v>365</v>
      </c>
      <c r="I983" t="s">
        <v>213</v>
      </c>
      <c r="J983" t="s">
        <v>213</v>
      </c>
      <c r="K983" t="n">
        <v>7645</v>
      </c>
      <c r="L983" t="n">
        <v>231671</v>
      </c>
      <c r="M983" s="63" t="n">
        <v>43750</v>
      </c>
      <c r="N983" t="n">
        <v>204</v>
      </c>
      <c r="O983" t="n">
        <v>6321</v>
      </c>
      <c r="P983" t="n">
        <v>3.22733744660655</v>
      </c>
    </row>
    <row r="984">
      <c r="A984" t="str">
        <f t="shared" si="15"/>
      </c>
      <c r="B984" t="s">
        <v>251</v>
      </c>
      <c r="C984" t="s">
        <v>288</v>
      </c>
      <c r="D984" t="s">
        <v>289</v>
      </c>
      <c r="E984" t="s">
        <v>277</v>
      </c>
      <c r="F984" t="n">
        <v>14</v>
      </c>
      <c r="G984" t="s">
        <v>364</v>
      </c>
      <c r="H984" t="s">
        <v>365</v>
      </c>
      <c r="I984" t="s">
        <v>213</v>
      </c>
      <c r="J984" t="s">
        <v>213</v>
      </c>
      <c r="K984" t="n">
        <v>7645</v>
      </c>
      <c r="L984" t="n">
        <v>231671</v>
      </c>
      <c r="M984" s="63" t="n">
        <v>43750</v>
      </c>
      <c r="N984" t="n">
        <v>445</v>
      </c>
      <c r="O984" t="n">
        <v>9871</v>
      </c>
      <c r="P984" t="n">
        <v>4.50815520210718</v>
      </c>
    </row>
    <row r="985">
      <c r="A985" t="str">
        <f t="shared" si="15"/>
      </c>
      <c r="B985" t="s">
        <v>251</v>
      </c>
      <c r="C985" t="s">
        <v>290</v>
      </c>
      <c r="D985" t="s">
        <v>291</v>
      </c>
      <c r="E985" t="s">
        <v>277</v>
      </c>
      <c r="F985" t="n">
        <v>14</v>
      </c>
      <c r="G985" t="s">
        <v>364</v>
      </c>
      <c r="H985" t="s">
        <v>365</v>
      </c>
      <c r="I985" t="s">
        <v>213</v>
      </c>
      <c r="J985" t="s">
        <v>213</v>
      </c>
      <c r="K985" t="n">
        <v>7645</v>
      </c>
      <c r="L985" t="n">
        <v>231671</v>
      </c>
      <c r="M985" s="63" t="n">
        <v>43750</v>
      </c>
      <c r="N985" t="n">
        <v>17</v>
      </c>
      <c r="O985" t="n">
        <v>2445</v>
      </c>
      <c r="P985" t="n">
        <v>0.695296523517383</v>
      </c>
    </row>
    <row r="986">
      <c r="A986" t="str">
        <f t="shared" si="15"/>
      </c>
      <c r="B986" t="s">
        <v>253</v>
      </c>
      <c r="C986" t="s">
        <v>292</v>
      </c>
      <c r="D986" t="s">
        <v>293</v>
      </c>
      <c r="E986" t="s">
        <v>277</v>
      </c>
      <c r="F986" t="n">
        <v>14</v>
      </c>
      <c r="G986" t="s">
        <v>364</v>
      </c>
      <c r="H986" t="s">
        <v>365</v>
      </c>
      <c r="I986" t="s">
        <v>213</v>
      </c>
      <c r="J986" t="s">
        <v>213</v>
      </c>
      <c r="K986" t="n">
        <v>7645</v>
      </c>
      <c r="L986" t="n">
        <v>231671</v>
      </c>
      <c r="M986" s="63" t="n">
        <v>43750</v>
      </c>
      <c r="N986" t="n">
        <v>399</v>
      </c>
      <c r="O986" t="n">
        <v>8693</v>
      </c>
      <c r="P986" t="n">
        <v>4.58989991947544</v>
      </c>
    </row>
    <row r="987">
      <c r="A987" t="str">
        <f t="shared" si="15"/>
      </c>
      <c r="B987" t="s">
        <v>255</v>
      </c>
      <c r="C987" t="s">
        <v>294</v>
      </c>
      <c r="D987" t="s">
        <v>295</v>
      </c>
      <c r="E987" t="s">
        <v>277</v>
      </c>
      <c r="F987" t="n">
        <v>14</v>
      </c>
      <c r="G987" t="s">
        <v>364</v>
      </c>
      <c r="H987" t="s">
        <v>365</v>
      </c>
      <c r="I987" t="s">
        <v>213</v>
      </c>
      <c r="J987" t="s">
        <v>213</v>
      </c>
      <c r="K987" t="n">
        <v>7645</v>
      </c>
      <c r="L987" t="n">
        <v>231671</v>
      </c>
      <c r="M987" s="63" t="n">
        <v>43750</v>
      </c>
      <c r="N987" t="n">
        <v>498</v>
      </c>
      <c r="O987" t="n">
        <v>13522</v>
      </c>
      <c r="P987" t="n">
        <v>3.68288714687177</v>
      </c>
    </row>
    <row r="988">
      <c r="A988" t="str">
        <f t="shared" si="15"/>
      </c>
      <c r="B988" t="s">
        <v>255</v>
      </c>
      <c r="C988" t="s">
        <v>296</v>
      </c>
      <c r="D988" t="s">
        <v>297</v>
      </c>
      <c r="E988" t="s">
        <v>277</v>
      </c>
      <c r="F988" t="n">
        <v>14</v>
      </c>
      <c r="G988" t="s">
        <v>364</v>
      </c>
      <c r="H988" t="s">
        <v>365</v>
      </c>
      <c r="I988" t="s">
        <v>213</v>
      </c>
      <c r="J988" t="s">
        <v>213</v>
      </c>
      <c r="K988" t="n">
        <v>7645</v>
      </c>
      <c r="L988" t="n">
        <v>231671</v>
      </c>
      <c r="M988" s="63" t="n">
        <v>43750</v>
      </c>
      <c r="N988" t="n">
        <v>91</v>
      </c>
      <c r="O988" t="n">
        <v>3111</v>
      </c>
      <c r="P988" t="n">
        <v>2.92510446801672</v>
      </c>
    </row>
    <row r="989">
      <c r="A989" t="str">
        <f t="shared" si="15"/>
      </c>
      <c r="B989" t="s">
        <v>257</v>
      </c>
      <c r="C989" t="s">
        <v>298</v>
      </c>
      <c r="D989" t="s">
        <v>299</v>
      </c>
      <c r="E989" t="s">
        <v>277</v>
      </c>
      <c r="F989" t="n">
        <v>14</v>
      </c>
      <c r="G989" t="s">
        <v>364</v>
      </c>
      <c r="H989" t="s">
        <v>365</v>
      </c>
      <c r="I989" t="s">
        <v>213</v>
      </c>
      <c r="J989" t="s">
        <v>213</v>
      </c>
      <c r="K989" t="n">
        <v>7645</v>
      </c>
      <c r="L989" t="n">
        <v>231671</v>
      </c>
      <c r="M989" s="63" t="n">
        <v>43750</v>
      </c>
      <c r="N989" t="n">
        <v>195</v>
      </c>
      <c r="O989" t="n">
        <v>4781</v>
      </c>
      <c r="P989" t="n">
        <v>4.0786446350136</v>
      </c>
    </row>
    <row r="990">
      <c r="A990" t="str">
        <f t="shared" si="15"/>
      </c>
      <c r="B990" t="s">
        <v>257</v>
      </c>
      <c r="C990" t="s">
        <v>300</v>
      </c>
      <c r="D990" t="s">
        <v>301</v>
      </c>
      <c r="E990" t="s">
        <v>277</v>
      </c>
      <c r="F990" t="n">
        <v>14</v>
      </c>
      <c r="G990" t="s">
        <v>364</v>
      </c>
      <c r="H990" t="s">
        <v>365</v>
      </c>
      <c r="I990" t="s">
        <v>213</v>
      </c>
      <c r="J990" t="s">
        <v>213</v>
      </c>
      <c r="K990" t="n">
        <v>7645</v>
      </c>
      <c r="L990" t="n">
        <v>231671</v>
      </c>
      <c r="M990" s="63" t="n">
        <v>43750</v>
      </c>
      <c r="N990" t="n">
        <v>393</v>
      </c>
      <c r="O990" t="n">
        <v>10375</v>
      </c>
      <c r="P990" t="n">
        <v>3.78795180722892</v>
      </c>
    </row>
    <row r="991">
      <c r="A991" t="str">
        <f t="shared" si="15"/>
      </c>
      <c r="B991" t="s">
        <v>257</v>
      </c>
      <c r="C991" t="s">
        <v>302</v>
      </c>
      <c r="D991" t="s">
        <v>303</v>
      </c>
      <c r="E991" t="s">
        <v>277</v>
      </c>
      <c r="F991" t="n">
        <v>14</v>
      </c>
      <c r="G991" t="s">
        <v>364</v>
      </c>
      <c r="H991" t="s">
        <v>365</v>
      </c>
      <c r="I991" t="s">
        <v>213</v>
      </c>
      <c r="J991" t="s">
        <v>213</v>
      </c>
      <c r="K991" t="n">
        <v>7645</v>
      </c>
      <c r="L991" t="n">
        <v>231671</v>
      </c>
      <c r="M991" s="63" t="n">
        <v>43750</v>
      </c>
      <c r="N991" t="n">
        <v>489</v>
      </c>
      <c r="O991" t="n">
        <v>17602</v>
      </c>
      <c r="P991" t="n">
        <v>2.77809339847745</v>
      </c>
    </row>
    <row r="992">
      <c r="A992" t="str">
        <f t="shared" si="15"/>
      </c>
      <c r="B992" t="s">
        <v>257</v>
      </c>
      <c r="C992" t="s">
        <v>304</v>
      </c>
      <c r="D992" t="s">
        <v>305</v>
      </c>
      <c r="E992" t="s">
        <v>277</v>
      </c>
      <c r="F992" t="n">
        <v>14</v>
      </c>
      <c r="G992" t="s">
        <v>364</v>
      </c>
      <c r="H992" t="s">
        <v>365</v>
      </c>
      <c r="I992" t="s">
        <v>213</v>
      </c>
      <c r="J992" t="s">
        <v>213</v>
      </c>
      <c r="K992" t="n">
        <v>7645</v>
      </c>
      <c r="L992" t="n">
        <v>231671</v>
      </c>
      <c r="M992" s="63" t="n">
        <v>43750</v>
      </c>
      <c r="N992" t="n">
        <v>801</v>
      </c>
      <c r="O992" t="n">
        <v>28529</v>
      </c>
      <c r="P992" t="n">
        <v>2.80766938904273</v>
      </c>
    </row>
    <row r="993">
      <c r="A993" t="str">
        <f t="shared" si="15"/>
      </c>
      <c r="B993" t="s">
        <v>259</v>
      </c>
      <c r="C993" t="s">
        <v>306</v>
      </c>
      <c r="D993" t="s">
        <v>307</v>
      </c>
      <c r="E993" t="s">
        <v>277</v>
      </c>
      <c r="F993" t="n">
        <v>14</v>
      </c>
      <c r="G993" t="s">
        <v>364</v>
      </c>
      <c r="H993" t="s">
        <v>365</v>
      </c>
      <c r="I993" t="s">
        <v>213</v>
      </c>
      <c r="J993" t="s">
        <v>213</v>
      </c>
      <c r="K993" t="n">
        <v>7645</v>
      </c>
      <c r="L993" t="n">
        <v>231671</v>
      </c>
      <c r="M993" s="63" t="n">
        <v>43750</v>
      </c>
      <c r="N993" t="n">
        <v>34</v>
      </c>
      <c r="O993" t="n">
        <v>531</v>
      </c>
      <c r="P993" t="n">
        <v>6.4030131826742</v>
      </c>
    </row>
    <row r="994">
      <c r="A994" t="str">
        <f t="shared" si="15"/>
      </c>
      <c r="B994" t="s">
        <v>259</v>
      </c>
      <c r="C994" t="s">
        <v>308</v>
      </c>
      <c r="D994" t="s">
        <v>309</v>
      </c>
      <c r="E994" t="s">
        <v>277</v>
      </c>
      <c r="F994" t="n">
        <v>14</v>
      </c>
      <c r="G994" t="s">
        <v>364</v>
      </c>
      <c r="H994" t="s">
        <v>365</v>
      </c>
      <c r="I994" t="s">
        <v>213</v>
      </c>
      <c r="J994" t="s">
        <v>213</v>
      </c>
      <c r="K994" t="n">
        <v>7645</v>
      </c>
      <c r="L994" t="n">
        <v>231671</v>
      </c>
      <c r="M994" s="63" t="n">
        <v>43750</v>
      </c>
      <c r="N994" t="n">
        <v>25</v>
      </c>
      <c r="O994" t="n">
        <v>841</v>
      </c>
      <c r="P994" t="n">
        <v>2.97265160523187</v>
      </c>
    </row>
    <row r="995">
      <c r="A995" t="str">
        <f t="shared" si="15"/>
      </c>
      <c r="B995" t="s">
        <v>259</v>
      </c>
      <c r="C995" t="s">
        <v>310</v>
      </c>
      <c r="D995" t="s">
        <v>311</v>
      </c>
      <c r="E995" t="s">
        <v>277</v>
      </c>
      <c r="F995" t="n">
        <v>14</v>
      </c>
      <c r="G995" t="s">
        <v>364</v>
      </c>
      <c r="H995" t="s">
        <v>365</v>
      </c>
      <c r="I995" t="s">
        <v>213</v>
      </c>
      <c r="J995" t="s">
        <v>213</v>
      </c>
      <c r="K995" t="n">
        <v>7645</v>
      </c>
      <c r="L995" t="n">
        <v>231671</v>
      </c>
      <c r="M995" s="63" t="n">
        <v>43750</v>
      </c>
      <c r="N995" t="n">
        <v>178</v>
      </c>
      <c r="O995" t="n">
        <v>7485</v>
      </c>
      <c r="P995" t="n">
        <v>2.37808951235805</v>
      </c>
    </row>
    <row r="996">
      <c r="A996" t="str">
        <f t="shared" si="15"/>
      </c>
      <c r="B996" t="s">
        <v>259</v>
      </c>
      <c r="C996" t="s">
        <v>312</v>
      </c>
      <c r="D996" t="s">
        <v>313</v>
      </c>
      <c r="E996" t="s">
        <v>277</v>
      </c>
      <c r="F996" t="n">
        <v>14</v>
      </c>
      <c r="G996" t="s">
        <v>364</v>
      </c>
      <c r="H996" t="s">
        <v>365</v>
      </c>
      <c r="I996" t="s">
        <v>213</v>
      </c>
      <c r="J996" t="s">
        <v>213</v>
      </c>
      <c r="K996" t="n">
        <v>7645</v>
      </c>
      <c r="L996" t="n">
        <v>231671</v>
      </c>
      <c r="M996" s="63" t="n">
        <v>43750</v>
      </c>
      <c r="N996" t="n">
        <v>15</v>
      </c>
      <c r="O996" t="n">
        <v>396</v>
      </c>
      <c r="P996" t="n">
        <v>3.78787878787879</v>
      </c>
    </row>
    <row r="997">
      <c r="A997" t="str">
        <f t="shared" si="15"/>
      </c>
      <c r="B997" t="s">
        <v>261</v>
      </c>
      <c r="C997" t="s">
        <v>314</v>
      </c>
      <c r="D997" t="s">
        <v>315</v>
      </c>
      <c r="E997" t="s">
        <v>277</v>
      </c>
      <c r="F997" t="n">
        <v>14</v>
      </c>
      <c r="G997" t="s">
        <v>364</v>
      </c>
      <c r="H997" t="s">
        <v>365</v>
      </c>
      <c r="I997" t="s">
        <v>213</v>
      </c>
      <c r="J997" t="s">
        <v>213</v>
      </c>
      <c r="K997" t="n">
        <v>7645</v>
      </c>
      <c r="L997" t="n">
        <v>231671</v>
      </c>
      <c r="M997" s="63" t="n">
        <v>43750</v>
      </c>
      <c r="N997" t="n">
        <v>323</v>
      </c>
      <c r="O997" t="n">
        <v>8176</v>
      </c>
      <c r="P997" t="n">
        <v>3.95058708414873</v>
      </c>
    </row>
    <row r="998">
      <c r="A998" t="str">
        <f t="shared" si="15"/>
      </c>
      <c r="B998" t="s">
        <v>261</v>
      </c>
      <c r="C998" t="s">
        <v>316</v>
      </c>
      <c r="D998" t="s">
        <v>317</v>
      </c>
      <c r="E998" t="s">
        <v>277</v>
      </c>
      <c r="F998" t="n">
        <v>14</v>
      </c>
      <c r="G998" t="s">
        <v>364</v>
      </c>
      <c r="H998" t="s">
        <v>365</v>
      </c>
      <c r="I998" t="s">
        <v>213</v>
      </c>
      <c r="J998" t="s">
        <v>213</v>
      </c>
      <c r="K998" t="n">
        <v>7645</v>
      </c>
      <c r="L998" t="n">
        <v>231671</v>
      </c>
      <c r="M998" s="63" t="n">
        <v>43750</v>
      </c>
      <c r="N998" t="n">
        <v>275</v>
      </c>
      <c r="O998" t="n">
        <v>7460</v>
      </c>
      <c r="P998" t="n">
        <v>3.68632707774799</v>
      </c>
    </row>
    <row r="999">
      <c r="A999" t="str">
        <f t="shared" si="15"/>
      </c>
      <c r="B999" t="s">
        <v>261</v>
      </c>
      <c r="C999" t="s">
        <v>318</v>
      </c>
      <c r="D999" t="s">
        <v>319</v>
      </c>
      <c r="E999" t="s">
        <v>277</v>
      </c>
      <c r="F999" t="n">
        <v>14</v>
      </c>
      <c r="G999" t="s">
        <v>364</v>
      </c>
      <c r="H999" t="s">
        <v>365</v>
      </c>
      <c r="I999" t="s">
        <v>213</v>
      </c>
      <c r="J999" t="s">
        <v>213</v>
      </c>
      <c r="K999" t="n">
        <v>7645</v>
      </c>
      <c r="L999" t="n">
        <v>231671</v>
      </c>
      <c r="M999" s="63" t="n">
        <v>43750</v>
      </c>
      <c r="N999" t="n">
        <v>336</v>
      </c>
      <c r="O999" t="n">
        <v>11285</v>
      </c>
      <c r="P999" t="n">
        <v>2.97740363314134</v>
      </c>
    </row>
    <row r="1000">
      <c r="A1000" t="str">
        <f t="shared" si="15"/>
      </c>
      <c r="B1000" t="s">
        <v>263</v>
      </c>
      <c r="C1000" t="s">
        <v>320</v>
      </c>
      <c r="D1000" t="s">
        <v>321</v>
      </c>
      <c r="E1000" t="s">
        <v>277</v>
      </c>
      <c r="F1000" t="n">
        <v>14</v>
      </c>
      <c r="G1000" t="s">
        <v>364</v>
      </c>
      <c r="H1000" t="s">
        <v>365</v>
      </c>
      <c r="I1000" t="s">
        <v>213</v>
      </c>
      <c r="J1000" t="s">
        <v>213</v>
      </c>
      <c r="K1000" t="n">
        <v>7645</v>
      </c>
      <c r="L1000" t="n">
        <v>231671</v>
      </c>
      <c r="M1000" s="63" t="n">
        <v>43750</v>
      </c>
      <c r="N1000" t="n">
        <v>252</v>
      </c>
      <c r="O1000" t="n">
        <v>7220</v>
      </c>
      <c r="P1000" t="n">
        <v>3.49030470914128</v>
      </c>
    </row>
    <row r="1001">
      <c r="A1001" t="str">
        <f t="shared" si="15"/>
      </c>
      <c r="B1001" t="s">
        <v>263</v>
      </c>
      <c r="C1001" t="s">
        <v>322</v>
      </c>
      <c r="D1001" t="s">
        <v>323</v>
      </c>
      <c r="E1001" t="s">
        <v>277</v>
      </c>
      <c r="F1001" t="n">
        <v>14</v>
      </c>
      <c r="G1001" t="s">
        <v>364</v>
      </c>
      <c r="H1001" t="s">
        <v>365</v>
      </c>
      <c r="I1001" t="s">
        <v>213</v>
      </c>
      <c r="J1001" t="s">
        <v>213</v>
      </c>
      <c r="K1001" t="n">
        <v>7645</v>
      </c>
      <c r="L1001" t="n">
        <v>231671</v>
      </c>
      <c r="M1001" s="63" t="n">
        <v>43750</v>
      </c>
      <c r="N1001" t="n">
        <v>171</v>
      </c>
      <c r="O1001" t="n">
        <v>7195</v>
      </c>
      <c r="P1001" t="n">
        <v>2.37665045170257</v>
      </c>
    </row>
    <row r="1002">
      <c r="A1002" t="str">
        <f t="shared" si="15"/>
      </c>
      <c r="B1002" t="s">
        <v>263</v>
      </c>
      <c r="C1002" t="s">
        <v>324</v>
      </c>
      <c r="D1002" t="s">
        <v>325</v>
      </c>
      <c r="E1002" t="s">
        <v>277</v>
      </c>
      <c r="F1002" t="n">
        <v>14</v>
      </c>
      <c r="G1002" t="s">
        <v>364</v>
      </c>
      <c r="H1002" t="s">
        <v>365</v>
      </c>
      <c r="I1002" t="s">
        <v>213</v>
      </c>
      <c r="J1002" t="s">
        <v>213</v>
      </c>
      <c r="K1002" t="n">
        <v>7645</v>
      </c>
      <c r="L1002" t="n">
        <v>231671</v>
      </c>
      <c r="M1002" s="63" t="n">
        <v>43750</v>
      </c>
      <c r="N1002" t="n">
        <v>462</v>
      </c>
      <c r="O1002" t="n">
        <v>11705</v>
      </c>
      <c r="P1002" t="n">
        <v>3.94703118325502</v>
      </c>
    </row>
    <row r="1003">
      <c r="A1003" t="str">
        <f t="shared" si="15"/>
      </c>
      <c r="B1003" t="s">
        <v>265</v>
      </c>
      <c r="C1003" t="s">
        <v>326</v>
      </c>
      <c r="D1003" t="s">
        <v>327</v>
      </c>
      <c r="E1003" t="s">
        <v>277</v>
      </c>
      <c r="F1003" t="n">
        <v>14</v>
      </c>
      <c r="G1003" t="s">
        <v>364</v>
      </c>
      <c r="H1003" t="s">
        <v>365</v>
      </c>
      <c r="I1003" t="s">
        <v>213</v>
      </c>
      <c r="J1003" t="s">
        <v>213</v>
      </c>
      <c r="K1003" t="n">
        <v>7645</v>
      </c>
      <c r="L1003" t="n">
        <v>231671</v>
      </c>
      <c r="M1003" s="63" t="n">
        <v>43750</v>
      </c>
      <c r="N1003" t="n">
        <v>43</v>
      </c>
      <c r="O1003" t="n">
        <v>815</v>
      </c>
      <c r="P1003" t="n">
        <v>5.2760736196319</v>
      </c>
    </row>
    <row r="1004">
      <c r="A1004" t="str">
        <f t="shared" si="15"/>
      </c>
      <c r="B1004" t="s">
        <v>267</v>
      </c>
      <c r="C1004" t="s">
        <v>328</v>
      </c>
      <c r="D1004" t="s">
        <v>329</v>
      </c>
      <c r="E1004" t="s">
        <v>277</v>
      </c>
      <c r="F1004" t="n">
        <v>14</v>
      </c>
      <c r="G1004" t="s">
        <v>364</v>
      </c>
      <c r="H1004" t="s">
        <v>365</v>
      </c>
      <c r="I1004" t="s">
        <v>213</v>
      </c>
      <c r="J1004" t="s">
        <v>213</v>
      </c>
      <c r="K1004" t="n">
        <v>7645</v>
      </c>
      <c r="L1004" t="n">
        <v>231671</v>
      </c>
      <c r="M1004" s="63" t="n">
        <v>43750</v>
      </c>
      <c r="N1004" t="n">
        <v>20</v>
      </c>
      <c r="O1004" t="n">
        <v>952</v>
      </c>
      <c r="P1004" t="n">
        <v>2.10084033613445</v>
      </c>
    </row>
    <row r="1005">
      <c r="A1005" t="str">
        <f t="shared" si="15"/>
      </c>
      <c r="B1005" t="s">
        <v>269</v>
      </c>
      <c r="C1005" t="s">
        <v>330</v>
      </c>
      <c r="D1005" t="s">
        <v>331</v>
      </c>
      <c r="E1005" t="s">
        <v>277</v>
      </c>
      <c r="F1005" t="n">
        <v>14</v>
      </c>
      <c r="G1005" t="s">
        <v>364</v>
      </c>
      <c r="H1005" t="s">
        <v>365</v>
      </c>
      <c r="I1005" t="s">
        <v>213</v>
      </c>
      <c r="J1005" t="s">
        <v>213</v>
      </c>
      <c r="K1005" t="n">
        <v>7645</v>
      </c>
      <c r="L1005" t="n">
        <v>231671</v>
      </c>
      <c r="M1005" s="63" t="n">
        <v>43750</v>
      </c>
      <c r="N1005" t="n">
        <v>483</v>
      </c>
      <c r="O1005" t="n">
        <v>12159</v>
      </c>
      <c r="P1005" t="n">
        <v>3.97236614853195</v>
      </c>
    </row>
    <row r="1006">
      <c r="A1006" t="str">
        <f t="shared" si="15"/>
      </c>
      <c r="B1006" t="s">
        <v>269</v>
      </c>
      <c r="C1006" t="s">
        <v>332</v>
      </c>
      <c r="D1006" t="s">
        <v>333</v>
      </c>
      <c r="E1006" t="s">
        <v>277</v>
      </c>
      <c r="F1006" t="n">
        <v>14</v>
      </c>
      <c r="G1006" t="s">
        <v>364</v>
      </c>
      <c r="H1006" t="s">
        <v>365</v>
      </c>
      <c r="I1006" t="s">
        <v>213</v>
      </c>
      <c r="J1006" t="s">
        <v>213</v>
      </c>
      <c r="K1006" t="n">
        <v>7645</v>
      </c>
      <c r="L1006" t="n">
        <v>231671</v>
      </c>
      <c r="M1006" s="63" t="n">
        <v>43750</v>
      </c>
      <c r="N1006" t="n">
        <v>136</v>
      </c>
      <c r="O1006" t="n">
        <v>2625</v>
      </c>
      <c r="P1006" t="n">
        <v>5.18095238095238</v>
      </c>
    </row>
    <row r="1007">
      <c r="A1007" t="str">
        <f t="shared" si="15"/>
      </c>
      <c r="B1007" t="s">
        <v>269</v>
      </c>
      <c r="C1007" t="s">
        <v>334</v>
      </c>
      <c r="D1007" t="s">
        <v>335</v>
      </c>
      <c r="E1007" t="s">
        <v>277</v>
      </c>
      <c r="F1007" t="n">
        <v>14</v>
      </c>
      <c r="G1007" t="s">
        <v>364</v>
      </c>
      <c r="H1007" t="s">
        <v>365</v>
      </c>
      <c r="I1007" t="s">
        <v>213</v>
      </c>
      <c r="J1007" t="s">
        <v>213</v>
      </c>
      <c r="K1007" t="n">
        <v>7645</v>
      </c>
      <c r="L1007" t="n">
        <v>231671</v>
      </c>
      <c r="M1007" s="63" t="n">
        <v>43750</v>
      </c>
      <c r="N1007" t="n">
        <v>4</v>
      </c>
      <c r="O1007" t="n">
        <v>994</v>
      </c>
      <c r="P1007" t="n">
        <v>0.402414486921529</v>
      </c>
    </row>
    <row r="1008">
      <c r="A1008" t="str">
        <f t="shared" si="15"/>
      </c>
      <c r="B1008" t="s">
        <v>271</v>
      </c>
      <c r="C1008" t="s">
        <v>336</v>
      </c>
      <c r="D1008" t="s">
        <v>337</v>
      </c>
      <c r="E1008" t="s">
        <v>277</v>
      </c>
      <c r="F1008" t="n">
        <v>14</v>
      </c>
      <c r="G1008" t="s">
        <v>364</v>
      </c>
      <c r="H1008" t="s">
        <v>365</v>
      </c>
      <c r="I1008" t="s">
        <v>213</v>
      </c>
      <c r="J1008" t="s">
        <v>213</v>
      </c>
      <c r="K1008" t="n">
        <v>7645</v>
      </c>
      <c r="L1008" t="n">
        <v>231671</v>
      </c>
      <c r="M1008" s="63" t="n">
        <v>43750</v>
      </c>
      <c r="N1008" t="n">
        <v>41</v>
      </c>
      <c r="O1008" t="n">
        <v>1098</v>
      </c>
      <c r="P1008" t="n">
        <v>3.73406193078324</v>
      </c>
    </row>
    <row r="1009">
      <c r="A1009" t="str">
        <f t="shared" si="15"/>
      </c>
      <c r="B1009" t="s">
        <v>273</v>
      </c>
      <c r="C1009" t="s">
        <v>338</v>
      </c>
      <c r="D1009" t="s">
        <v>339</v>
      </c>
      <c r="E1009" t="s">
        <v>277</v>
      </c>
      <c r="F1009" t="n">
        <v>14</v>
      </c>
      <c r="G1009" t="s">
        <v>364</v>
      </c>
      <c r="H1009" t="s">
        <v>365</v>
      </c>
      <c r="I1009" t="s">
        <v>213</v>
      </c>
      <c r="J1009" t="s">
        <v>213</v>
      </c>
      <c r="K1009" t="n">
        <v>7645</v>
      </c>
      <c r="L1009" t="n">
        <v>231671</v>
      </c>
      <c r="M1009" s="63" t="n">
        <v>43750</v>
      </c>
      <c r="N1009" t="n">
        <v>30</v>
      </c>
      <c r="O1009" t="n">
        <v>5361</v>
      </c>
      <c r="P1009" t="n">
        <v>0.559597090095132</v>
      </c>
    </row>
    <row r="1010">
      <c r="A1010" t="str">
        <f t="shared" si="15"/>
      </c>
      <c r="B1010" t="s">
        <v>209</v>
      </c>
      <c r="C1010" t="s">
        <v>210</v>
      </c>
      <c r="D1010" t="s">
        <v>209</v>
      </c>
      <c r="E1010" t="s">
        <v>209</v>
      </c>
      <c r="F1010" t="n">
        <v>15</v>
      </c>
      <c r="G1010" t="s">
        <v>366</v>
      </c>
      <c r="H1010" t="s">
        <v>367</v>
      </c>
      <c r="I1010" t="s">
        <v>213</v>
      </c>
      <c r="J1010" t="s">
        <v>213</v>
      </c>
      <c r="K1010" t="n">
        <v>7533</v>
      </c>
      <c r="L1010" t="n">
        <v>226327</v>
      </c>
      <c r="M1010" s="63" t="n">
        <v>43750</v>
      </c>
      <c r="N1010" t="n">
        <v>7533</v>
      </c>
      <c r="O1010" t="n">
        <v>226327</v>
      </c>
      <c r="P1010" t="n">
        <v>3.32837001329934</v>
      </c>
    </row>
    <row r="1011">
      <c r="A1011" t="str">
        <f t="shared" si="15"/>
      </c>
      <c r="B1011" t="s">
        <v>209</v>
      </c>
      <c r="C1011" t="s">
        <v>210</v>
      </c>
      <c r="D1011" t="s">
        <v>209</v>
      </c>
      <c r="E1011" t="s">
        <v>209</v>
      </c>
      <c r="F1011" t="n">
        <v>15</v>
      </c>
      <c r="G1011" t="s">
        <v>366</v>
      </c>
      <c r="H1011" t="s">
        <v>367</v>
      </c>
      <c r="I1011" t="s">
        <v>214</v>
      </c>
      <c r="J1011" t="s">
        <v>215</v>
      </c>
      <c r="K1011" t="n">
        <v>20</v>
      </c>
      <c r="L1011" t="n">
        <v>26156</v>
      </c>
      <c r="M1011" s="63" t="n">
        <v>43750</v>
      </c>
      <c r="N1011" t="n">
        <v>20</v>
      </c>
      <c r="O1011" t="n">
        <v>26156</v>
      </c>
      <c r="P1011" t="n">
        <v>0.0764642911760208</v>
      </c>
    </row>
    <row r="1012">
      <c r="A1012" t="str">
        <f t="shared" si="15"/>
      </c>
      <c r="B1012" t="s">
        <v>209</v>
      </c>
      <c r="C1012" t="s">
        <v>210</v>
      </c>
      <c r="D1012" t="s">
        <v>209</v>
      </c>
      <c r="E1012" t="s">
        <v>209</v>
      </c>
      <c r="F1012" t="n">
        <v>15</v>
      </c>
      <c r="G1012" t="s">
        <v>366</v>
      </c>
      <c r="H1012" t="s">
        <v>367</v>
      </c>
      <c r="I1012" t="s">
        <v>214</v>
      </c>
      <c r="J1012" t="s">
        <v>216</v>
      </c>
      <c r="K1012" t="n">
        <v>106</v>
      </c>
      <c r="L1012" t="n">
        <v>32150</v>
      </c>
      <c r="M1012" s="63" t="n">
        <v>43750</v>
      </c>
      <c r="N1012" t="n">
        <v>106</v>
      </c>
      <c r="O1012" t="n">
        <v>32150</v>
      </c>
      <c r="P1012" t="n">
        <v>0.329704510108865</v>
      </c>
    </row>
    <row r="1013">
      <c r="A1013" t="str">
        <f t="shared" si="15"/>
      </c>
      <c r="B1013" t="s">
        <v>209</v>
      </c>
      <c r="C1013" t="s">
        <v>210</v>
      </c>
      <c r="D1013" t="s">
        <v>209</v>
      </c>
      <c r="E1013" t="s">
        <v>209</v>
      </c>
      <c r="F1013" t="n">
        <v>15</v>
      </c>
      <c r="G1013" t="s">
        <v>366</v>
      </c>
      <c r="H1013" t="s">
        <v>367</v>
      </c>
      <c r="I1013" t="s">
        <v>214</v>
      </c>
      <c r="J1013" t="s">
        <v>217</v>
      </c>
      <c r="K1013" t="n">
        <v>694</v>
      </c>
      <c r="L1013" t="n">
        <v>54537</v>
      </c>
      <c r="M1013" s="63" t="n">
        <v>43750</v>
      </c>
      <c r="N1013" t="n">
        <v>694</v>
      </c>
      <c r="O1013" t="n">
        <v>54537</v>
      </c>
      <c r="P1013" t="n">
        <v>1.27253057557255</v>
      </c>
    </row>
    <row r="1014">
      <c r="A1014" t="str">
        <f t="shared" si="15"/>
      </c>
      <c r="B1014" t="s">
        <v>209</v>
      </c>
      <c r="C1014" t="s">
        <v>210</v>
      </c>
      <c r="D1014" t="s">
        <v>209</v>
      </c>
      <c r="E1014" t="s">
        <v>209</v>
      </c>
      <c r="F1014" t="n">
        <v>15</v>
      </c>
      <c r="G1014" t="s">
        <v>366</v>
      </c>
      <c r="H1014" t="s">
        <v>367</v>
      </c>
      <c r="I1014" t="s">
        <v>214</v>
      </c>
      <c r="J1014" t="s">
        <v>218</v>
      </c>
      <c r="K1014" t="n">
        <v>3154</v>
      </c>
      <c r="L1014" t="n">
        <v>79098</v>
      </c>
      <c r="M1014" s="63" t="n">
        <v>43750</v>
      </c>
      <c r="N1014" t="n">
        <v>3154</v>
      </c>
      <c r="O1014" t="n">
        <v>79098</v>
      </c>
      <c r="P1014" t="n">
        <v>3.98745859566614</v>
      </c>
    </row>
    <row r="1015">
      <c r="A1015" t="str">
        <f t="shared" si="15"/>
      </c>
      <c r="B1015" t="s">
        <v>209</v>
      </c>
      <c r="C1015" t="s">
        <v>210</v>
      </c>
      <c r="D1015" t="s">
        <v>209</v>
      </c>
      <c r="E1015" t="s">
        <v>209</v>
      </c>
      <c r="F1015" t="n">
        <v>15</v>
      </c>
      <c r="G1015" t="s">
        <v>366</v>
      </c>
      <c r="H1015" t="s">
        <v>367</v>
      </c>
      <c r="I1015" t="s">
        <v>214</v>
      </c>
      <c r="J1015" t="s">
        <v>219</v>
      </c>
      <c r="K1015" t="n">
        <v>3559</v>
      </c>
      <c r="L1015" t="n">
        <v>34386</v>
      </c>
      <c r="M1015" s="63" t="n">
        <v>43750</v>
      </c>
      <c r="N1015" t="n">
        <v>3559</v>
      </c>
      <c r="O1015" t="n">
        <v>34386</v>
      </c>
      <c r="P1015" t="n">
        <v>10.3501424998546</v>
      </c>
    </row>
    <row r="1016">
      <c r="A1016" t="str">
        <f t="shared" si="15"/>
      </c>
      <c r="B1016" t="s">
        <v>209</v>
      </c>
      <c r="C1016" t="s">
        <v>210</v>
      </c>
      <c r="D1016" t="s">
        <v>209</v>
      </c>
      <c r="E1016" t="s">
        <v>209</v>
      </c>
      <c r="F1016" t="n">
        <v>15</v>
      </c>
      <c r="G1016" t="s">
        <v>366</v>
      </c>
      <c r="H1016" t="s">
        <v>367</v>
      </c>
      <c r="I1016" t="s">
        <v>220</v>
      </c>
      <c r="J1016" t="s">
        <v>221</v>
      </c>
      <c r="K1016" t="n">
        <v>3706</v>
      </c>
      <c r="L1016" t="n">
        <v>106602</v>
      </c>
      <c r="M1016" s="63" t="n">
        <v>43750</v>
      </c>
      <c r="N1016" t="n">
        <v>3706</v>
      </c>
      <c r="O1016" t="n">
        <v>106602</v>
      </c>
      <c r="P1016" t="n">
        <v>3.47648261758691</v>
      </c>
    </row>
    <row r="1017">
      <c r="A1017" t="str">
        <f t="shared" si="15"/>
      </c>
      <c r="B1017" t="s">
        <v>209</v>
      </c>
      <c r="C1017" t="s">
        <v>210</v>
      </c>
      <c r="D1017" t="s">
        <v>209</v>
      </c>
      <c r="E1017" t="s">
        <v>209</v>
      </c>
      <c r="F1017" t="n">
        <v>15</v>
      </c>
      <c r="G1017" t="s">
        <v>366</v>
      </c>
      <c r="H1017" t="s">
        <v>367</v>
      </c>
      <c r="I1017" t="s">
        <v>220</v>
      </c>
      <c r="J1017" t="s">
        <v>222</v>
      </c>
      <c r="K1017" t="n">
        <v>3827</v>
      </c>
      <c r="L1017" t="n">
        <v>119724</v>
      </c>
      <c r="M1017" s="63" t="n">
        <v>43750</v>
      </c>
      <c r="N1017" t="n">
        <v>3827</v>
      </c>
      <c r="O1017" t="n">
        <v>119724</v>
      </c>
      <c r="P1017" t="n">
        <v>3.19651865958371</v>
      </c>
    </row>
    <row r="1018">
      <c r="A1018" t="str">
        <f t="shared" si="15"/>
      </c>
      <c r="B1018" t="s">
        <v>209</v>
      </c>
      <c r="C1018" t="s">
        <v>210</v>
      </c>
      <c r="D1018" t="s">
        <v>209</v>
      </c>
      <c r="E1018" t="s">
        <v>209</v>
      </c>
      <c r="F1018" t="n">
        <v>15</v>
      </c>
      <c r="G1018" t="s">
        <v>366</v>
      </c>
      <c r="H1018" t="s">
        <v>367</v>
      </c>
      <c r="I1018" t="s">
        <v>223</v>
      </c>
      <c r="J1018" t="s">
        <v>224</v>
      </c>
      <c r="K1018" t="n">
        <v>380</v>
      </c>
      <c r="L1018" t="n">
        <v>106903</v>
      </c>
      <c r="M1018" s="63" t="n">
        <v>43750</v>
      </c>
      <c r="N1018" t="n">
        <v>380</v>
      </c>
      <c r="O1018" t="n">
        <v>106903</v>
      </c>
      <c r="P1018" t="n">
        <v>0.355462428556729</v>
      </c>
    </row>
    <row r="1019">
      <c r="A1019" t="str">
        <f t="shared" si="15"/>
      </c>
      <c r="B1019" t="s">
        <v>209</v>
      </c>
      <c r="C1019" t="s">
        <v>210</v>
      </c>
      <c r="D1019" t="s">
        <v>209</v>
      </c>
      <c r="E1019" t="s">
        <v>209</v>
      </c>
      <c r="F1019" t="n">
        <v>15</v>
      </c>
      <c r="G1019" t="s">
        <v>366</v>
      </c>
      <c r="H1019" t="s">
        <v>367</v>
      </c>
      <c r="I1019" t="s">
        <v>223</v>
      </c>
      <c r="J1019" t="s">
        <v>225</v>
      </c>
      <c r="K1019" t="n">
        <v>7153</v>
      </c>
      <c r="L1019" t="n">
        <v>119424</v>
      </c>
      <c r="M1019" s="63" t="n">
        <v>43750</v>
      </c>
      <c r="N1019" t="n">
        <v>7153</v>
      </c>
      <c r="O1019" t="n">
        <v>119424</v>
      </c>
      <c r="P1019" t="n">
        <v>5.98958333333334</v>
      </c>
    </row>
    <row r="1020">
      <c r="A1020" t="str">
        <f t="shared" si="15"/>
      </c>
      <c r="B1020" t="s">
        <v>209</v>
      </c>
      <c r="C1020" t="s">
        <v>210</v>
      </c>
      <c r="D1020" t="s">
        <v>209</v>
      </c>
      <c r="E1020" t="s">
        <v>209</v>
      </c>
      <c r="F1020" t="n">
        <v>15</v>
      </c>
      <c r="G1020" t="s">
        <v>366</v>
      </c>
      <c r="H1020" t="s">
        <v>367</v>
      </c>
      <c r="I1020" t="s">
        <v>226</v>
      </c>
      <c r="J1020" t="s">
        <v>227</v>
      </c>
      <c r="K1020" t="n">
        <v>1801</v>
      </c>
      <c r="L1020" t="n">
        <v>55820</v>
      </c>
      <c r="M1020" s="63" t="n">
        <v>43750</v>
      </c>
      <c r="N1020" t="n">
        <v>1801</v>
      </c>
      <c r="O1020" t="n">
        <v>55820</v>
      </c>
      <c r="P1020" t="n">
        <v>3.22644213543533</v>
      </c>
    </row>
    <row r="1021">
      <c r="A1021" t="str">
        <f t="shared" si="15"/>
      </c>
      <c r="B1021" t="s">
        <v>209</v>
      </c>
      <c r="C1021" t="s">
        <v>210</v>
      </c>
      <c r="D1021" t="s">
        <v>209</v>
      </c>
      <c r="E1021" t="s">
        <v>209</v>
      </c>
      <c r="F1021" t="n">
        <v>15</v>
      </c>
      <c r="G1021" t="s">
        <v>366</v>
      </c>
      <c r="H1021" t="s">
        <v>367</v>
      </c>
      <c r="I1021" t="s">
        <v>226</v>
      </c>
      <c r="J1021" t="s">
        <v>228</v>
      </c>
      <c r="K1021" t="n">
        <v>1709</v>
      </c>
      <c r="L1021" t="n">
        <v>49830</v>
      </c>
      <c r="M1021" s="63" t="n">
        <v>43750</v>
      </c>
      <c r="N1021" t="n">
        <v>1709</v>
      </c>
      <c r="O1021" t="n">
        <v>49830</v>
      </c>
      <c r="P1021" t="n">
        <v>3.42966084687939</v>
      </c>
    </row>
    <row r="1022">
      <c r="A1022" t="str">
        <f t="shared" si="15"/>
      </c>
      <c r="B1022" t="s">
        <v>209</v>
      </c>
      <c r="C1022" t="s">
        <v>210</v>
      </c>
      <c r="D1022" t="s">
        <v>209</v>
      </c>
      <c r="E1022" t="s">
        <v>209</v>
      </c>
      <c r="F1022" t="n">
        <v>15</v>
      </c>
      <c r="G1022" t="s">
        <v>366</v>
      </c>
      <c r="H1022" t="s">
        <v>367</v>
      </c>
      <c r="I1022" t="s">
        <v>226</v>
      </c>
      <c r="J1022" t="s">
        <v>229</v>
      </c>
      <c r="K1022" t="n">
        <v>1591</v>
      </c>
      <c r="L1022" t="n">
        <v>44378</v>
      </c>
      <c r="M1022" s="63" t="n">
        <v>43750</v>
      </c>
      <c r="N1022" t="n">
        <v>1591</v>
      </c>
      <c r="O1022" t="n">
        <v>44378</v>
      </c>
      <c r="P1022" t="n">
        <v>3.5851097390599</v>
      </c>
    </row>
    <row r="1023">
      <c r="A1023" t="str">
        <f t="shared" si="15"/>
      </c>
      <c r="B1023" t="s">
        <v>209</v>
      </c>
      <c r="C1023" t="s">
        <v>210</v>
      </c>
      <c r="D1023" t="s">
        <v>209</v>
      </c>
      <c r="E1023" t="s">
        <v>209</v>
      </c>
      <c r="F1023" t="n">
        <v>15</v>
      </c>
      <c r="G1023" t="s">
        <v>366</v>
      </c>
      <c r="H1023" t="s">
        <v>367</v>
      </c>
      <c r="I1023" t="s">
        <v>226</v>
      </c>
      <c r="J1023" t="s">
        <v>230</v>
      </c>
      <c r="K1023" t="n">
        <v>1322</v>
      </c>
      <c r="L1023" t="n">
        <v>39806</v>
      </c>
      <c r="M1023" s="63" t="n">
        <v>43750</v>
      </c>
      <c r="N1023" t="n">
        <v>1322</v>
      </c>
      <c r="O1023" t="n">
        <v>39806</v>
      </c>
      <c r="P1023" t="n">
        <v>3.32110737074813</v>
      </c>
    </row>
    <row r="1024">
      <c r="A1024" t="str">
        <f t="shared" si="15"/>
      </c>
      <c r="B1024" t="s">
        <v>209</v>
      </c>
      <c r="C1024" t="s">
        <v>210</v>
      </c>
      <c r="D1024" t="s">
        <v>209</v>
      </c>
      <c r="E1024" t="s">
        <v>209</v>
      </c>
      <c r="F1024" t="n">
        <v>15</v>
      </c>
      <c r="G1024" t="s">
        <v>366</v>
      </c>
      <c r="H1024" t="s">
        <v>367</v>
      </c>
      <c r="I1024" t="s">
        <v>226</v>
      </c>
      <c r="J1024" t="s">
        <v>231</v>
      </c>
      <c r="K1024" t="n">
        <v>1089</v>
      </c>
      <c r="L1024" t="n">
        <v>35321</v>
      </c>
      <c r="M1024" s="63" t="n">
        <v>43750</v>
      </c>
      <c r="N1024" t="n">
        <v>1089</v>
      </c>
      <c r="O1024" t="n">
        <v>35321</v>
      </c>
      <c r="P1024" t="n">
        <v>3.08315166614762</v>
      </c>
    </row>
    <row r="1025">
      <c r="A1025" t="str">
        <f t="shared" si="15"/>
      </c>
      <c r="B1025" t="s">
        <v>209</v>
      </c>
      <c r="C1025" t="s">
        <v>210</v>
      </c>
      <c r="D1025" t="s">
        <v>209</v>
      </c>
      <c r="E1025" t="s">
        <v>209</v>
      </c>
      <c r="F1025" t="n">
        <v>15</v>
      </c>
      <c r="G1025" t="s">
        <v>366</v>
      </c>
      <c r="H1025" t="s">
        <v>367</v>
      </c>
      <c r="I1025" t="s">
        <v>226</v>
      </c>
      <c r="J1025" t="s">
        <v>232</v>
      </c>
      <c r="K1025" t="n">
        <v>21</v>
      </c>
      <c r="L1025" t="n">
        <v>1172</v>
      </c>
      <c r="M1025" s="63" t="n">
        <v>43750</v>
      </c>
      <c r="N1025" t="n">
        <v>21</v>
      </c>
      <c r="O1025" t="n">
        <v>1172</v>
      </c>
      <c r="P1025" t="n">
        <v>1.79180887372014</v>
      </c>
    </row>
    <row r="1026">
      <c r="A1026" t="str">
        <f t="shared" si="15"/>
      </c>
      <c r="B1026" t="s">
        <v>209</v>
      </c>
      <c r="C1026" t="s">
        <v>210</v>
      </c>
      <c r="D1026" t="s">
        <v>209</v>
      </c>
      <c r="E1026" t="s">
        <v>209</v>
      </c>
      <c r="F1026" t="n">
        <v>15</v>
      </c>
      <c r="G1026" t="s">
        <v>366</v>
      </c>
      <c r="H1026" t="s">
        <v>367</v>
      </c>
      <c r="I1026" t="s">
        <v>233</v>
      </c>
      <c r="J1026" t="s">
        <v>234</v>
      </c>
      <c r="K1026" t="n">
        <v>283</v>
      </c>
      <c r="L1026" t="n">
        <v>2158</v>
      </c>
      <c r="M1026" s="63" t="n">
        <v>43750</v>
      </c>
      <c r="N1026" t="n">
        <v>283</v>
      </c>
      <c r="O1026" t="n">
        <v>2158</v>
      </c>
      <c r="P1026" t="n">
        <v>13.1139944392956</v>
      </c>
    </row>
    <row r="1027">
      <c r="A1027" t="str">
        <f t="shared" ref="A1027:A1090" si="16">C1027&amp;J1027&amp;F1027</f>
      </c>
      <c r="B1027" t="s">
        <v>209</v>
      </c>
      <c r="C1027" t="s">
        <v>210</v>
      </c>
      <c r="D1027" t="s">
        <v>209</v>
      </c>
      <c r="E1027" t="s">
        <v>209</v>
      </c>
      <c r="F1027" t="n">
        <v>15</v>
      </c>
      <c r="G1027" t="s">
        <v>366</v>
      </c>
      <c r="H1027" t="s">
        <v>367</v>
      </c>
      <c r="I1027" t="s">
        <v>233</v>
      </c>
      <c r="J1027" t="s">
        <v>235</v>
      </c>
      <c r="K1027" t="n">
        <v>0</v>
      </c>
      <c r="L1027" t="n">
        <v>1670</v>
      </c>
      <c r="M1027" s="63" t="n">
        <v>43750</v>
      </c>
      <c r="N1027" t="n">
        <v>0</v>
      </c>
      <c r="O1027" t="n">
        <v>1670</v>
      </c>
      <c r="P1027" t="n">
        <v>0</v>
      </c>
    </row>
    <row r="1028">
      <c r="A1028" t="str">
        <f t="shared" si="16"/>
      </c>
      <c r="B1028" t="s">
        <v>209</v>
      </c>
      <c r="C1028" t="s">
        <v>210</v>
      </c>
      <c r="D1028" t="s">
        <v>209</v>
      </c>
      <c r="E1028" t="s">
        <v>209</v>
      </c>
      <c r="F1028" t="n">
        <v>15</v>
      </c>
      <c r="G1028" t="s">
        <v>366</v>
      </c>
      <c r="H1028" t="s">
        <v>367</v>
      </c>
      <c r="I1028" t="s">
        <v>233</v>
      </c>
      <c r="J1028" t="s">
        <v>236</v>
      </c>
      <c r="K1028" t="n">
        <v>60</v>
      </c>
      <c r="L1028" t="n">
        <v>2971</v>
      </c>
      <c r="M1028" s="63" t="n">
        <v>43750</v>
      </c>
      <c r="N1028" t="n">
        <v>60</v>
      </c>
      <c r="O1028" t="n">
        <v>2971</v>
      </c>
      <c r="P1028" t="n">
        <v>2.01952204644901</v>
      </c>
    </row>
    <row r="1029">
      <c r="A1029" t="str">
        <f t="shared" si="16"/>
      </c>
      <c r="B1029" t="s">
        <v>209</v>
      </c>
      <c r="C1029" t="s">
        <v>210</v>
      </c>
      <c r="D1029" t="s">
        <v>209</v>
      </c>
      <c r="E1029" t="s">
        <v>209</v>
      </c>
      <c r="F1029" t="n">
        <v>15</v>
      </c>
      <c r="G1029" t="s">
        <v>366</v>
      </c>
      <c r="H1029" t="s">
        <v>367</v>
      </c>
      <c r="I1029" t="s">
        <v>233</v>
      </c>
      <c r="J1029" t="s">
        <v>237</v>
      </c>
      <c r="K1029" t="n">
        <v>6007</v>
      </c>
      <c r="L1029" t="n">
        <v>97210</v>
      </c>
      <c r="M1029" s="63" t="n">
        <v>43750</v>
      </c>
      <c r="N1029" t="n">
        <v>6007</v>
      </c>
      <c r="O1029" t="n">
        <v>97210</v>
      </c>
      <c r="P1029" t="n">
        <v>6.17940541096595</v>
      </c>
    </row>
    <row r="1030">
      <c r="A1030" t="str">
        <f t="shared" si="16"/>
      </c>
      <c r="B1030" t="s">
        <v>209</v>
      </c>
      <c r="C1030" t="s">
        <v>210</v>
      </c>
      <c r="D1030" t="s">
        <v>209</v>
      </c>
      <c r="E1030" t="s">
        <v>209</v>
      </c>
      <c r="F1030" t="n">
        <v>15</v>
      </c>
      <c r="G1030" t="s">
        <v>366</v>
      </c>
      <c r="H1030" t="s">
        <v>367</v>
      </c>
      <c r="I1030" t="s">
        <v>233</v>
      </c>
      <c r="J1030" t="s">
        <v>238</v>
      </c>
      <c r="K1030" t="n">
        <v>12</v>
      </c>
      <c r="L1030" t="n">
        <v>14355</v>
      </c>
      <c r="M1030" s="63" t="n">
        <v>43750</v>
      </c>
      <c r="N1030" t="n">
        <v>12</v>
      </c>
      <c r="O1030" t="n">
        <v>14355</v>
      </c>
      <c r="P1030" t="n">
        <v>0.0835945663531871</v>
      </c>
    </row>
    <row r="1031">
      <c r="A1031" t="str">
        <f t="shared" si="16"/>
      </c>
      <c r="B1031" t="s">
        <v>209</v>
      </c>
      <c r="C1031" t="s">
        <v>210</v>
      </c>
      <c r="D1031" t="s">
        <v>209</v>
      </c>
      <c r="E1031" t="s">
        <v>209</v>
      </c>
      <c r="F1031" t="n">
        <v>15</v>
      </c>
      <c r="G1031" t="s">
        <v>366</v>
      </c>
      <c r="H1031" t="s">
        <v>367</v>
      </c>
      <c r="I1031" t="s">
        <v>233</v>
      </c>
      <c r="J1031" t="s">
        <v>239</v>
      </c>
      <c r="K1031" t="n">
        <v>1147</v>
      </c>
      <c r="L1031" t="n">
        <v>98818</v>
      </c>
      <c r="M1031" s="63" t="n">
        <v>43750</v>
      </c>
      <c r="N1031" t="n">
        <v>1147</v>
      </c>
      <c r="O1031" t="n">
        <v>98818</v>
      </c>
      <c r="P1031" t="n">
        <v>1.16071970693598</v>
      </c>
    </row>
    <row r="1032">
      <c r="A1032" t="str">
        <f t="shared" si="16"/>
      </c>
      <c r="B1032" t="s">
        <v>209</v>
      </c>
      <c r="C1032" t="s">
        <v>210</v>
      </c>
      <c r="D1032" t="s">
        <v>209</v>
      </c>
      <c r="E1032" t="s">
        <v>209</v>
      </c>
      <c r="F1032" t="n">
        <v>15</v>
      </c>
      <c r="G1032" t="s">
        <v>366</v>
      </c>
      <c r="H1032" t="s">
        <v>367</v>
      </c>
      <c r="I1032" t="s">
        <v>233</v>
      </c>
      <c r="J1032" t="s">
        <v>240</v>
      </c>
      <c r="K1032" t="n">
        <v>24</v>
      </c>
      <c r="L1032" t="n">
        <v>9145</v>
      </c>
      <c r="M1032" s="63" t="n">
        <v>43750</v>
      </c>
      <c r="N1032" t="n">
        <v>24</v>
      </c>
      <c r="O1032" t="n">
        <v>9145</v>
      </c>
      <c r="P1032" t="n">
        <v>0.262438490978677</v>
      </c>
    </row>
    <row r="1033">
      <c r="A1033" t="str">
        <f t="shared" si="16"/>
      </c>
      <c r="B1033" t="s">
        <v>209</v>
      </c>
      <c r="C1033" t="s">
        <v>210</v>
      </c>
      <c r="D1033" t="s">
        <v>209</v>
      </c>
      <c r="E1033" t="s">
        <v>209</v>
      </c>
      <c r="F1033" t="n">
        <v>15</v>
      </c>
      <c r="G1033" t="s">
        <v>366</v>
      </c>
      <c r="H1033" t="s">
        <v>367</v>
      </c>
      <c r="I1033" t="s">
        <v>241</v>
      </c>
      <c r="J1033" t="s">
        <v>242</v>
      </c>
      <c r="K1033" t="n">
        <v>1572</v>
      </c>
      <c r="L1033" t="n">
        <v>219287</v>
      </c>
      <c r="M1033" s="63" t="n">
        <v>43750</v>
      </c>
      <c r="N1033" t="n">
        <v>1572</v>
      </c>
      <c r="O1033" t="n">
        <v>219287</v>
      </c>
      <c r="P1033" t="n">
        <v>0.716868761030066</v>
      </c>
    </row>
    <row r="1034">
      <c r="A1034" t="str">
        <f t="shared" si="16"/>
      </c>
      <c r="B1034" t="s">
        <v>209</v>
      </c>
      <c r="C1034" t="s">
        <v>210</v>
      </c>
      <c r="D1034" t="s">
        <v>209</v>
      </c>
      <c r="E1034" t="s">
        <v>209</v>
      </c>
      <c r="F1034" t="n">
        <v>15</v>
      </c>
      <c r="G1034" t="s">
        <v>366</v>
      </c>
      <c r="H1034" t="s">
        <v>367</v>
      </c>
      <c r="I1034" t="s">
        <v>241</v>
      </c>
      <c r="J1034" t="s">
        <v>243</v>
      </c>
      <c r="K1034" t="n">
        <v>5961</v>
      </c>
      <c r="L1034" t="n">
        <v>7040</v>
      </c>
      <c r="M1034" s="63" t="n">
        <v>43750</v>
      </c>
      <c r="N1034" t="n">
        <v>5961</v>
      </c>
      <c r="O1034" t="n">
        <v>7040</v>
      </c>
      <c r="P1034" t="n">
        <v>84.6732954545455</v>
      </c>
    </row>
    <row r="1035">
      <c r="A1035" t="str">
        <f t="shared" si="16"/>
      </c>
      <c r="B1035" t="s">
        <v>244</v>
      </c>
      <c r="C1035" t="s">
        <v>244</v>
      </c>
      <c r="D1035" t="s">
        <v>245</v>
      </c>
      <c r="E1035" t="s">
        <v>246</v>
      </c>
      <c r="F1035" t="n">
        <v>15</v>
      </c>
      <c r="G1035" t="s">
        <v>366</v>
      </c>
      <c r="H1035" t="s">
        <v>367</v>
      </c>
      <c r="I1035" t="s">
        <v>213</v>
      </c>
      <c r="J1035" t="s">
        <v>213</v>
      </c>
      <c r="K1035" t="n">
        <v>7533</v>
      </c>
      <c r="L1035" t="n">
        <v>226327</v>
      </c>
      <c r="M1035" s="63" t="n">
        <v>43750</v>
      </c>
      <c r="N1035" t="n">
        <v>605</v>
      </c>
      <c r="O1035" t="n">
        <v>16881</v>
      </c>
      <c r="P1035" t="n">
        <v>3.58391090575203</v>
      </c>
    </row>
    <row r="1036">
      <c r="A1036" t="str">
        <f t="shared" si="16"/>
      </c>
      <c r="B1036" t="s">
        <v>247</v>
      </c>
      <c r="C1036" t="s">
        <v>247</v>
      </c>
      <c r="D1036" t="s">
        <v>248</v>
      </c>
      <c r="E1036" t="s">
        <v>246</v>
      </c>
      <c r="F1036" t="n">
        <v>15</v>
      </c>
      <c r="G1036" t="s">
        <v>366</v>
      </c>
      <c r="H1036" t="s">
        <v>367</v>
      </c>
      <c r="I1036" t="s">
        <v>213</v>
      </c>
      <c r="J1036" t="s">
        <v>213</v>
      </c>
      <c r="K1036" t="n">
        <v>7533</v>
      </c>
      <c r="L1036" t="n">
        <v>226327</v>
      </c>
      <c r="M1036" s="63" t="n">
        <v>43750</v>
      </c>
      <c r="N1036" t="n">
        <v>185</v>
      </c>
      <c r="O1036" t="n">
        <v>3889</v>
      </c>
      <c r="P1036" t="n">
        <v>4.75700694265878</v>
      </c>
    </row>
    <row r="1037">
      <c r="A1037" t="str">
        <f t="shared" si="16"/>
      </c>
      <c r="B1037" t="s">
        <v>249</v>
      </c>
      <c r="C1037" t="s">
        <v>249</v>
      </c>
      <c r="D1037" t="s">
        <v>250</v>
      </c>
      <c r="E1037" t="s">
        <v>246</v>
      </c>
      <c r="F1037" t="n">
        <v>15</v>
      </c>
      <c r="G1037" t="s">
        <v>366</v>
      </c>
      <c r="H1037" t="s">
        <v>367</v>
      </c>
      <c r="I1037" t="s">
        <v>213</v>
      </c>
      <c r="J1037" t="s">
        <v>213</v>
      </c>
      <c r="K1037" t="n">
        <v>7533</v>
      </c>
      <c r="L1037" t="n">
        <v>226327</v>
      </c>
      <c r="M1037" s="63" t="n">
        <v>43750</v>
      </c>
      <c r="N1037" t="n">
        <v>289</v>
      </c>
      <c r="O1037" t="n">
        <v>7168</v>
      </c>
      <c r="P1037" t="n">
        <v>4.03180803571429</v>
      </c>
    </row>
    <row r="1038">
      <c r="A1038" t="str">
        <f t="shared" si="16"/>
      </c>
      <c r="B1038" t="s">
        <v>251</v>
      </c>
      <c r="C1038" t="s">
        <v>251</v>
      </c>
      <c r="D1038" t="s">
        <v>252</v>
      </c>
      <c r="E1038" t="s">
        <v>246</v>
      </c>
      <c r="F1038" t="n">
        <v>15</v>
      </c>
      <c r="G1038" t="s">
        <v>366</v>
      </c>
      <c r="H1038" t="s">
        <v>367</v>
      </c>
      <c r="I1038" t="s">
        <v>213</v>
      </c>
      <c r="J1038" t="s">
        <v>213</v>
      </c>
      <c r="K1038" t="n">
        <v>7533</v>
      </c>
      <c r="L1038" t="n">
        <v>226327</v>
      </c>
      <c r="M1038" s="63" t="n">
        <v>43750</v>
      </c>
      <c r="N1038" t="n">
        <v>487</v>
      </c>
      <c r="O1038" t="n">
        <v>11946</v>
      </c>
      <c r="P1038" t="n">
        <v>4.07667838607065</v>
      </c>
    </row>
    <row r="1039">
      <c r="A1039" t="str">
        <f t="shared" si="16"/>
      </c>
      <c r="B1039" t="s">
        <v>253</v>
      </c>
      <c r="C1039" t="s">
        <v>253</v>
      </c>
      <c r="D1039" t="s">
        <v>254</v>
      </c>
      <c r="E1039" t="s">
        <v>246</v>
      </c>
      <c r="F1039" t="n">
        <v>15</v>
      </c>
      <c r="G1039" t="s">
        <v>366</v>
      </c>
      <c r="H1039" t="s">
        <v>367</v>
      </c>
      <c r="I1039" t="s">
        <v>213</v>
      </c>
      <c r="J1039" t="s">
        <v>213</v>
      </c>
      <c r="K1039" t="n">
        <v>7533</v>
      </c>
      <c r="L1039" t="n">
        <v>226327</v>
      </c>
      <c r="M1039" s="63" t="n">
        <v>43750</v>
      </c>
      <c r="N1039" t="n">
        <v>394</v>
      </c>
      <c r="O1039" t="n">
        <v>8576</v>
      </c>
      <c r="P1039" t="n">
        <v>4.59421641791045</v>
      </c>
    </row>
    <row r="1040">
      <c r="A1040" t="str">
        <f t="shared" si="16"/>
      </c>
      <c r="B1040" t="s">
        <v>255</v>
      </c>
      <c r="C1040" t="s">
        <v>255</v>
      </c>
      <c r="D1040" t="s">
        <v>256</v>
      </c>
      <c r="E1040" t="s">
        <v>246</v>
      </c>
      <c r="F1040" t="n">
        <v>15</v>
      </c>
      <c r="G1040" t="s">
        <v>366</v>
      </c>
      <c r="H1040" t="s">
        <v>367</v>
      </c>
      <c r="I1040" t="s">
        <v>213</v>
      </c>
      <c r="J1040" t="s">
        <v>213</v>
      </c>
      <c r="K1040" t="n">
        <v>7533</v>
      </c>
      <c r="L1040" t="n">
        <v>226327</v>
      </c>
      <c r="M1040" s="63" t="n">
        <v>43750</v>
      </c>
      <c r="N1040" t="n">
        <v>738</v>
      </c>
      <c r="O1040" t="n">
        <v>20798</v>
      </c>
      <c r="P1040" t="n">
        <v>3.54841811712665</v>
      </c>
    </row>
    <row r="1041">
      <c r="A1041" t="str">
        <f t="shared" si="16"/>
      </c>
      <c r="B1041" t="s">
        <v>257</v>
      </c>
      <c r="C1041" t="s">
        <v>257</v>
      </c>
      <c r="D1041" t="s">
        <v>258</v>
      </c>
      <c r="E1041" t="s">
        <v>246</v>
      </c>
      <c r="F1041" t="n">
        <v>15</v>
      </c>
      <c r="G1041" t="s">
        <v>366</v>
      </c>
      <c r="H1041" t="s">
        <v>367</v>
      </c>
      <c r="I1041" t="s">
        <v>213</v>
      </c>
      <c r="J1041" t="s">
        <v>213</v>
      </c>
      <c r="K1041" t="n">
        <v>7533</v>
      </c>
      <c r="L1041" t="n">
        <v>226327</v>
      </c>
      <c r="M1041" s="63" t="n">
        <v>43750</v>
      </c>
      <c r="N1041" t="n">
        <v>1720</v>
      </c>
      <c r="O1041" t="n">
        <v>65494</v>
      </c>
      <c r="P1041" t="n">
        <v>2.62619476593276</v>
      </c>
    </row>
    <row r="1042">
      <c r="A1042" t="str">
        <f t="shared" si="16"/>
      </c>
      <c r="B1042" t="s">
        <v>259</v>
      </c>
      <c r="C1042" t="s">
        <v>259</v>
      </c>
      <c r="D1042" t="s">
        <v>260</v>
      </c>
      <c r="E1042" t="s">
        <v>246</v>
      </c>
      <c r="F1042" t="n">
        <v>15</v>
      </c>
      <c r="G1042" t="s">
        <v>366</v>
      </c>
      <c r="H1042" t="s">
        <v>367</v>
      </c>
      <c r="I1042" t="s">
        <v>213</v>
      </c>
      <c r="J1042" t="s">
        <v>213</v>
      </c>
      <c r="K1042" t="n">
        <v>7533</v>
      </c>
      <c r="L1042" t="n">
        <v>226327</v>
      </c>
      <c r="M1042" s="63" t="n">
        <v>43750</v>
      </c>
      <c r="N1042" t="n">
        <v>406</v>
      </c>
      <c r="O1042" t="n">
        <v>10090</v>
      </c>
      <c r="P1042" t="n">
        <v>4.02378592666006</v>
      </c>
    </row>
    <row r="1043">
      <c r="A1043" t="str">
        <f t="shared" si="16"/>
      </c>
      <c r="B1043" t="s">
        <v>261</v>
      </c>
      <c r="C1043" t="s">
        <v>261</v>
      </c>
      <c r="D1043" t="s">
        <v>262</v>
      </c>
      <c r="E1043" t="s">
        <v>246</v>
      </c>
      <c r="F1043" t="n">
        <v>15</v>
      </c>
      <c r="G1043" t="s">
        <v>366</v>
      </c>
      <c r="H1043" t="s">
        <v>367</v>
      </c>
      <c r="I1043" t="s">
        <v>213</v>
      </c>
      <c r="J1043" t="s">
        <v>213</v>
      </c>
      <c r="K1043" t="n">
        <v>7533</v>
      </c>
      <c r="L1043" t="n">
        <v>226327</v>
      </c>
      <c r="M1043" s="63" t="n">
        <v>43750</v>
      </c>
      <c r="N1043" t="n">
        <v>885</v>
      </c>
      <c r="O1043" t="n">
        <v>26508</v>
      </c>
      <c r="P1043" t="n">
        <v>3.33861475780896</v>
      </c>
    </row>
    <row r="1044">
      <c r="A1044" t="str">
        <f t="shared" si="16"/>
      </c>
      <c r="B1044" t="s">
        <v>263</v>
      </c>
      <c r="C1044" t="s">
        <v>263</v>
      </c>
      <c r="D1044" t="s">
        <v>264</v>
      </c>
      <c r="E1044" t="s">
        <v>246</v>
      </c>
      <c r="F1044" t="n">
        <v>15</v>
      </c>
      <c r="G1044" t="s">
        <v>366</v>
      </c>
      <c r="H1044" t="s">
        <v>367</v>
      </c>
      <c r="I1044" t="s">
        <v>213</v>
      </c>
      <c r="J1044" t="s">
        <v>213</v>
      </c>
      <c r="K1044" t="n">
        <v>7533</v>
      </c>
      <c r="L1044" t="n">
        <v>226327</v>
      </c>
      <c r="M1044" s="63" t="n">
        <v>43750</v>
      </c>
      <c r="N1044" t="n">
        <v>965</v>
      </c>
      <c r="O1044" t="n">
        <v>29249</v>
      </c>
      <c r="P1044" t="n">
        <v>3.29925809429382</v>
      </c>
    </row>
    <row r="1045">
      <c r="A1045" t="str">
        <f t="shared" si="16"/>
      </c>
      <c r="B1045" t="s">
        <v>265</v>
      </c>
      <c r="C1045" t="s">
        <v>265</v>
      </c>
      <c r="D1045" t="s">
        <v>266</v>
      </c>
      <c r="E1045" t="s">
        <v>246</v>
      </c>
      <c r="F1045" t="n">
        <v>15</v>
      </c>
      <c r="G1045" t="s">
        <v>366</v>
      </c>
      <c r="H1045" t="s">
        <v>367</v>
      </c>
      <c r="I1045" t="s">
        <v>213</v>
      </c>
      <c r="J1045" t="s">
        <v>213</v>
      </c>
      <c r="K1045" t="n">
        <v>7533</v>
      </c>
      <c r="L1045" t="n">
        <v>226327</v>
      </c>
      <c r="M1045" s="63" t="n">
        <v>43750</v>
      </c>
      <c r="N1045" t="n">
        <v>25</v>
      </c>
      <c r="O1045" t="n">
        <v>844</v>
      </c>
      <c r="P1045" t="n">
        <v>2.96208530805687</v>
      </c>
    </row>
    <row r="1046">
      <c r="A1046" t="str">
        <f t="shared" si="16"/>
      </c>
      <c r="B1046" t="s">
        <v>267</v>
      </c>
      <c r="C1046" t="s">
        <v>267</v>
      </c>
      <c r="D1046" t="s">
        <v>268</v>
      </c>
      <c r="E1046" t="s">
        <v>246</v>
      </c>
      <c r="F1046" t="n">
        <v>15</v>
      </c>
      <c r="G1046" t="s">
        <v>366</v>
      </c>
      <c r="H1046" t="s">
        <v>367</v>
      </c>
      <c r="I1046" t="s">
        <v>213</v>
      </c>
      <c r="J1046" t="s">
        <v>213</v>
      </c>
      <c r="K1046" t="n">
        <v>7533</v>
      </c>
      <c r="L1046" t="n">
        <v>226327</v>
      </c>
      <c r="M1046" s="63" t="n">
        <v>43750</v>
      </c>
      <c r="N1046" t="n">
        <v>32</v>
      </c>
      <c r="O1046" t="n">
        <v>928</v>
      </c>
      <c r="P1046" t="n">
        <v>3.44827586206897</v>
      </c>
    </row>
    <row r="1047">
      <c r="A1047" t="str">
        <f t="shared" si="16"/>
      </c>
      <c r="B1047" t="s">
        <v>269</v>
      </c>
      <c r="C1047" t="s">
        <v>269</v>
      </c>
      <c r="D1047" t="s">
        <v>270</v>
      </c>
      <c r="E1047" t="s">
        <v>246</v>
      </c>
      <c r="F1047" t="n">
        <v>15</v>
      </c>
      <c r="G1047" t="s">
        <v>366</v>
      </c>
      <c r="H1047" t="s">
        <v>367</v>
      </c>
      <c r="I1047" t="s">
        <v>213</v>
      </c>
      <c r="J1047" t="s">
        <v>213</v>
      </c>
      <c r="K1047" t="n">
        <v>7533</v>
      </c>
      <c r="L1047" t="n">
        <v>226327</v>
      </c>
      <c r="M1047" s="63" t="n">
        <v>43750</v>
      </c>
      <c r="N1047" t="n">
        <v>653</v>
      </c>
      <c r="O1047" t="n">
        <v>15470</v>
      </c>
      <c r="P1047" t="n">
        <v>4.22107304460246</v>
      </c>
    </row>
    <row r="1048">
      <c r="A1048" t="str">
        <f t="shared" si="16"/>
      </c>
      <c r="B1048" t="s">
        <v>271</v>
      </c>
      <c r="C1048" t="s">
        <v>271</v>
      </c>
      <c r="D1048" t="s">
        <v>272</v>
      </c>
      <c r="E1048" t="s">
        <v>246</v>
      </c>
      <c r="F1048" t="n">
        <v>15</v>
      </c>
      <c r="G1048" t="s">
        <v>366</v>
      </c>
      <c r="H1048" t="s">
        <v>367</v>
      </c>
      <c r="I1048" t="s">
        <v>213</v>
      </c>
      <c r="J1048" t="s">
        <v>213</v>
      </c>
      <c r="K1048" t="n">
        <v>7533</v>
      </c>
      <c r="L1048" t="n">
        <v>226327</v>
      </c>
      <c r="M1048" s="63" t="n">
        <v>43750</v>
      </c>
      <c r="N1048" t="n">
        <v>32</v>
      </c>
      <c r="O1048" t="n">
        <v>1276</v>
      </c>
      <c r="P1048" t="n">
        <v>2.50783699059561</v>
      </c>
    </row>
    <row r="1049">
      <c r="A1049" t="str">
        <f t="shared" si="16"/>
      </c>
      <c r="B1049" t="s">
        <v>273</v>
      </c>
      <c r="C1049" t="s">
        <v>273</v>
      </c>
      <c r="D1049" t="s">
        <v>274</v>
      </c>
      <c r="E1049" t="s">
        <v>246</v>
      </c>
      <c r="F1049" t="n">
        <v>15</v>
      </c>
      <c r="G1049" t="s">
        <v>366</v>
      </c>
      <c r="H1049" t="s">
        <v>367</v>
      </c>
      <c r="I1049" t="s">
        <v>213</v>
      </c>
      <c r="J1049" t="s">
        <v>213</v>
      </c>
      <c r="K1049" t="n">
        <v>7533</v>
      </c>
      <c r="L1049" t="n">
        <v>226327</v>
      </c>
      <c r="M1049" s="63" t="n">
        <v>43750</v>
      </c>
      <c r="N1049" t="n">
        <v>30</v>
      </c>
      <c r="O1049" t="n">
        <v>5298</v>
      </c>
      <c r="P1049" t="n">
        <v>0.566251415628539</v>
      </c>
    </row>
    <row r="1050">
      <c r="A1050" t="str">
        <f t="shared" si="16"/>
      </c>
      <c r="B1050" t="s">
        <v>244</v>
      </c>
      <c r="C1050" t="s">
        <v>275</v>
      </c>
      <c r="D1050" t="s">
        <v>276</v>
      </c>
      <c r="E1050" t="s">
        <v>277</v>
      </c>
      <c r="F1050" t="n">
        <v>15</v>
      </c>
      <c r="G1050" t="s">
        <v>366</v>
      </c>
      <c r="H1050" t="s">
        <v>367</v>
      </c>
      <c r="I1050" t="s">
        <v>213</v>
      </c>
      <c r="J1050" t="s">
        <v>213</v>
      </c>
      <c r="K1050" t="n">
        <v>7533</v>
      </c>
      <c r="L1050" t="n">
        <v>226327</v>
      </c>
      <c r="M1050" s="63" t="n">
        <v>43750</v>
      </c>
      <c r="N1050" t="n">
        <v>6</v>
      </c>
      <c r="O1050" t="n">
        <v>70</v>
      </c>
      <c r="P1050" t="n">
        <v>8.57142857142857</v>
      </c>
    </row>
    <row r="1051">
      <c r="A1051" t="str">
        <f t="shared" si="16"/>
      </c>
      <c r="B1051" t="s">
        <v>244</v>
      </c>
      <c r="C1051" t="s">
        <v>278</v>
      </c>
      <c r="D1051" t="s">
        <v>279</v>
      </c>
      <c r="E1051" t="s">
        <v>277</v>
      </c>
      <c r="F1051" t="n">
        <v>15</v>
      </c>
      <c r="G1051" t="s">
        <v>366</v>
      </c>
      <c r="H1051" t="s">
        <v>367</v>
      </c>
      <c r="I1051" t="s">
        <v>213</v>
      </c>
      <c r="J1051" t="s">
        <v>213</v>
      </c>
      <c r="K1051" t="n">
        <v>7533</v>
      </c>
      <c r="L1051" t="n">
        <v>226327</v>
      </c>
      <c r="M1051" s="63" t="n">
        <v>43750</v>
      </c>
      <c r="N1051" t="n">
        <v>319</v>
      </c>
      <c r="O1051" t="n">
        <v>9862</v>
      </c>
      <c r="P1051" t="n">
        <v>3.23463800446157</v>
      </c>
    </row>
    <row r="1052">
      <c r="A1052" t="str">
        <f t="shared" si="16"/>
      </c>
      <c r="B1052" t="s">
        <v>244</v>
      </c>
      <c r="C1052" t="s">
        <v>280</v>
      </c>
      <c r="D1052" t="s">
        <v>281</v>
      </c>
      <c r="E1052" t="s">
        <v>277</v>
      </c>
      <c r="F1052" t="n">
        <v>15</v>
      </c>
      <c r="G1052" t="s">
        <v>366</v>
      </c>
      <c r="H1052" t="s">
        <v>367</v>
      </c>
      <c r="I1052" t="s">
        <v>213</v>
      </c>
      <c r="J1052" t="s">
        <v>213</v>
      </c>
      <c r="K1052" t="n">
        <v>7533</v>
      </c>
      <c r="L1052" t="n">
        <v>226327</v>
      </c>
      <c r="M1052" s="63" t="n">
        <v>43750</v>
      </c>
      <c r="N1052" t="n">
        <v>270</v>
      </c>
      <c r="O1052" t="n">
        <v>6844</v>
      </c>
      <c r="P1052" t="n">
        <v>3.94506136762127</v>
      </c>
    </row>
    <row r="1053">
      <c r="A1053" t="str">
        <f t="shared" si="16"/>
      </c>
      <c r="B1053" t="s">
        <v>247</v>
      </c>
      <c r="C1053" t="s">
        <v>282</v>
      </c>
      <c r="D1053" t="s">
        <v>283</v>
      </c>
      <c r="E1053" t="s">
        <v>277</v>
      </c>
      <c r="F1053" t="n">
        <v>15</v>
      </c>
      <c r="G1053" t="s">
        <v>366</v>
      </c>
      <c r="H1053" t="s">
        <v>367</v>
      </c>
      <c r="I1053" t="s">
        <v>213</v>
      </c>
      <c r="J1053" t="s">
        <v>213</v>
      </c>
      <c r="K1053" t="n">
        <v>7533</v>
      </c>
      <c r="L1053" t="n">
        <v>226327</v>
      </c>
      <c r="M1053" s="63" t="n">
        <v>43750</v>
      </c>
      <c r="N1053" t="n">
        <v>185</v>
      </c>
      <c r="O1053" t="n">
        <v>3889</v>
      </c>
      <c r="P1053" t="n">
        <v>4.75700694265878</v>
      </c>
    </row>
    <row r="1054">
      <c r="A1054" t="str">
        <f t="shared" si="16"/>
      </c>
      <c r="B1054" t="s">
        <v>249</v>
      </c>
      <c r="C1054" t="s">
        <v>284</v>
      </c>
      <c r="D1054" t="s">
        <v>285</v>
      </c>
      <c r="E1054" t="s">
        <v>277</v>
      </c>
      <c r="F1054" t="n">
        <v>15</v>
      </c>
      <c r="G1054" t="s">
        <v>366</v>
      </c>
      <c r="H1054" t="s">
        <v>367</v>
      </c>
      <c r="I1054" t="s">
        <v>213</v>
      </c>
      <c r="J1054" t="s">
        <v>213</v>
      </c>
      <c r="K1054" t="n">
        <v>7533</v>
      </c>
      <c r="L1054" t="n">
        <v>226327</v>
      </c>
      <c r="M1054" s="63" t="n">
        <v>43750</v>
      </c>
      <c r="N1054" t="n">
        <v>34</v>
      </c>
      <c r="O1054" t="n">
        <v>579</v>
      </c>
      <c r="P1054" t="n">
        <v>5.87219343696028</v>
      </c>
    </row>
    <row r="1055">
      <c r="A1055" t="str">
        <f t="shared" si="16"/>
      </c>
      <c r="B1055" t="s">
        <v>249</v>
      </c>
      <c r="C1055" t="s">
        <v>286</v>
      </c>
      <c r="D1055" t="s">
        <v>287</v>
      </c>
      <c r="E1055" t="s">
        <v>277</v>
      </c>
      <c r="F1055" t="n">
        <v>15</v>
      </c>
      <c r="G1055" t="s">
        <v>366</v>
      </c>
      <c r="H1055" t="s">
        <v>367</v>
      </c>
      <c r="I1055" t="s">
        <v>213</v>
      </c>
      <c r="J1055" t="s">
        <v>213</v>
      </c>
      <c r="K1055" t="n">
        <v>7533</v>
      </c>
      <c r="L1055" t="n">
        <v>226327</v>
      </c>
      <c r="M1055" s="63" t="n">
        <v>43750</v>
      </c>
      <c r="N1055" t="n">
        <v>244</v>
      </c>
      <c r="O1055" t="n">
        <v>6147</v>
      </c>
      <c r="P1055" t="n">
        <v>3.96941597527249</v>
      </c>
    </row>
    <row r="1056">
      <c r="A1056" t="str">
        <f t="shared" si="16"/>
      </c>
      <c r="B1056" t="s">
        <v>251</v>
      </c>
      <c r="C1056" t="s">
        <v>288</v>
      </c>
      <c r="D1056" t="s">
        <v>289</v>
      </c>
      <c r="E1056" t="s">
        <v>277</v>
      </c>
      <c r="F1056" t="n">
        <v>15</v>
      </c>
      <c r="G1056" t="s">
        <v>366</v>
      </c>
      <c r="H1056" t="s">
        <v>367</v>
      </c>
      <c r="I1056" t="s">
        <v>213</v>
      </c>
      <c r="J1056" t="s">
        <v>213</v>
      </c>
      <c r="K1056" t="n">
        <v>7533</v>
      </c>
      <c r="L1056" t="n">
        <v>226327</v>
      </c>
      <c r="M1056" s="63" t="n">
        <v>43750</v>
      </c>
      <c r="N1056" t="n">
        <v>456</v>
      </c>
      <c r="O1056" t="n">
        <v>9536</v>
      </c>
      <c r="P1056" t="n">
        <v>4.78187919463087</v>
      </c>
    </row>
    <row r="1057">
      <c r="A1057" t="str">
        <f t="shared" si="16"/>
      </c>
      <c r="B1057" t="s">
        <v>251</v>
      </c>
      <c r="C1057" t="s">
        <v>290</v>
      </c>
      <c r="D1057" t="s">
        <v>291</v>
      </c>
      <c r="E1057" t="s">
        <v>277</v>
      </c>
      <c r="F1057" t="n">
        <v>15</v>
      </c>
      <c r="G1057" t="s">
        <v>366</v>
      </c>
      <c r="H1057" t="s">
        <v>367</v>
      </c>
      <c r="I1057" t="s">
        <v>213</v>
      </c>
      <c r="J1057" t="s">
        <v>213</v>
      </c>
      <c r="K1057" t="n">
        <v>7533</v>
      </c>
      <c r="L1057" t="n">
        <v>226327</v>
      </c>
      <c r="M1057" s="63" t="n">
        <v>43750</v>
      </c>
      <c r="N1057" t="n">
        <v>12</v>
      </c>
      <c r="O1057" t="n">
        <v>2337</v>
      </c>
      <c r="P1057" t="n">
        <v>0.513478818998716</v>
      </c>
    </row>
    <row r="1058">
      <c r="A1058" t="str">
        <f t="shared" si="16"/>
      </c>
      <c r="B1058" t="s">
        <v>253</v>
      </c>
      <c r="C1058" t="s">
        <v>292</v>
      </c>
      <c r="D1058" t="s">
        <v>293</v>
      </c>
      <c r="E1058" t="s">
        <v>277</v>
      </c>
      <c r="F1058" t="n">
        <v>15</v>
      </c>
      <c r="G1058" t="s">
        <v>366</v>
      </c>
      <c r="H1058" t="s">
        <v>367</v>
      </c>
      <c r="I1058" t="s">
        <v>213</v>
      </c>
      <c r="J1058" t="s">
        <v>213</v>
      </c>
      <c r="K1058" t="n">
        <v>7533</v>
      </c>
      <c r="L1058" t="n">
        <v>226327</v>
      </c>
      <c r="M1058" s="63" t="n">
        <v>43750</v>
      </c>
      <c r="N1058" t="n">
        <v>394</v>
      </c>
      <c r="O1058" t="n">
        <v>8213</v>
      </c>
      <c r="P1058" t="n">
        <v>4.79727261658347</v>
      </c>
    </row>
    <row r="1059">
      <c r="A1059" t="str">
        <f t="shared" si="16"/>
      </c>
      <c r="B1059" t="s">
        <v>255</v>
      </c>
      <c r="C1059" t="s">
        <v>294</v>
      </c>
      <c r="D1059" t="s">
        <v>295</v>
      </c>
      <c r="E1059" t="s">
        <v>277</v>
      </c>
      <c r="F1059" t="n">
        <v>15</v>
      </c>
      <c r="G1059" t="s">
        <v>366</v>
      </c>
      <c r="H1059" t="s">
        <v>367</v>
      </c>
      <c r="I1059" t="s">
        <v>213</v>
      </c>
      <c r="J1059" t="s">
        <v>213</v>
      </c>
      <c r="K1059" t="n">
        <v>7533</v>
      </c>
      <c r="L1059" t="n">
        <v>226327</v>
      </c>
      <c r="M1059" s="63" t="n">
        <v>43750</v>
      </c>
      <c r="N1059" t="n">
        <v>541</v>
      </c>
      <c r="O1059" t="n">
        <v>13346</v>
      </c>
      <c r="P1059" t="n">
        <v>4.05364903341825</v>
      </c>
    </row>
    <row r="1060">
      <c r="A1060" t="str">
        <f t="shared" si="16"/>
      </c>
      <c r="B1060" t="s">
        <v>255</v>
      </c>
      <c r="C1060" t="s">
        <v>296</v>
      </c>
      <c r="D1060" t="s">
        <v>297</v>
      </c>
      <c r="E1060" t="s">
        <v>277</v>
      </c>
      <c r="F1060" t="n">
        <v>15</v>
      </c>
      <c r="G1060" t="s">
        <v>366</v>
      </c>
      <c r="H1060" t="s">
        <v>367</v>
      </c>
      <c r="I1060" t="s">
        <v>213</v>
      </c>
      <c r="J1060" t="s">
        <v>213</v>
      </c>
      <c r="K1060" t="n">
        <v>7533</v>
      </c>
      <c r="L1060" t="n">
        <v>226327</v>
      </c>
      <c r="M1060" s="63" t="n">
        <v>43750</v>
      </c>
      <c r="N1060" t="n">
        <v>93</v>
      </c>
      <c r="O1060" t="n">
        <v>2967</v>
      </c>
      <c r="P1060" t="n">
        <v>3.13447927199191</v>
      </c>
    </row>
    <row r="1061">
      <c r="A1061" t="str">
        <f t="shared" si="16"/>
      </c>
      <c r="B1061" t="s">
        <v>257</v>
      </c>
      <c r="C1061" t="s">
        <v>298</v>
      </c>
      <c r="D1061" t="s">
        <v>299</v>
      </c>
      <c r="E1061" t="s">
        <v>277</v>
      </c>
      <c r="F1061" t="n">
        <v>15</v>
      </c>
      <c r="G1061" t="s">
        <v>366</v>
      </c>
      <c r="H1061" t="s">
        <v>367</v>
      </c>
      <c r="I1061" t="s">
        <v>213</v>
      </c>
      <c r="J1061" t="s">
        <v>213</v>
      </c>
      <c r="K1061" t="n">
        <v>7533</v>
      </c>
      <c r="L1061" t="n">
        <v>226327</v>
      </c>
      <c r="M1061" s="63" t="n">
        <v>43750</v>
      </c>
      <c r="N1061" t="n">
        <v>155</v>
      </c>
      <c r="O1061" t="n">
        <v>4604</v>
      </c>
      <c r="P1061" t="n">
        <v>3.36663770634231</v>
      </c>
    </row>
    <row r="1062">
      <c r="A1062" t="str">
        <f t="shared" si="16"/>
      </c>
      <c r="B1062" t="s">
        <v>257</v>
      </c>
      <c r="C1062" t="s">
        <v>300</v>
      </c>
      <c r="D1062" t="s">
        <v>301</v>
      </c>
      <c r="E1062" t="s">
        <v>277</v>
      </c>
      <c r="F1062" t="n">
        <v>15</v>
      </c>
      <c r="G1062" t="s">
        <v>366</v>
      </c>
      <c r="H1062" t="s">
        <v>367</v>
      </c>
      <c r="I1062" t="s">
        <v>213</v>
      </c>
      <c r="J1062" t="s">
        <v>213</v>
      </c>
      <c r="K1062" t="n">
        <v>7533</v>
      </c>
      <c r="L1062" t="n">
        <v>226327</v>
      </c>
      <c r="M1062" s="63" t="n">
        <v>43750</v>
      </c>
      <c r="N1062" t="n">
        <v>360</v>
      </c>
      <c r="O1062" t="n">
        <v>9649</v>
      </c>
      <c r="P1062" t="n">
        <v>3.73095657581097</v>
      </c>
    </row>
    <row r="1063">
      <c r="A1063" t="str">
        <f t="shared" si="16"/>
      </c>
      <c r="B1063" t="s">
        <v>257</v>
      </c>
      <c r="C1063" t="s">
        <v>302</v>
      </c>
      <c r="D1063" t="s">
        <v>303</v>
      </c>
      <c r="E1063" t="s">
        <v>277</v>
      </c>
      <c r="F1063" t="n">
        <v>15</v>
      </c>
      <c r="G1063" t="s">
        <v>366</v>
      </c>
      <c r="H1063" t="s">
        <v>367</v>
      </c>
      <c r="I1063" t="s">
        <v>213</v>
      </c>
      <c r="J1063" t="s">
        <v>213</v>
      </c>
      <c r="K1063" t="n">
        <v>7533</v>
      </c>
      <c r="L1063" t="n">
        <v>226327</v>
      </c>
      <c r="M1063" s="63" t="n">
        <v>43750</v>
      </c>
      <c r="N1063" t="n">
        <v>455</v>
      </c>
      <c r="O1063" t="n">
        <v>17240</v>
      </c>
      <c r="P1063" t="n">
        <v>2.63921113689095</v>
      </c>
    </row>
    <row r="1064">
      <c r="A1064" t="str">
        <f t="shared" si="16"/>
      </c>
      <c r="B1064" t="s">
        <v>257</v>
      </c>
      <c r="C1064" t="s">
        <v>304</v>
      </c>
      <c r="D1064" t="s">
        <v>305</v>
      </c>
      <c r="E1064" t="s">
        <v>277</v>
      </c>
      <c r="F1064" t="n">
        <v>15</v>
      </c>
      <c r="G1064" t="s">
        <v>366</v>
      </c>
      <c r="H1064" t="s">
        <v>367</v>
      </c>
      <c r="I1064" t="s">
        <v>213</v>
      </c>
      <c r="J1064" t="s">
        <v>213</v>
      </c>
      <c r="K1064" t="n">
        <v>7533</v>
      </c>
      <c r="L1064" t="n">
        <v>226327</v>
      </c>
      <c r="M1064" s="63" t="n">
        <v>43750</v>
      </c>
      <c r="N1064" t="n">
        <v>742</v>
      </c>
      <c r="O1064" t="n">
        <v>27838</v>
      </c>
      <c r="P1064" t="n">
        <v>2.66542136647748</v>
      </c>
    </row>
    <row r="1065">
      <c r="A1065" t="str">
        <f t="shared" si="16"/>
      </c>
      <c r="B1065" t="s">
        <v>259</v>
      </c>
      <c r="C1065" t="s">
        <v>306</v>
      </c>
      <c r="D1065" t="s">
        <v>307</v>
      </c>
      <c r="E1065" t="s">
        <v>277</v>
      </c>
      <c r="F1065" t="n">
        <v>15</v>
      </c>
      <c r="G1065" t="s">
        <v>366</v>
      </c>
      <c r="H1065" t="s">
        <v>367</v>
      </c>
      <c r="I1065" t="s">
        <v>213</v>
      </c>
      <c r="J1065" t="s">
        <v>213</v>
      </c>
      <c r="K1065" t="n">
        <v>7533</v>
      </c>
      <c r="L1065" t="n">
        <v>226327</v>
      </c>
      <c r="M1065" s="63" t="n">
        <v>43750</v>
      </c>
      <c r="N1065" t="n">
        <v>32</v>
      </c>
      <c r="O1065" t="n">
        <v>544</v>
      </c>
      <c r="P1065" t="n">
        <v>5.88235294117647</v>
      </c>
    </row>
    <row r="1066">
      <c r="A1066" t="str">
        <f t="shared" si="16"/>
      </c>
      <c r="B1066" t="s">
        <v>259</v>
      </c>
      <c r="C1066" t="s">
        <v>308</v>
      </c>
      <c r="D1066" t="s">
        <v>309</v>
      </c>
      <c r="E1066" t="s">
        <v>277</v>
      </c>
      <c r="F1066" t="n">
        <v>15</v>
      </c>
      <c r="G1066" t="s">
        <v>366</v>
      </c>
      <c r="H1066" t="s">
        <v>367</v>
      </c>
      <c r="I1066" t="s">
        <v>213</v>
      </c>
      <c r="J1066" t="s">
        <v>213</v>
      </c>
      <c r="K1066" t="n">
        <v>7533</v>
      </c>
      <c r="L1066" t="n">
        <v>226327</v>
      </c>
      <c r="M1066" s="63" t="n">
        <v>43750</v>
      </c>
      <c r="N1066" t="n">
        <v>28</v>
      </c>
      <c r="O1066" t="n">
        <v>836</v>
      </c>
      <c r="P1066" t="n">
        <v>3.34928229665072</v>
      </c>
    </row>
    <row r="1067">
      <c r="A1067" t="str">
        <f t="shared" si="16"/>
      </c>
      <c r="B1067" t="s">
        <v>259</v>
      </c>
      <c r="C1067" t="s">
        <v>310</v>
      </c>
      <c r="D1067" t="s">
        <v>311</v>
      </c>
      <c r="E1067" t="s">
        <v>277</v>
      </c>
      <c r="F1067" t="n">
        <v>15</v>
      </c>
      <c r="G1067" t="s">
        <v>366</v>
      </c>
      <c r="H1067" t="s">
        <v>367</v>
      </c>
      <c r="I1067" t="s">
        <v>213</v>
      </c>
      <c r="J1067" t="s">
        <v>213</v>
      </c>
      <c r="K1067" t="n">
        <v>7533</v>
      </c>
      <c r="L1067" t="n">
        <v>226327</v>
      </c>
      <c r="M1067" s="63" t="n">
        <v>43750</v>
      </c>
      <c r="N1067" t="n">
        <v>220</v>
      </c>
      <c r="O1067" t="n">
        <v>7104</v>
      </c>
      <c r="P1067" t="n">
        <v>3.09684684684685</v>
      </c>
    </row>
    <row r="1068">
      <c r="A1068" t="str">
        <f t="shared" si="16"/>
      </c>
      <c r="B1068" t="s">
        <v>259</v>
      </c>
      <c r="C1068" t="s">
        <v>312</v>
      </c>
      <c r="D1068" t="s">
        <v>313</v>
      </c>
      <c r="E1068" t="s">
        <v>277</v>
      </c>
      <c r="F1068" t="n">
        <v>15</v>
      </c>
      <c r="G1068" t="s">
        <v>366</v>
      </c>
      <c r="H1068" t="s">
        <v>367</v>
      </c>
      <c r="I1068" t="s">
        <v>213</v>
      </c>
      <c r="J1068" t="s">
        <v>213</v>
      </c>
      <c r="K1068" t="n">
        <v>7533</v>
      </c>
      <c r="L1068" t="n">
        <v>226327</v>
      </c>
      <c r="M1068" s="63" t="n">
        <v>43750</v>
      </c>
      <c r="N1068" t="n">
        <v>30</v>
      </c>
      <c r="O1068" t="n">
        <v>411</v>
      </c>
      <c r="P1068" t="n">
        <v>7.2992700729927</v>
      </c>
    </row>
    <row r="1069">
      <c r="A1069" t="str">
        <f t="shared" si="16"/>
      </c>
      <c r="B1069" t="s">
        <v>261</v>
      </c>
      <c r="C1069" t="s">
        <v>314</v>
      </c>
      <c r="D1069" t="s">
        <v>315</v>
      </c>
      <c r="E1069" t="s">
        <v>277</v>
      </c>
      <c r="F1069" t="n">
        <v>15</v>
      </c>
      <c r="G1069" t="s">
        <v>366</v>
      </c>
      <c r="H1069" t="s">
        <v>367</v>
      </c>
      <c r="I1069" t="s">
        <v>213</v>
      </c>
      <c r="J1069" t="s">
        <v>213</v>
      </c>
      <c r="K1069" t="n">
        <v>7533</v>
      </c>
      <c r="L1069" t="n">
        <v>226327</v>
      </c>
      <c r="M1069" s="63" t="n">
        <v>43750</v>
      </c>
      <c r="N1069" t="n">
        <v>308</v>
      </c>
      <c r="O1069" t="n">
        <v>8373</v>
      </c>
      <c r="P1069" t="n">
        <v>3.67849038576376</v>
      </c>
    </row>
    <row r="1070">
      <c r="A1070" t="str">
        <f t="shared" si="16"/>
      </c>
      <c r="B1070" t="s">
        <v>261</v>
      </c>
      <c r="C1070" t="s">
        <v>316</v>
      </c>
      <c r="D1070" t="s">
        <v>317</v>
      </c>
      <c r="E1070" t="s">
        <v>277</v>
      </c>
      <c r="F1070" t="n">
        <v>15</v>
      </c>
      <c r="G1070" t="s">
        <v>366</v>
      </c>
      <c r="H1070" t="s">
        <v>367</v>
      </c>
      <c r="I1070" t="s">
        <v>213</v>
      </c>
      <c r="J1070" t="s">
        <v>213</v>
      </c>
      <c r="K1070" t="n">
        <v>7533</v>
      </c>
      <c r="L1070" t="n">
        <v>226327</v>
      </c>
      <c r="M1070" s="63" t="n">
        <v>43750</v>
      </c>
      <c r="N1070" t="n">
        <v>256</v>
      </c>
      <c r="O1070" t="n">
        <v>7689</v>
      </c>
      <c r="P1070" t="n">
        <v>3.32943165561191</v>
      </c>
    </row>
    <row r="1071">
      <c r="A1071" t="str">
        <f t="shared" si="16"/>
      </c>
      <c r="B1071" t="s">
        <v>261</v>
      </c>
      <c r="C1071" t="s">
        <v>318</v>
      </c>
      <c r="D1071" t="s">
        <v>319</v>
      </c>
      <c r="E1071" t="s">
        <v>277</v>
      </c>
      <c r="F1071" t="n">
        <v>15</v>
      </c>
      <c r="G1071" t="s">
        <v>366</v>
      </c>
      <c r="H1071" t="s">
        <v>367</v>
      </c>
      <c r="I1071" t="s">
        <v>213</v>
      </c>
      <c r="J1071" t="s">
        <v>213</v>
      </c>
      <c r="K1071" t="n">
        <v>7533</v>
      </c>
      <c r="L1071" t="n">
        <v>226327</v>
      </c>
      <c r="M1071" s="63" t="n">
        <v>43750</v>
      </c>
      <c r="N1071" t="n">
        <v>321</v>
      </c>
      <c r="O1071" t="n">
        <v>10446</v>
      </c>
      <c r="P1071" t="n">
        <v>3.0729465824239</v>
      </c>
    </row>
    <row r="1072">
      <c r="A1072" t="str">
        <f t="shared" si="16"/>
      </c>
      <c r="B1072" t="s">
        <v>263</v>
      </c>
      <c r="C1072" t="s">
        <v>320</v>
      </c>
      <c r="D1072" t="s">
        <v>321</v>
      </c>
      <c r="E1072" t="s">
        <v>277</v>
      </c>
      <c r="F1072" t="n">
        <v>15</v>
      </c>
      <c r="G1072" t="s">
        <v>366</v>
      </c>
      <c r="H1072" t="s">
        <v>367</v>
      </c>
      <c r="I1072" t="s">
        <v>213</v>
      </c>
      <c r="J1072" t="s">
        <v>213</v>
      </c>
      <c r="K1072" t="n">
        <v>7533</v>
      </c>
      <c r="L1072" t="n">
        <v>226327</v>
      </c>
      <c r="M1072" s="63" t="n">
        <v>43750</v>
      </c>
      <c r="N1072" t="n">
        <v>244</v>
      </c>
      <c r="O1072" t="n">
        <v>6918</v>
      </c>
      <c r="P1072" t="n">
        <v>3.5270309337959</v>
      </c>
    </row>
    <row r="1073">
      <c r="A1073" t="str">
        <f t="shared" si="16"/>
      </c>
      <c r="B1073" t="s">
        <v>263</v>
      </c>
      <c r="C1073" t="s">
        <v>322</v>
      </c>
      <c r="D1073" t="s">
        <v>323</v>
      </c>
      <c r="E1073" t="s">
        <v>277</v>
      </c>
      <c r="F1073" t="n">
        <v>15</v>
      </c>
      <c r="G1073" t="s">
        <v>366</v>
      </c>
      <c r="H1073" t="s">
        <v>367</v>
      </c>
      <c r="I1073" t="s">
        <v>213</v>
      </c>
      <c r="J1073" t="s">
        <v>213</v>
      </c>
      <c r="K1073" t="n">
        <v>7533</v>
      </c>
      <c r="L1073" t="n">
        <v>226327</v>
      </c>
      <c r="M1073" s="63" t="n">
        <v>43750</v>
      </c>
      <c r="N1073" t="n">
        <v>178</v>
      </c>
      <c r="O1073" t="n">
        <v>6997</v>
      </c>
      <c r="P1073" t="n">
        <v>2.54394740603116</v>
      </c>
    </row>
    <row r="1074">
      <c r="A1074" t="str">
        <f t="shared" si="16"/>
      </c>
      <c r="B1074" t="s">
        <v>263</v>
      </c>
      <c r="C1074" t="s">
        <v>324</v>
      </c>
      <c r="D1074" t="s">
        <v>325</v>
      </c>
      <c r="E1074" t="s">
        <v>277</v>
      </c>
      <c r="F1074" t="n">
        <v>15</v>
      </c>
      <c r="G1074" t="s">
        <v>366</v>
      </c>
      <c r="H1074" t="s">
        <v>367</v>
      </c>
      <c r="I1074" t="s">
        <v>213</v>
      </c>
      <c r="J1074" t="s">
        <v>213</v>
      </c>
      <c r="K1074" t="n">
        <v>7533</v>
      </c>
      <c r="L1074" t="n">
        <v>226327</v>
      </c>
      <c r="M1074" s="63" t="n">
        <v>43750</v>
      </c>
      <c r="N1074" t="n">
        <v>444</v>
      </c>
      <c r="O1074" t="n">
        <v>11200</v>
      </c>
      <c r="P1074" t="n">
        <v>3.96428571428571</v>
      </c>
    </row>
    <row r="1075">
      <c r="A1075" t="str">
        <f t="shared" si="16"/>
      </c>
      <c r="B1075" t="s">
        <v>265</v>
      </c>
      <c r="C1075" t="s">
        <v>326</v>
      </c>
      <c r="D1075" t="s">
        <v>327</v>
      </c>
      <c r="E1075" t="s">
        <v>277</v>
      </c>
      <c r="F1075" t="n">
        <v>15</v>
      </c>
      <c r="G1075" t="s">
        <v>366</v>
      </c>
      <c r="H1075" t="s">
        <v>367</v>
      </c>
      <c r="I1075" t="s">
        <v>213</v>
      </c>
      <c r="J1075" t="s">
        <v>213</v>
      </c>
      <c r="K1075" t="n">
        <v>7533</v>
      </c>
      <c r="L1075" t="n">
        <v>226327</v>
      </c>
      <c r="M1075" s="63" t="n">
        <v>43750</v>
      </c>
      <c r="N1075" t="n">
        <v>25</v>
      </c>
      <c r="O1075" t="n">
        <v>844</v>
      </c>
      <c r="P1075" t="n">
        <v>2.96208530805687</v>
      </c>
    </row>
    <row r="1076">
      <c r="A1076" t="str">
        <f t="shared" si="16"/>
      </c>
      <c r="B1076" t="s">
        <v>267</v>
      </c>
      <c r="C1076" t="s">
        <v>328</v>
      </c>
      <c r="D1076" t="s">
        <v>329</v>
      </c>
      <c r="E1076" t="s">
        <v>277</v>
      </c>
      <c r="F1076" t="n">
        <v>15</v>
      </c>
      <c r="G1076" t="s">
        <v>366</v>
      </c>
      <c r="H1076" t="s">
        <v>367</v>
      </c>
      <c r="I1076" t="s">
        <v>213</v>
      </c>
      <c r="J1076" t="s">
        <v>213</v>
      </c>
      <c r="K1076" t="n">
        <v>7533</v>
      </c>
      <c r="L1076" t="n">
        <v>226327</v>
      </c>
      <c r="M1076" s="63" t="n">
        <v>43750</v>
      </c>
      <c r="N1076" t="n">
        <v>32</v>
      </c>
      <c r="O1076" t="n">
        <v>928</v>
      </c>
      <c r="P1076" t="n">
        <v>3.44827586206897</v>
      </c>
    </row>
    <row r="1077">
      <c r="A1077" t="str">
        <f t="shared" si="16"/>
      </c>
      <c r="B1077" t="s">
        <v>269</v>
      </c>
      <c r="C1077" t="s">
        <v>330</v>
      </c>
      <c r="D1077" t="s">
        <v>331</v>
      </c>
      <c r="E1077" t="s">
        <v>277</v>
      </c>
      <c r="F1077" t="n">
        <v>15</v>
      </c>
      <c r="G1077" t="s">
        <v>366</v>
      </c>
      <c r="H1077" t="s">
        <v>367</v>
      </c>
      <c r="I1077" t="s">
        <v>213</v>
      </c>
      <c r="J1077" t="s">
        <v>213</v>
      </c>
      <c r="K1077" t="n">
        <v>7533</v>
      </c>
      <c r="L1077" t="n">
        <v>226327</v>
      </c>
      <c r="M1077" s="63" t="n">
        <v>43750</v>
      </c>
      <c r="N1077" t="n">
        <v>437</v>
      </c>
      <c r="O1077" t="n">
        <v>11488</v>
      </c>
      <c r="P1077" t="n">
        <v>3.80396935933148</v>
      </c>
    </row>
    <row r="1078">
      <c r="A1078" t="str">
        <f t="shared" si="16"/>
      </c>
      <c r="B1078" t="s">
        <v>269</v>
      </c>
      <c r="C1078" t="s">
        <v>332</v>
      </c>
      <c r="D1078" t="s">
        <v>333</v>
      </c>
      <c r="E1078" t="s">
        <v>277</v>
      </c>
      <c r="F1078" t="n">
        <v>15</v>
      </c>
      <c r="G1078" t="s">
        <v>366</v>
      </c>
      <c r="H1078" t="s">
        <v>367</v>
      </c>
      <c r="I1078" t="s">
        <v>213</v>
      </c>
      <c r="J1078" t="s">
        <v>213</v>
      </c>
      <c r="K1078" t="n">
        <v>7533</v>
      </c>
      <c r="L1078" t="n">
        <v>226327</v>
      </c>
      <c r="M1078" s="63" t="n">
        <v>43750</v>
      </c>
      <c r="N1078" t="n">
        <v>149</v>
      </c>
      <c r="O1078" t="n">
        <v>2644</v>
      </c>
      <c r="P1078" t="n">
        <v>5.63540090771558</v>
      </c>
    </row>
    <row r="1079">
      <c r="A1079" t="str">
        <f t="shared" si="16"/>
      </c>
      <c r="B1079" t="s">
        <v>269</v>
      </c>
      <c r="C1079" t="s">
        <v>334</v>
      </c>
      <c r="D1079" t="s">
        <v>335</v>
      </c>
      <c r="E1079" t="s">
        <v>277</v>
      </c>
      <c r="F1079" t="n">
        <v>15</v>
      </c>
      <c r="G1079" t="s">
        <v>366</v>
      </c>
      <c r="H1079" t="s">
        <v>367</v>
      </c>
      <c r="I1079" t="s">
        <v>213</v>
      </c>
      <c r="J1079" t="s">
        <v>213</v>
      </c>
      <c r="K1079" t="n">
        <v>7533</v>
      </c>
      <c r="L1079" t="n">
        <v>226327</v>
      </c>
      <c r="M1079" s="63" t="n">
        <v>43750</v>
      </c>
      <c r="N1079" t="n">
        <v>1</v>
      </c>
      <c r="O1079" t="n">
        <v>1155</v>
      </c>
      <c r="P1079" t="n">
        <v>0.0865800865800866</v>
      </c>
    </row>
    <row r="1080">
      <c r="A1080" t="str">
        <f t="shared" si="16"/>
      </c>
      <c r="B1080" t="s">
        <v>271</v>
      </c>
      <c r="C1080" t="s">
        <v>336</v>
      </c>
      <c r="D1080" t="s">
        <v>337</v>
      </c>
      <c r="E1080" t="s">
        <v>277</v>
      </c>
      <c r="F1080" t="n">
        <v>15</v>
      </c>
      <c r="G1080" t="s">
        <v>366</v>
      </c>
      <c r="H1080" t="s">
        <v>367</v>
      </c>
      <c r="I1080" t="s">
        <v>213</v>
      </c>
      <c r="J1080" t="s">
        <v>213</v>
      </c>
      <c r="K1080" t="n">
        <v>7533</v>
      </c>
      <c r="L1080" t="n">
        <v>226327</v>
      </c>
      <c r="M1080" s="63" t="n">
        <v>43750</v>
      </c>
      <c r="N1080" t="n">
        <v>27</v>
      </c>
      <c r="O1080" t="n">
        <v>1086</v>
      </c>
      <c r="P1080" t="n">
        <v>2.48618784530387</v>
      </c>
    </row>
    <row r="1081">
      <c r="A1081" t="str">
        <f t="shared" si="16"/>
      </c>
      <c r="B1081" t="s">
        <v>273</v>
      </c>
      <c r="C1081" t="s">
        <v>338</v>
      </c>
      <c r="D1081" t="s">
        <v>339</v>
      </c>
      <c r="E1081" t="s">
        <v>277</v>
      </c>
      <c r="F1081" t="n">
        <v>15</v>
      </c>
      <c r="G1081" t="s">
        <v>366</v>
      </c>
      <c r="H1081" t="s">
        <v>367</v>
      </c>
      <c r="I1081" t="s">
        <v>213</v>
      </c>
      <c r="J1081" t="s">
        <v>213</v>
      </c>
      <c r="K1081" t="n">
        <v>7533</v>
      </c>
      <c r="L1081" t="n">
        <v>226327</v>
      </c>
      <c r="M1081" s="63" t="n">
        <v>43750</v>
      </c>
      <c r="N1081" t="n">
        <v>30</v>
      </c>
      <c r="O1081" t="n">
        <v>5298</v>
      </c>
      <c r="P1081" t="n">
        <v>0.566251415628539</v>
      </c>
    </row>
    <row r="1082">
      <c r="A1082" t="str">
        <f t="shared" si="16"/>
      </c>
      <c r="B1082" t="s">
        <v>209</v>
      </c>
      <c r="C1082" t="s">
        <v>210</v>
      </c>
      <c r="D1082" t="s">
        <v>209</v>
      </c>
      <c r="E1082" t="s">
        <v>209</v>
      </c>
      <c r="F1082" t="n">
        <v>16</v>
      </c>
      <c r="G1082" t="s">
        <v>368</v>
      </c>
      <c r="H1082" t="s">
        <v>369</v>
      </c>
      <c r="I1082" t="s">
        <v>213</v>
      </c>
      <c r="J1082" t="s">
        <v>213</v>
      </c>
      <c r="K1082" t="n">
        <v>6036</v>
      </c>
      <c r="L1082" t="n">
        <v>230092</v>
      </c>
      <c r="M1082" s="63" t="n">
        <v>43750</v>
      </c>
      <c r="N1082" t="n">
        <v>6036</v>
      </c>
      <c r="O1082" t="n">
        <v>230092</v>
      </c>
      <c r="P1082" t="n">
        <v>2.62329850668428</v>
      </c>
    </row>
    <row r="1083">
      <c r="A1083" t="str">
        <f t="shared" si="16"/>
      </c>
      <c r="B1083" t="s">
        <v>209</v>
      </c>
      <c r="C1083" t="s">
        <v>210</v>
      </c>
      <c r="D1083" t="s">
        <v>209</v>
      </c>
      <c r="E1083" t="s">
        <v>209</v>
      </c>
      <c r="F1083" t="n">
        <v>16</v>
      </c>
      <c r="G1083" t="s">
        <v>368</v>
      </c>
      <c r="H1083" t="s">
        <v>369</v>
      </c>
      <c r="I1083" t="s">
        <v>214</v>
      </c>
      <c r="J1083" t="s">
        <v>215</v>
      </c>
      <c r="K1083" t="n">
        <v>21</v>
      </c>
      <c r="L1083" t="n">
        <v>26046</v>
      </c>
      <c r="M1083" s="63" t="n">
        <v>43750</v>
      </c>
      <c r="N1083" t="n">
        <v>21</v>
      </c>
      <c r="O1083" t="n">
        <v>26046</v>
      </c>
      <c r="P1083" t="n">
        <v>0.0806265837364663</v>
      </c>
    </row>
    <row r="1084">
      <c r="A1084" t="str">
        <f t="shared" si="16"/>
      </c>
      <c r="B1084" t="s">
        <v>209</v>
      </c>
      <c r="C1084" t="s">
        <v>210</v>
      </c>
      <c r="D1084" t="s">
        <v>209</v>
      </c>
      <c r="E1084" t="s">
        <v>209</v>
      </c>
      <c r="F1084" t="n">
        <v>16</v>
      </c>
      <c r="G1084" t="s">
        <v>368</v>
      </c>
      <c r="H1084" t="s">
        <v>369</v>
      </c>
      <c r="I1084" t="s">
        <v>214</v>
      </c>
      <c r="J1084" t="s">
        <v>216</v>
      </c>
      <c r="K1084" t="n">
        <v>92</v>
      </c>
      <c r="L1084" t="n">
        <v>33874</v>
      </c>
      <c r="M1084" s="63" t="n">
        <v>43750</v>
      </c>
      <c r="N1084" t="n">
        <v>92</v>
      </c>
      <c r="O1084" t="n">
        <v>33874</v>
      </c>
      <c r="P1084" t="n">
        <v>0.271594733423865</v>
      </c>
    </row>
    <row r="1085">
      <c r="A1085" t="str">
        <f t="shared" si="16"/>
      </c>
      <c r="B1085" t="s">
        <v>209</v>
      </c>
      <c r="C1085" t="s">
        <v>210</v>
      </c>
      <c r="D1085" t="s">
        <v>209</v>
      </c>
      <c r="E1085" t="s">
        <v>209</v>
      </c>
      <c r="F1085" t="n">
        <v>16</v>
      </c>
      <c r="G1085" t="s">
        <v>368</v>
      </c>
      <c r="H1085" t="s">
        <v>369</v>
      </c>
      <c r="I1085" t="s">
        <v>214</v>
      </c>
      <c r="J1085" t="s">
        <v>217</v>
      </c>
      <c r="K1085" t="n">
        <v>642</v>
      </c>
      <c r="L1085" t="n">
        <v>56441</v>
      </c>
      <c r="M1085" s="63" t="n">
        <v>43750</v>
      </c>
      <c r="N1085" t="n">
        <v>642</v>
      </c>
      <c r="O1085" t="n">
        <v>56441</v>
      </c>
      <c r="P1085" t="n">
        <v>1.13747098740277</v>
      </c>
    </row>
    <row r="1086">
      <c r="A1086" t="str">
        <f t="shared" si="16"/>
      </c>
      <c r="B1086" t="s">
        <v>209</v>
      </c>
      <c r="C1086" t="s">
        <v>210</v>
      </c>
      <c r="D1086" t="s">
        <v>209</v>
      </c>
      <c r="E1086" t="s">
        <v>209</v>
      </c>
      <c r="F1086" t="n">
        <v>16</v>
      </c>
      <c r="G1086" t="s">
        <v>368</v>
      </c>
      <c r="H1086" t="s">
        <v>369</v>
      </c>
      <c r="I1086" t="s">
        <v>214</v>
      </c>
      <c r="J1086" t="s">
        <v>218</v>
      </c>
      <c r="K1086" t="n">
        <v>2597</v>
      </c>
      <c r="L1086" t="n">
        <v>80421</v>
      </c>
      <c r="M1086" s="63" t="n">
        <v>43750</v>
      </c>
      <c r="N1086" t="n">
        <v>2597</v>
      </c>
      <c r="O1086" t="n">
        <v>80421</v>
      </c>
      <c r="P1086" t="n">
        <v>3.22925604008903</v>
      </c>
    </row>
    <row r="1087">
      <c r="A1087" t="str">
        <f t="shared" si="16"/>
      </c>
      <c r="B1087" t="s">
        <v>209</v>
      </c>
      <c r="C1087" t="s">
        <v>210</v>
      </c>
      <c r="D1087" t="s">
        <v>209</v>
      </c>
      <c r="E1087" t="s">
        <v>209</v>
      </c>
      <c r="F1087" t="n">
        <v>16</v>
      </c>
      <c r="G1087" t="s">
        <v>368</v>
      </c>
      <c r="H1087" t="s">
        <v>369</v>
      </c>
      <c r="I1087" t="s">
        <v>214</v>
      </c>
      <c r="J1087" t="s">
        <v>219</v>
      </c>
      <c r="K1087" t="n">
        <v>2684</v>
      </c>
      <c r="L1087" t="n">
        <v>33310</v>
      </c>
      <c r="M1087" s="63" t="n">
        <v>43750</v>
      </c>
      <c r="N1087" t="n">
        <v>2684</v>
      </c>
      <c r="O1087" t="n">
        <v>33310</v>
      </c>
      <c r="P1087" t="n">
        <v>8.05764034824377</v>
      </c>
    </row>
    <row r="1088">
      <c r="A1088" t="str">
        <f t="shared" si="16"/>
      </c>
      <c r="B1088" t="s">
        <v>209</v>
      </c>
      <c r="C1088" t="s">
        <v>210</v>
      </c>
      <c r="D1088" t="s">
        <v>209</v>
      </c>
      <c r="E1088" t="s">
        <v>209</v>
      </c>
      <c r="F1088" t="n">
        <v>16</v>
      </c>
      <c r="G1088" t="s">
        <v>368</v>
      </c>
      <c r="H1088" t="s">
        <v>369</v>
      </c>
      <c r="I1088" t="s">
        <v>220</v>
      </c>
      <c r="J1088" t="s">
        <v>221</v>
      </c>
      <c r="K1088" t="n">
        <v>3020</v>
      </c>
      <c r="L1088" t="n">
        <v>108844</v>
      </c>
      <c r="M1088" s="63" t="n">
        <v>43750</v>
      </c>
      <c r="N1088" t="n">
        <v>3020</v>
      </c>
      <c r="O1088" t="n">
        <v>108844</v>
      </c>
      <c r="P1088" t="n">
        <v>2.77461320789387</v>
      </c>
    </row>
    <row r="1089">
      <c r="A1089" t="str">
        <f t="shared" si="16"/>
      </c>
      <c r="B1089" t="s">
        <v>209</v>
      </c>
      <c r="C1089" t="s">
        <v>210</v>
      </c>
      <c r="D1089" t="s">
        <v>209</v>
      </c>
      <c r="E1089" t="s">
        <v>209</v>
      </c>
      <c r="F1089" t="n">
        <v>16</v>
      </c>
      <c r="G1089" t="s">
        <v>368</v>
      </c>
      <c r="H1089" t="s">
        <v>369</v>
      </c>
      <c r="I1089" t="s">
        <v>220</v>
      </c>
      <c r="J1089" t="s">
        <v>222</v>
      </c>
      <c r="K1089" t="n">
        <v>3016</v>
      </c>
      <c r="L1089" t="n">
        <v>121244</v>
      </c>
      <c r="M1089" s="63" t="n">
        <v>43750</v>
      </c>
      <c r="N1089" t="n">
        <v>3016</v>
      </c>
      <c r="O1089" t="n">
        <v>121244</v>
      </c>
      <c r="P1089" t="n">
        <v>2.48754577546105</v>
      </c>
    </row>
    <row r="1090">
      <c r="A1090" t="str">
        <f t="shared" si="16"/>
      </c>
      <c r="B1090" t="s">
        <v>209</v>
      </c>
      <c r="C1090" t="s">
        <v>210</v>
      </c>
      <c r="D1090" t="s">
        <v>209</v>
      </c>
      <c r="E1090" t="s">
        <v>209</v>
      </c>
      <c r="F1090" t="n">
        <v>16</v>
      </c>
      <c r="G1090" t="s">
        <v>368</v>
      </c>
      <c r="H1090" t="s">
        <v>369</v>
      </c>
      <c r="I1090" t="s">
        <v>223</v>
      </c>
      <c r="J1090" t="s">
        <v>224</v>
      </c>
      <c r="K1090" t="n">
        <v>370</v>
      </c>
      <c r="L1090" t="n">
        <v>112176</v>
      </c>
      <c r="M1090" s="63" t="n">
        <v>43750</v>
      </c>
      <c r="N1090" t="n">
        <v>370</v>
      </c>
      <c r="O1090" t="n">
        <v>112176</v>
      </c>
      <c r="P1090" t="n">
        <v>0.329838824704037</v>
      </c>
    </row>
    <row r="1091">
      <c r="A1091" t="str">
        <f t="shared" ref="A1091:A1154" si="17">C1091&amp;J1091&amp;F1091</f>
      </c>
      <c r="B1091" t="s">
        <v>209</v>
      </c>
      <c r="C1091" t="s">
        <v>210</v>
      </c>
      <c r="D1091" t="s">
        <v>209</v>
      </c>
      <c r="E1091" t="s">
        <v>209</v>
      </c>
      <c r="F1091" t="n">
        <v>16</v>
      </c>
      <c r="G1091" t="s">
        <v>368</v>
      </c>
      <c r="H1091" t="s">
        <v>369</v>
      </c>
      <c r="I1091" t="s">
        <v>223</v>
      </c>
      <c r="J1091" t="s">
        <v>225</v>
      </c>
      <c r="K1091" t="n">
        <v>5666</v>
      </c>
      <c r="L1091" t="n">
        <v>117916</v>
      </c>
      <c r="M1091" s="63" t="n">
        <v>43750</v>
      </c>
      <c r="N1091" t="n">
        <v>5666</v>
      </c>
      <c r="O1091" t="n">
        <v>117916</v>
      </c>
      <c r="P1091" t="n">
        <v>4.80511550595339</v>
      </c>
    </row>
    <row r="1092">
      <c r="A1092" t="str">
        <f t="shared" si="17"/>
      </c>
      <c r="B1092" t="s">
        <v>209</v>
      </c>
      <c r="C1092" t="s">
        <v>210</v>
      </c>
      <c r="D1092" t="s">
        <v>209</v>
      </c>
      <c r="E1092" t="s">
        <v>209</v>
      </c>
      <c r="F1092" t="n">
        <v>16</v>
      </c>
      <c r="G1092" t="s">
        <v>368</v>
      </c>
      <c r="H1092" t="s">
        <v>369</v>
      </c>
      <c r="I1092" t="s">
        <v>226</v>
      </c>
      <c r="J1092" t="s">
        <v>227</v>
      </c>
      <c r="K1092" t="n">
        <v>1379</v>
      </c>
      <c r="L1092" t="n">
        <v>56726</v>
      </c>
      <c r="M1092" s="63" t="n">
        <v>43750</v>
      </c>
      <c r="N1092" t="n">
        <v>1379</v>
      </c>
      <c r="O1092" t="n">
        <v>56726</v>
      </c>
      <c r="P1092" t="n">
        <v>2.43098402848782</v>
      </c>
    </row>
    <row r="1093">
      <c r="A1093" t="str">
        <f t="shared" si="17"/>
      </c>
      <c r="B1093" t="s">
        <v>209</v>
      </c>
      <c r="C1093" t="s">
        <v>210</v>
      </c>
      <c r="D1093" t="s">
        <v>209</v>
      </c>
      <c r="E1093" t="s">
        <v>209</v>
      </c>
      <c r="F1093" t="n">
        <v>16</v>
      </c>
      <c r="G1093" t="s">
        <v>368</v>
      </c>
      <c r="H1093" t="s">
        <v>369</v>
      </c>
      <c r="I1093" t="s">
        <v>226</v>
      </c>
      <c r="J1093" t="s">
        <v>228</v>
      </c>
      <c r="K1093" t="n">
        <v>1406</v>
      </c>
      <c r="L1093" t="n">
        <v>50225</v>
      </c>
      <c r="M1093" s="63" t="n">
        <v>43750</v>
      </c>
      <c r="N1093" t="n">
        <v>1406</v>
      </c>
      <c r="O1093" t="n">
        <v>50225</v>
      </c>
      <c r="P1093" t="n">
        <v>2.79940268790443</v>
      </c>
    </row>
    <row r="1094">
      <c r="A1094" t="str">
        <f t="shared" si="17"/>
      </c>
      <c r="B1094" t="s">
        <v>209</v>
      </c>
      <c r="C1094" t="s">
        <v>210</v>
      </c>
      <c r="D1094" t="s">
        <v>209</v>
      </c>
      <c r="E1094" t="s">
        <v>209</v>
      </c>
      <c r="F1094" t="n">
        <v>16</v>
      </c>
      <c r="G1094" t="s">
        <v>368</v>
      </c>
      <c r="H1094" t="s">
        <v>369</v>
      </c>
      <c r="I1094" t="s">
        <v>226</v>
      </c>
      <c r="J1094" t="s">
        <v>229</v>
      </c>
      <c r="K1094" t="n">
        <v>1273</v>
      </c>
      <c r="L1094" t="n">
        <v>45000</v>
      </c>
      <c r="M1094" s="63" t="n">
        <v>43750</v>
      </c>
      <c r="N1094" t="n">
        <v>1273</v>
      </c>
      <c r="O1094" t="n">
        <v>45000</v>
      </c>
      <c r="P1094" t="n">
        <v>2.82888888888889</v>
      </c>
    </row>
    <row r="1095">
      <c r="A1095" t="str">
        <f t="shared" si="17"/>
      </c>
      <c r="B1095" t="s">
        <v>209</v>
      </c>
      <c r="C1095" t="s">
        <v>210</v>
      </c>
      <c r="D1095" t="s">
        <v>209</v>
      </c>
      <c r="E1095" t="s">
        <v>209</v>
      </c>
      <c r="F1095" t="n">
        <v>16</v>
      </c>
      <c r="G1095" t="s">
        <v>368</v>
      </c>
      <c r="H1095" t="s">
        <v>369</v>
      </c>
      <c r="I1095" t="s">
        <v>226</v>
      </c>
      <c r="J1095" t="s">
        <v>230</v>
      </c>
      <c r="K1095" t="n">
        <v>1067</v>
      </c>
      <c r="L1095" t="n">
        <v>40437</v>
      </c>
      <c r="M1095" s="63" t="n">
        <v>43750</v>
      </c>
      <c r="N1095" t="n">
        <v>1067</v>
      </c>
      <c r="O1095" t="n">
        <v>40437</v>
      </c>
      <c r="P1095" t="n">
        <v>2.63867250290576</v>
      </c>
    </row>
    <row r="1096">
      <c r="A1096" t="str">
        <f t="shared" si="17"/>
      </c>
      <c r="B1096" t="s">
        <v>209</v>
      </c>
      <c r="C1096" t="s">
        <v>210</v>
      </c>
      <c r="D1096" t="s">
        <v>209</v>
      </c>
      <c r="E1096" t="s">
        <v>209</v>
      </c>
      <c r="F1096" t="n">
        <v>16</v>
      </c>
      <c r="G1096" t="s">
        <v>368</v>
      </c>
      <c r="H1096" t="s">
        <v>369</v>
      </c>
      <c r="I1096" t="s">
        <v>226</v>
      </c>
      <c r="J1096" t="s">
        <v>231</v>
      </c>
      <c r="K1096" t="n">
        <v>878</v>
      </c>
      <c r="L1096" t="n">
        <v>35792</v>
      </c>
      <c r="M1096" s="63" t="n">
        <v>43750</v>
      </c>
      <c r="N1096" t="n">
        <v>878</v>
      </c>
      <c r="O1096" t="n">
        <v>35792</v>
      </c>
      <c r="P1096" t="n">
        <v>2.45306213679034</v>
      </c>
    </row>
    <row r="1097">
      <c r="A1097" t="str">
        <f t="shared" si="17"/>
      </c>
      <c r="B1097" t="s">
        <v>209</v>
      </c>
      <c r="C1097" t="s">
        <v>210</v>
      </c>
      <c r="D1097" t="s">
        <v>209</v>
      </c>
      <c r="E1097" t="s">
        <v>209</v>
      </c>
      <c r="F1097" t="n">
        <v>16</v>
      </c>
      <c r="G1097" t="s">
        <v>368</v>
      </c>
      <c r="H1097" t="s">
        <v>369</v>
      </c>
      <c r="I1097" t="s">
        <v>226</v>
      </c>
      <c r="J1097" t="s">
        <v>232</v>
      </c>
      <c r="K1097" t="n">
        <v>33</v>
      </c>
      <c r="L1097" t="n">
        <v>1912</v>
      </c>
      <c r="M1097" s="63" t="n">
        <v>43750</v>
      </c>
      <c r="N1097" t="n">
        <v>33</v>
      </c>
      <c r="O1097" t="n">
        <v>1912</v>
      </c>
      <c r="P1097" t="n">
        <v>1.72594142259414</v>
      </c>
    </row>
    <row r="1098">
      <c r="A1098" t="str">
        <f t="shared" si="17"/>
      </c>
      <c r="B1098" t="s">
        <v>209</v>
      </c>
      <c r="C1098" t="s">
        <v>210</v>
      </c>
      <c r="D1098" t="s">
        <v>209</v>
      </c>
      <c r="E1098" t="s">
        <v>209</v>
      </c>
      <c r="F1098" t="n">
        <v>16</v>
      </c>
      <c r="G1098" t="s">
        <v>368</v>
      </c>
      <c r="H1098" t="s">
        <v>369</v>
      </c>
      <c r="I1098" t="s">
        <v>233</v>
      </c>
      <c r="J1098" t="s">
        <v>234</v>
      </c>
      <c r="K1098" t="n">
        <v>241</v>
      </c>
      <c r="L1098" t="n">
        <v>2053</v>
      </c>
      <c r="M1098" s="63" t="n">
        <v>43750</v>
      </c>
      <c r="N1098" t="n">
        <v>241</v>
      </c>
      <c r="O1098" t="n">
        <v>2053</v>
      </c>
      <c r="P1098" t="n">
        <v>11.7389186556259</v>
      </c>
    </row>
    <row r="1099">
      <c r="A1099" t="str">
        <f t="shared" si="17"/>
      </c>
      <c r="B1099" t="s">
        <v>209</v>
      </c>
      <c r="C1099" t="s">
        <v>210</v>
      </c>
      <c r="D1099" t="s">
        <v>209</v>
      </c>
      <c r="E1099" t="s">
        <v>209</v>
      </c>
      <c r="F1099" t="n">
        <v>16</v>
      </c>
      <c r="G1099" t="s">
        <v>368</v>
      </c>
      <c r="H1099" t="s">
        <v>369</v>
      </c>
      <c r="I1099" t="s">
        <v>233</v>
      </c>
      <c r="J1099" t="s">
        <v>235</v>
      </c>
      <c r="K1099" t="n">
        <v>0</v>
      </c>
      <c r="L1099" t="n">
        <v>1788</v>
      </c>
      <c r="M1099" s="63" t="n">
        <v>43750</v>
      </c>
      <c r="N1099" t="n">
        <v>0</v>
      </c>
      <c r="O1099" t="n">
        <v>1788</v>
      </c>
      <c r="P1099" t="n">
        <v>0</v>
      </c>
    </row>
    <row r="1100">
      <c r="A1100" t="str">
        <f t="shared" si="17"/>
      </c>
      <c r="B1100" t="s">
        <v>209</v>
      </c>
      <c r="C1100" t="s">
        <v>210</v>
      </c>
      <c r="D1100" t="s">
        <v>209</v>
      </c>
      <c r="E1100" t="s">
        <v>209</v>
      </c>
      <c r="F1100" t="n">
        <v>16</v>
      </c>
      <c r="G1100" t="s">
        <v>368</v>
      </c>
      <c r="H1100" t="s">
        <v>369</v>
      </c>
      <c r="I1100" t="s">
        <v>233</v>
      </c>
      <c r="J1100" t="s">
        <v>236</v>
      </c>
      <c r="K1100" t="n">
        <v>53</v>
      </c>
      <c r="L1100" t="n">
        <v>3387</v>
      </c>
      <c r="M1100" s="63" t="n">
        <v>43750</v>
      </c>
      <c r="N1100" t="n">
        <v>53</v>
      </c>
      <c r="O1100" t="n">
        <v>3387</v>
      </c>
      <c r="P1100" t="n">
        <v>1.56480661352229</v>
      </c>
    </row>
    <row r="1101">
      <c r="A1101" t="str">
        <f t="shared" si="17"/>
      </c>
      <c r="B1101" t="s">
        <v>209</v>
      </c>
      <c r="C1101" t="s">
        <v>210</v>
      </c>
      <c r="D1101" t="s">
        <v>209</v>
      </c>
      <c r="E1101" t="s">
        <v>209</v>
      </c>
      <c r="F1101" t="n">
        <v>16</v>
      </c>
      <c r="G1101" t="s">
        <v>368</v>
      </c>
      <c r="H1101" t="s">
        <v>369</v>
      </c>
      <c r="I1101" t="s">
        <v>233</v>
      </c>
      <c r="J1101" t="s">
        <v>237</v>
      </c>
      <c r="K1101" t="n">
        <v>4656</v>
      </c>
      <c r="L1101" t="n">
        <v>95167</v>
      </c>
      <c r="M1101" s="63" t="n">
        <v>43750</v>
      </c>
      <c r="N1101" t="n">
        <v>4656</v>
      </c>
      <c r="O1101" t="n">
        <v>95167</v>
      </c>
      <c r="P1101" t="n">
        <v>4.89245221557893</v>
      </c>
    </row>
    <row r="1102">
      <c r="A1102" t="str">
        <f t="shared" si="17"/>
      </c>
      <c r="B1102" t="s">
        <v>209</v>
      </c>
      <c r="C1102" t="s">
        <v>210</v>
      </c>
      <c r="D1102" t="s">
        <v>209</v>
      </c>
      <c r="E1102" t="s">
        <v>209</v>
      </c>
      <c r="F1102" t="n">
        <v>16</v>
      </c>
      <c r="G1102" t="s">
        <v>368</v>
      </c>
      <c r="H1102" t="s">
        <v>369</v>
      </c>
      <c r="I1102" t="s">
        <v>233</v>
      </c>
      <c r="J1102" t="s">
        <v>238</v>
      </c>
      <c r="K1102" t="n">
        <v>5</v>
      </c>
      <c r="L1102" t="n">
        <v>13154</v>
      </c>
      <c r="M1102" s="63" t="n">
        <v>43750</v>
      </c>
      <c r="N1102" t="n">
        <v>5</v>
      </c>
      <c r="O1102" t="n">
        <v>13154</v>
      </c>
      <c r="P1102" t="n">
        <v>0.0380112513303938</v>
      </c>
    </row>
    <row r="1103">
      <c r="A1103" t="str">
        <f t="shared" si="17"/>
      </c>
      <c r="B1103" t="s">
        <v>209</v>
      </c>
      <c r="C1103" t="s">
        <v>210</v>
      </c>
      <c r="D1103" t="s">
        <v>209</v>
      </c>
      <c r="E1103" t="s">
        <v>209</v>
      </c>
      <c r="F1103" t="n">
        <v>16</v>
      </c>
      <c r="G1103" t="s">
        <v>368</v>
      </c>
      <c r="H1103" t="s">
        <v>369</v>
      </c>
      <c r="I1103" t="s">
        <v>233</v>
      </c>
      <c r="J1103" t="s">
        <v>239</v>
      </c>
      <c r="K1103" t="n">
        <v>1064</v>
      </c>
      <c r="L1103" t="n">
        <v>105083</v>
      </c>
      <c r="M1103" s="63" t="n">
        <v>43750</v>
      </c>
      <c r="N1103" t="n">
        <v>1064</v>
      </c>
      <c r="O1103" t="n">
        <v>105083</v>
      </c>
      <c r="P1103" t="n">
        <v>1.01253295014417</v>
      </c>
    </row>
    <row r="1104">
      <c r="A1104" t="str">
        <f t="shared" si="17"/>
      </c>
      <c r="B1104" t="s">
        <v>209</v>
      </c>
      <c r="C1104" t="s">
        <v>210</v>
      </c>
      <c r="D1104" t="s">
        <v>209</v>
      </c>
      <c r="E1104" t="s">
        <v>209</v>
      </c>
      <c r="F1104" t="n">
        <v>16</v>
      </c>
      <c r="G1104" t="s">
        <v>368</v>
      </c>
      <c r="H1104" t="s">
        <v>369</v>
      </c>
      <c r="I1104" t="s">
        <v>233</v>
      </c>
      <c r="J1104" t="s">
        <v>240</v>
      </c>
      <c r="K1104" t="n">
        <v>17</v>
      </c>
      <c r="L1104" t="n">
        <v>9460</v>
      </c>
      <c r="M1104" s="63" t="n">
        <v>43750</v>
      </c>
      <c r="N1104" t="n">
        <v>17</v>
      </c>
      <c r="O1104" t="n">
        <v>9460</v>
      </c>
      <c r="P1104" t="n">
        <v>0.179704016913319</v>
      </c>
    </row>
    <row r="1105">
      <c r="A1105" t="str">
        <f t="shared" si="17"/>
      </c>
      <c r="B1105" t="s">
        <v>209</v>
      </c>
      <c r="C1105" t="s">
        <v>210</v>
      </c>
      <c r="D1105" t="s">
        <v>209</v>
      </c>
      <c r="E1105" t="s">
        <v>209</v>
      </c>
      <c r="F1105" t="n">
        <v>16</v>
      </c>
      <c r="G1105" t="s">
        <v>368</v>
      </c>
      <c r="H1105" t="s">
        <v>369</v>
      </c>
      <c r="I1105" t="s">
        <v>241</v>
      </c>
      <c r="J1105" t="s">
        <v>242</v>
      </c>
      <c r="K1105" t="n">
        <v>1363</v>
      </c>
      <c r="L1105" t="n">
        <v>224504</v>
      </c>
      <c r="M1105" s="63" t="n">
        <v>43750</v>
      </c>
      <c r="N1105" t="n">
        <v>1363</v>
      </c>
      <c r="O1105" t="n">
        <v>224504</v>
      </c>
      <c r="P1105" t="n">
        <v>0.60711613156113</v>
      </c>
    </row>
    <row r="1106">
      <c r="A1106" t="str">
        <f t="shared" si="17"/>
      </c>
      <c r="B1106" t="s">
        <v>209</v>
      </c>
      <c r="C1106" t="s">
        <v>210</v>
      </c>
      <c r="D1106" t="s">
        <v>209</v>
      </c>
      <c r="E1106" t="s">
        <v>209</v>
      </c>
      <c r="F1106" t="n">
        <v>16</v>
      </c>
      <c r="G1106" t="s">
        <v>368</v>
      </c>
      <c r="H1106" t="s">
        <v>369</v>
      </c>
      <c r="I1106" t="s">
        <v>241</v>
      </c>
      <c r="J1106" t="s">
        <v>243</v>
      </c>
      <c r="K1106" t="n">
        <v>4673</v>
      </c>
      <c r="L1106" t="n">
        <v>5588</v>
      </c>
      <c r="M1106" s="63" t="n">
        <v>43750</v>
      </c>
      <c r="N1106" t="n">
        <v>4673</v>
      </c>
      <c r="O1106" t="n">
        <v>5588</v>
      </c>
      <c r="P1106" t="n">
        <v>83.6256263421618</v>
      </c>
    </row>
    <row r="1107">
      <c r="A1107" t="str">
        <f t="shared" si="17"/>
      </c>
      <c r="B1107" t="s">
        <v>244</v>
      </c>
      <c r="C1107" t="s">
        <v>244</v>
      </c>
      <c r="D1107" t="s">
        <v>245</v>
      </c>
      <c r="E1107" t="s">
        <v>246</v>
      </c>
      <c r="F1107" t="n">
        <v>16</v>
      </c>
      <c r="G1107" t="s">
        <v>368</v>
      </c>
      <c r="H1107" t="s">
        <v>369</v>
      </c>
      <c r="I1107" t="s">
        <v>213</v>
      </c>
      <c r="J1107" t="s">
        <v>213</v>
      </c>
      <c r="K1107" t="n">
        <v>6036</v>
      </c>
      <c r="L1107" t="n">
        <v>230092</v>
      </c>
      <c r="M1107" s="63" t="n">
        <v>43750</v>
      </c>
      <c r="N1107" t="n">
        <v>491</v>
      </c>
      <c r="O1107" t="n">
        <v>16727</v>
      </c>
      <c r="P1107" t="n">
        <v>2.93537394631434</v>
      </c>
    </row>
    <row r="1108">
      <c r="A1108" t="str">
        <f t="shared" si="17"/>
      </c>
      <c r="B1108" t="s">
        <v>247</v>
      </c>
      <c r="C1108" t="s">
        <v>247</v>
      </c>
      <c r="D1108" t="s">
        <v>248</v>
      </c>
      <c r="E1108" t="s">
        <v>246</v>
      </c>
      <c r="F1108" t="n">
        <v>16</v>
      </c>
      <c r="G1108" t="s">
        <v>368</v>
      </c>
      <c r="H1108" t="s">
        <v>369</v>
      </c>
      <c r="I1108" t="s">
        <v>213</v>
      </c>
      <c r="J1108" t="s">
        <v>213</v>
      </c>
      <c r="K1108" t="n">
        <v>6036</v>
      </c>
      <c r="L1108" t="n">
        <v>230092</v>
      </c>
      <c r="M1108" s="63" t="n">
        <v>43750</v>
      </c>
      <c r="N1108" t="n">
        <v>156</v>
      </c>
      <c r="O1108" t="n">
        <v>3897</v>
      </c>
      <c r="P1108" t="n">
        <v>4.0030792917629</v>
      </c>
    </row>
    <row r="1109">
      <c r="A1109" t="str">
        <f t="shared" si="17"/>
      </c>
      <c r="B1109" t="s">
        <v>249</v>
      </c>
      <c r="C1109" t="s">
        <v>249</v>
      </c>
      <c r="D1109" t="s">
        <v>250</v>
      </c>
      <c r="E1109" t="s">
        <v>246</v>
      </c>
      <c r="F1109" t="n">
        <v>16</v>
      </c>
      <c r="G1109" t="s">
        <v>368</v>
      </c>
      <c r="H1109" t="s">
        <v>369</v>
      </c>
      <c r="I1109" t="s">
        <v>213</v>
      </c>
      <c r="J1109" t="s">
        <v>213</v>
      </c>
      <c r="K1109" t="n">
        <v>6036</v>
      </c>
      <c r="L1109" t="n">
        <v>230092</v>
      </c>
      <c r="M1109" s="63" t="n">
        <v>43750</v>
      </c>
      <c r="N1109" t="n">
        <v>209</v>
      </c>
      <c r="O1109" t="n">
        <v>7192</v>
      </c>
      <c r="P1109" t="n">
        <v>2.90600667408231</v>
      </c>
    </row>
    <row r="1110">
      <c r="A1110" t="str">
        <f t="shared" si="17"/>
      </c>
      <c r="B1110" t="s">
        <v>251</v>
      </c>
      <c r="C1110" t="s">
        <v>251</v>
      </c>
      <c r="D1110" t="s">
        <v>252</v>
      </c>
      <c r="E1110" t="s">
        <v>246</v>
      </c>
      <c r="F1110" t="n">
        <v>16</v>
      </c>
      <c r="G1110" t="s">
        <v>368</v>
      </c>
      <c r="H1110" t="s">
        <v>369</v>
      </c>
      <c r="I1110" t="s">
        <v>213</v>
      </c>
      <c r="J1110" t="s">
        <v>213</v>
      </c>
      <c r="K1110" t="n">
        <v>6036</v>
      </c>
      <c r="L1110" t="n">
        <v>230092</v>
      </c>
      <c r="M1110" s="63" t="n">
        <v>43750</v>
      </c>
      <c r="N1110" t="n">
        <v>370</v>
      </c>
      <c r="O1110" t="n">
        <v>12365</v>
      </c>
      <c r="P1110" t="n">
        <v>2.99231702385766</v>
      </c>
    </row>
    <row r="1111">
      <c r="A1111" t="str">
        <f t="shared" si="17"/>
      </c>
      <c r="B1111" t="s">
        <v>253</v>
      </c>
      <c r="C1111" t="s">
        <v>253</v>
      </c>
      <c r="D1111" t="s">
        <v>254</v>
      </c>
      <c r="E1111" t="s">
        <v>246</v>
      </c>
      <c r="F1111" t="n">
        <v>16</v>
      </c>
      <c r="G1111" t="s">
        <v>368</v>
      </c>
      <c r="H1111" t="s">
        <v>369</v>
      </c>
      <c r="I1111" t="s">
        <v>213</v>
      </c>
      <c r="J1111" t="s">
        <v>213</v>
      </c>
      <c r="K1111" t="n">
        <v>6036</v>
      </c>
      <c r="L1111" t="n">
        <v>230092</v>
      </c>
      <c r="M1111" s="63" t="n">
        <v>43750</v>
      </c>
      <c r="N1111" t="n">
        <v>315</v>
      </c>
      <c r="O1111" t="n">
        <v>8742</v>
      </c>
      <c r="P1111" t="n">
        <v>3.60329444063144</v>
      </c>
    </row>
    <row r="1112">
      <c r="A1112" t="str">
        <f t="shared" si="17"/>
      </c>
      <c r="B1112" t="s">
        <v>255</v>
      </c>
      <c r="C1112" t="s">
        <v>255</v>
      </c>
      <c r="D1112" t="s">
        <v>256</v>
      </c>
      <c r="E1112" t="s">
        <v>246</v>
      </c>
      <c r="F1112" t="n">
        <v>16</v>
      </c>
      <c r="G1112" t="s">
        <v>368</v>
      </c>
      <c r="H1112" t="s">
        <v>369</v>
      </c>
      <c r="I1112" t="s">
        <v>213</v>
      </c>
      <c r="J1112" t="s">
        <v>213</v>
      </c>
      <c r="K1112" t="n">
        <v>6036</v>
      </c>
      <c r="L1112" t="n">
        <v>230092</v>
      </c>
      <c r="M1112" s="63" t="n">
        <v>43750</v>
      </c>
      <c r="N1112" t="n">
        <v>577</v>
      </c>
      <c r="O1112" t="n">
        <v>21271</v>
      </c>
      <c r="P1112" t="n">
        <v>2.71261341732876</v>
      </c>
    </row>
    <row r="1113">
      <c r="A1113" t="str">
        <f t="shared" si="17"/>
      </c>
      <c r="B1113" t="s">
        <v>257</v>
      </c>
      <c r="C1113" t="s">
        <v>257</v>
      </c>
      <c r="D1113" t="s">
        <v>258</v>
      </c>
      <c r="E1113" t="s">
        <v>246</v>
      </c>
      <c r="F1113" t="n">
        <v>16</v>
      </c>
      <c r="G1113" t="s">
        <v>368</v>
      </c>
      <c r="H1113" t="s">
        <v>369</v>
      </c>
      <c r="I1113" t="s">
        <v>213</v>
      </c>
      <c r="J1113" t="s">
        <v>213</v>
      </c>
      <c r="K1113" t="n">
        <v>6036</v>
      </c>
      <c r="L1113" t="n">
        <v>230092</v>
      </c>
      <c r="M1113" s="63" t="n">
        <v>43750</v>
      </c>
      <c r="N1113" t="n">
        <v>1397</v>
      </c>
      <c r="O1113" t="n">
        <v>66398</v>
      </c>
      <c r="P1113" t="n">
        <v>2.10397903551312</v>
      </c>
    </row>
    <row r="1114">
      <c r="A1114" t="str">
        <f t="shared" si="17"/>
      </c>
      <c r="B1114" t="s">
        <v>259</v>
      </c>
      <c r="C1114" t="s">
        <v>259</v>
      </c>
      <c r="D1114" t="s">
        <v>260</v>
      </c>
      <c r="E1114" t="s">
        <v>246</v>
      </c>
      <c r="F1114" t="n">
        <v>16</v>
      </c>
      <c r="G1114" t="s">
        <v>368</v>
      </c>
      <c r="H1114" t="s">
        <v>369</v>
      </c>
      <c r="I1114" t="s">
        <v>213</v>
      </c>
      <c r="J1114" t="s">
        <v>213</v>
      </c>
      <c r="K1114" t="n">
        <v>6036</v>
      </c>
      <c r="L1114" t="n">
        <v>230092</v>
      </c>
      <c r="M1114" s="63" t="n">
        <v>43750</v>
      </c>
      <c r="N1114" t="n">
        <v>324</v>
      </c>
      <c r="O1114" t="n">
        <v>10901</v>
      </c>
      <c r="P1114" t="n">
        <v>2.97220438491882</v>
      </c>
    </row>
    <row r="1115">
      <c r="A1115" t="str">
        <f t="shared" si="17"/>
      </c>
      <c r="B1115" t="s">
        <v>261</v>
      </c>
      <c r="C1115" t="s">
        <v>261</v>
      </c>
      <c r="D1115" t="s">
        <v>262</v>
      </c>
      <c r="E1115" t="s">
        <v>246</v>
      </c>
      <c r="F1115" t="n">
        <v>16</v>
      </c>
      <c r="G1115" t="s">
        <v>368</v>
      </c>
      <c r="H1115" t="s">
        <v>369</v>
      </c>
      <c r="I1115" t="s">
        <v>213</v>
      </c>
      <c r="J1115" t="s">
        <v>213</v>
      </c>
      <c r="K1115" t="n">
        <v>6036</v>
      </c>
      <c r="L1115" t="n">
        <v>230092</v>
      </c>
      <c r="M1115" s="63" t="n">
        <v>43750</v>
      </c>
      <c r="N1115" t="n">
        <v>722</v>
      </c>
      <c r="O1115" t="n">
        <v>26641</v>
      </c>
      <c r="P1115" t="n">
        <v>2.71010847941143</v>
      </c>
    </row>
    <row r="1116">
      <c r="A1116" t="str">
        <f t="shared" si="17"/>
      </c>
      <c r="B1116" t="s">
        <v>263</v>
      </c>
      <c r="C1116" t="s">
        <v>263</v>
      </c>
      <c r="D1116" t="s">
        <v>264</v>
      </c>
      <c r="E1116" t="s">
        <v>246</v>
      </c>
      <c r="F1116" t="n">
        <v>16</v>
      </c>
      <c r="G1116" t="s">
        <v>368</v>
      </c>
      <c r="H1116" t="s">
        <v>369</v>
      </c>
      <c r="I1116" t="s">
        <v>213</v>
      </c>
      <c r="J1116" t="s">
        <v>213</v>
      </c>
      <c r="K1116" t="n">
        <v>6036</v>
      </c>
      <c r="L1116" t="n">
        <v>230092</v>
      </c>
      <c r="M1116" s="63" t="n">
        <v>43750</v>
      </c>
      <c r="N1116" t="n">
        <v>787</v>
      </c>
      <c r="O1116" t="n">
        <v>30563</v>
      </c>
      <c r="P1116" t="n">
        <v>2.57500899780781</v>
      </c>
    </row>
    <row r="1117">
      <c r="A1117" t="str">
        <f t="shared" si="17"/>
      </c>
      <c r="B1117" t="s">
        <v>265</v>
      </c>
      <c r="C1117" t="s">
        <v>265</v>
      </c>
      <c r="D1117" t="s">
        <v>266</v>
      </c>
      <c r="E1117" t="s">
        <v>246</v>
      </c>
      <c r="F1117" t="n">
        <v>16</v>
      </c>
      <c r="G1117" t="s">
        <v>368</v>
      </c>
      <c r="H1117" t="s">
        <v>369</v>
      </c>
      <c r="I1117" t="s">
        <v>213</v>
      </c>
      <c r="J1117" t="s">
        <v>213</v>
      </c>
      <c r="K1117" t="n">
        <v>6036</v>
      </c>
      <c r="L1117" t="n">
        <v>230092</v>
      </c>
      <c r="M1117" s="63" t="n">
        <v>43750</v>
      </c>
      <c r="N1117" t="n">
        <v>25</v>
      </c>
      <c r="O1117" t="n">
        <v>826</v>
      </c>
      <c r="P1117" t="n">
        <v>3.02663438256659</v>
      </c>
    </row>
    <row r="1118">
      <c r="A1118" t="str">
        <f t="shared" si="17"/>
      </c>
      <c r="B1118" t="s">
        <v>267</v>
      </c>
      <c r="C1118" t="s">
        <v>267</v>
      </c>
      <c r="D1118" t="s">
        <v>268</v>
      </c>
      <c r="E1118" t="s">
        <v>246</v>
      </c>
      <c r="F1118" t="n">
        <v>16</v>
      </c>
      <c r="G1118" t="s">
        <v>368</v>
      </c>
      <c r="H1118" t="s">
        <v>369</v>
      </c>
      <c r="I1118" t="s">
        <v>213</v>
      </c>
      <c r="J1118" t="s">
        <v>213</v>
      </c>
      <c r="K1118" t="n">
        <v>6036</v>
      </c>
      <c r="L1118" t="n">
        <v>230092</v>
      </c>
      <c r="M1118" s="63" t="n">
        <v>43750</v>
      </c>
      <c r="N1118" t="n">
        <v>21</v>
      </c>
      <c r="O1118" t="n">
        <v>958</v>
      </c>
      <c r="P1118" t="n">
        <v>2.19206680584551</v>
      </c>
    </row>
    <row r="1119">
      <c r="A1119" t="str">
        <f t="shared" si="17"/>
      </c>
      <c r="B1119" t="s">
        <v>269</v>
      </c>
      <c r="C1119" t="s">
        <v>269</v>
      </c>
      <c r="D1119" t="s">
        <v>270</v>
      </c>
      <c r="E1119" t="s">
        <v>246</v>
      </c>
      <c r="F1119" t="n">
        <v>16</v>
      </c>
      <c r="G1119" t="s">
        <v>368</v>
      </c>
      <c r="H1119" t="s">
        <v>369</v>
      </c>
      <c r="I1119" t="s">
        <v>213</v>
      </c>
      <c r="J1119" t="s">
        <v>213</v>
      </c>
      <c r="K1119" t="n">
        <v>6036</v>
      </c>
      <c r="L1119" t="n">
        <v>230092</v>
      </c>
      <c r="M1119" s="63" t="n">
        <v>43750</v>
      </c>
      <c r="N1119" t="n">
        <v>507</v>
      </c>
      <c r="O1119" t="n">
        <v>15788</v>
      </c>
      <c r="P1119" t="n">
        <v>3.21129972130732</v>
      </c>
    </row>
    <row r="1120">
      <c r="A1120" t="str">
        <f t="shared" si="17"/>
      </c>
      <c r="B1120" t="s">
        <v>271</v>
      </c>
      <c r="C1120" t="s">
        <v>271</v>
      </c>
      <c r="D1120" t="s">
        <v>272</v>
      </c>
      <c r="E1120" t="s">
        <v>246</v>
      </c>
      <c r="F1120" t="n">
        <v>16</v>
      </c>
      <c r="G1120" t="s">
        <v>368</v>
      </c>
      <c r="H1120" t="s">
        <v>369</v>
      </c>
      <c r="I1120" t="s">
        <v>213</v>
      </c>
      <c r="J1120" t="s">
        <v>213</v>
      </c>
      <c r="K1120" t="n">
        <v>6036</v>
      </c>
      <c r="L1120" t="n">
        <v>230092</v>
      </c>
      <c r="M1120" s="63" t="n">
        <v>43750</v>
      </c>
      <c r="N1120" t="n">
        <v>26</v>
      </c>
      <c r="O1120" t="n">
        <v>1263</v>
      </c>
      <c r="P1120" t="n">
        <v>2.05859065716548</v>
      </c>
    </row>
    <row r="1121">
      <c r="A1121" t="str">
        <f t="shared" si="17"/>
      </c>
      <c r="B1121" t="s">
        <v>273</v>
      </c>
      <c r="C1121" t="s">
        <v>273</v>
      </c>
      <c r="D1121" t="s">
        <v>274</v>
      </c>
      <c r="E1121" t="s">
        <v>246</v>
      </c>
      <c r="F1121" t="n">
        <v>16</v>
      </c>
      <c r="G1121" t="s">
        <v>368</v>
      </c>
      <c r="H1121" t="s">
        <v>369</v>
      </c>
      <c r="I1121" t="s">
        <v>213</v>
      </c>
      <c r="J1121" t="s">
        <v>213</v>
      </c>
      <c r="K1121" t="n">
        <v>6036</v>
      </c>
      <c r="L1121" t="n">
        <v>230092</v>
      </c>
      <c r="M1121" s="63" t="n">
        <v>43750</v>
      </c>
      <c r="N1121" t="n">
        <v>25</v>
      </c>
      <c r="O1121" t="n">
        <v>5537</v>
      </c>
      <c r="P1121" t="n">
        <v>0.451508036843056</v>
      </c>
    </row>
    <row r="1122">
      <c r="A1122" t="str">
        <f t="shared" si="17"/>
      </c>
      <c r="B1122" t="s">
        <v>244</v>
      </c>
      <c r="C1122" t="s">
        <v>275</v>
      </c>
      <c r="D1122" t="s">
        <v>276</v>
      </c>
      <c r="E1122" t="s">
        <v>277</v>
      </c>
      <c r="F1122" t="n">
        <v>16</v>
      </c>
      <c r="G1122" t="s">
        <v>368</v>
      </c>
      <c r="H1122" t="s">
        <v>369</v>
      </c>
      <c r="I1122" t="s">
        <v>213</v>
      </c>
      <c r="J1122" t="s">
        <v>213</v>
      </c>
      <c r="K1122" t="n">
        <v>6036</v>
      </c>
      <c r="L1122" t="n">
        <v>230092</v>
      </c>
      <c r="M1122" s="63" t="n">
        <v>43750</v>
      </c>
      <c r="N1122" t="n">
        <v>9</v>
      </c>
      <c r="O1122" t="n">
        <v>86</v>
      </c>
      <c r="P1122" t="n">
        <v>10.4651162790698</v>
      </c>
    </row>
    <row r="1123">
      <c r="A1123" t="str">
        <f t="shared" si="17"/>
      </c>
      <c r="B1123" t="s">
        <v>244</v>
      </c>
      <c r="C1123" t="s">
        <v>278</v>
      </c>
      <c r="D1123" t="s">
        <v>279</v>
      </c>
      <c r="E1123" t="s">
        <v>277</v>
      </c>
      <c r="F1123" t="n">
        <v>16</v>
      </c>
      <c r="G1123" t="s">
        <v>368</v>
      </c>
      <c r="H1123" t="s">
        <v>369</v>
      </c>
      <c r="I1123" t="s">
        <v>213</v>
      </c>
      <c r="J1123" t="s">
        <v>213</v>
      </c>
      <c r="K1123" t="n">
        <v>6036</v>
      </c>
      <c r="L1123" t="n">
        <v>230092</v>
      </c>
      <c r="M1123" s="63" t="n">
        <v>43750</v>
      </c>
      <c r="N1123" t="n">
        <v>278</v>
      </c>
      <c r="O1123" t="n">
        <v>9931</v>
      </c>
      <c r="P1123" t="n">
        <v>2.79931527540026</v>
      </c>
    </row>
    <row r="1124">
      <c r="A1124" t="str">
        <f t="shared" si="17"/>
      </c>
      <c r="B1124" t="s">
        <v>244</v>
      </c>
      <c r="C1124" t="s">
        <v>280</v>
      </c>
      <c r="D1124" t="s">
        <v>281</v>
      </c>
      <c r="E1124" t="s">
        <v>277</v>
      </c>
      <c r="F1124" t="n">
        <v>16</v>
      </c>
      <c r="G1124" t="s">
        <v>368</v>
      </c>
      <c r="H1124" t="s">
        <v>369</v>
      </c>
      <c r="I1124" t="s">
        <v>213</v>
      </c>
      <c r="J1124" t="s">
        <v>213</v>
      </c>
      <c r="K1124" t="n">
        <v>6036</v>
      </c>
      <c r="L1124" t="n">
        <v>230092</v>
      </c>
      <c r="M1124" s="63" t="n">
        <v>43750</v>
      </c>
      <c r="N1124" t="n">
        <v>190</v>
      </c>
      <c r="O1124" t="n">
        <v>6595</v>
      </c>
      <c r="P1124" t="n">
        <v>2.88097043214557</v>
      </c>
    </row>
    <row r="1125">
      <c r="A1125" t="str">
        <f t="shared" si="17"/>
      </c>
      <c r="B1125" t="s">
        <v>247</v>
      </c>
      <c r="C1125" t="s">
        <v>282</v>
      </c>
      <c r="D1125" t="s">
        <v>283</v>
      </c>
      <c r="E1125" t="s">
        <v>277</v>
      </c>
      <c r="F1125" t="n">
        <v>16</v>
      </c>
      <c r="G1125" t="s">
        <v>368</v>
      </c>
      <c r="H1125" t="s">
        <v>369</v>
      </c>
      <c r="I1125" t="s">
        <v>213</v>
      </c>
      <c r="J1125" t="s">
        <v>213</v>
      </c>
      <c r="K1125" t="n">
        <v>6036</v>
      </c>
      <c r="L1125" t="n">
        <v>230092</v>
      </c>
      <c r="M1125" s="63" t="n">
        <v>43750</v>
      </c>
      <c r="N1125" t="n">
        <v>156</v>
      </c>
      <c r="O1125" t="n">
        <v>3897</v>
      </c>
      <c r="P1125" t="n">
        <v>4.0030792917629</v>
      </c>
    </row>
    <row r="1126">
      <c r="A1126" t="str">
        <f t="shared" si="17"/>
      </c>
      <c r="B1126" t="s">
        <v>249</v>
      </c>
      <c r="C1126" t="s">
        <v>284</v>
      </c>
      <c r="D1126" t="s">
        <v>285</v>
      </c>
      <c r="E1126" t="s">
        <v>277</v>
      </c>
      <c r="F1126" t="n">
        <v>16</v>
      </c>
      <c r="G1126" t="s">
        <v>368</v>
      </c>
      <c r="H1126" t="s">
        <v>369</v>
      </c>
      <c r="I1126" t="s">
        <v>213</v>
      </c>
      <c r="J1126" t="s">
        <v>213</v>
      </c>
      <c r="K1126" t="n">
        <v>6036</v>
      </c>
      <c r="L1126" t="n">
        <v>230092</v>
      </c>
      <c r="M1126" s="63" t="n">
        <v>43750</v>
      </c>
      <c r="N1126" t="n">
        <v>34</v>
      </c>
      <c r="O1126" t="n">
        <v>597</v>
      </c>
      <c r="P1126" t="n">
        <v>5.69514237855947</v>
      </c>
    </row>
    <row r="1127">
      <c r="A1127" t="str">
        <f t="shared" si="17"/>
      </c>
      <c r="B1127" t="s">
        <v>249</v>
      </c>
      <c r="C1127" t="s">
        <v>286</v>
      </c>
      <c r="D1127" t="s">
        <v>287</v>
      </c>
      <c r="E1127" t="s">
        <v>277</v>
      </c>
      <c r="F1127" t="n">
        <v>16</v>
      </c>
      <c r="G1127" t="s">
        <v>368</v>
      </c>
      <c r="H1127" t="s">
        <v>369</v>
      </c>
      <c r="I1127" t="s">
        <v>213</v>
      </c>
      <c r="J1127" t="s">
        <v>213</v>
      </c>
      <c r="K1127" t="n">
        <v>6036</v>
      </c>
      <c r="L1127" t="n">
        <v>230092</v>
      </c>
      <c r="M1127" s="63" t="n">
        <v>43750</v>
      </c>
      <c r="N1127" t="n">
        <v>164</v>
      </c>
      <c r="O1127" t="n">
        <v>6164</v>
      </c>
      <c r="P1127" t="n">
        <v>2.66060999351071</v>
      </c>
    </row>
    <row r="1128">
      <c r="A1128" t="str">
        <f t="shared" si="17"/>
      </c>
      <c r="B1128" t="s">
        <v>251</v>
      </c>
      <c r="C1128" t="s">
        <v>288</v>
      </c>
      <c r="D1128" t="s">
        <v>289</v>
      </c>
      <c r="E1128" t="s">
        <v>277</v>
      </c>
      <c r="F1128" t="n">
        <v>16</v>
      </c>
      <c r="G1128" t="s">
        <v>368</v>
      </c>
      <c r="H1128" t="s">
        <v>369</v>
      </c>
      <c r="I1128" t="s">
        <v>213</v>
      </c>
      <c r="J1128" t="s">
        <v>213</v>
      </c>
      <c r="K1128" t="n">
        <v>6036</v>
      </c>
      <c r="L1128" t="n">
        <v>230092</v>
      </c>
      <c r="M1128" s="63" t="n">
        <v>43750</v>
      </c>
      <c r="N1128" t="n">
        <v>343</v>
      </c>
      <c r="O1128" t="n">
        <v>9859</v>
      </c>
      <c r="P1128" t="n">
        <v>3.47905467085911</v>
      </c>
    </row>
    <row r="1129">
      <c r="A1129" t="str">
        <f t="shared" si="17"/>
      </c>
      <c r="B1129" t="s">
        <v>251</v>
      </c>
      <c r="C1129" t="s">
        <v>290</v>
      </c>
      <c r="D1129" t="s">
        <v>291</v>
      </c>
      <c r="E1129" t="s">
        <v>277</v>
      </c>
      <c r="F1129" t="n">
        <v>16</v>
      </c>
      <c r="G1129" t="s">
        <v>368</v>
      </c>
      <c r="H1129" t="s">
        <v>369</v>
      </c>
      <c r="I1129" t="s">
        <v>213</v>
      </c>
      <c r="J1129" t="s">
        <v>213</v>
      </c>
      <c r="K1129" t="n">
        <v>6036</v>
      </c>
      <c r="L1129" t="n">
        <v>230092</v>
      </c>
      <c r="M1129" s="63" t="n">
        <v>43750</v>
      </c>
      <c r="N1129" t="n">
        <v>4</v>
      </c>
      <c r="O1129" t="n">
        <v>2435</v>
      </c>
      <c r="P1129" t="n">
        <v>0.164271047227926</v>
      </c>
    </row>
    <row r="1130">
      <c r="A1130" t="str">
        <f t="shared" si="17"/>
      </c>
      <c r="B1130" t="s">
        <v>253</v>
      </c>
      <c r="C1130" t="s">
        <v>292</v>
      </c>
      <c r="D1130" t="s">
        <v>293</v>
      </c>
      <c r="E1130" t="s">
        <v>277</v>
      </c>
      <c r="F1130" t="n">
        <v>16</v>
      </c>
      <c r="G1130" t="s">
        <v>368</v>
      </c>
      <c r="H1130" t="s">
        <v>369</v>
      </c>
      <c r="I1130" t="s">
        <v>213</v>
      </c>
      <c r="J1130" t="s">
        <v>213</v>
      </c>
      <c r="K1130" t="n">
        <v>6036</v>
      </c>
      <c r="L1130" t="n">
        <v>230092</v>
      </c>
      <c r="M1130" s="63" t="n">
        <v>43750</v>
      </c>
      <c r="N1130" t="n">
        <v>315</v>
      </c>
      <c r="O1130" t="n">
        <v>8389</v>
      </c>
      <c r="P1130" t="n">
        <v>3.75491715341519</v>
      </c>
    </row>
    <row r="1131">
      <c r="A1131" t="str">
        <f t="shared" si="17"/>
      </c>
      <c r="B1131" t="s">
        <v>255</v>
      </c>
      <c r="C1131" t="s">
        <v>294</v>
      </c>
      <c r="D1131" t="s">
        <v>295</v>
      </c>
      <c r="E1131" t="s">
        <v>277</v>
      </c>
      <c r="F1131" t="n">
        <v>16</v>
      </c>
      <c r="G1131" t="s">
        <v>368</v>
      </c>
      <c r="H1131" t="s">
        <v>369</v>
      </c>
      <c r="I1131" t="s">
        <v>213</v>
      </c>
      <c r="J1131" t="s">
        <v>213</v>
      </c>
      <c r="K1131" t="n">
        <v>6036</v>
      </c>
      <c r="L1131" t="n">
        <v>230092</v>
      </c>
      <c r="M1131" s="63" t="n">
        <v>43750</v>
      </c>
      <c r="N1131" t="n">
        <v>397</v>
      </c>
      <c r="O1131" t="n">
        <v>13708</v>
      </c>
      <c r="P1131" t="n">
        <v>2.89611905456668</v>
      </c>
    </row>
    <row r="1132">
      <c r="A1132" t="str">
        <f t="shared" si="17"/>
      </c>
      <c r="B1132" t="s">
        <v>255</v>
      </c>
      <c r="C1132" t="s">
        <v>296</v>
      </c>
      <c r="D1132" t="s">
        <v>297</v>
      </c>
      <c r="E1132" t="s">
        <v>277</v>
      </c>
      <c r="F1132" t="n">
        <v>16</v>
      </c>
      <c r="G1132" t="s">
        <v>368</v>
      </c>
      <c r="H1132" t="s">
        <v>369</v>
      </c>
      <c r="I1132" t="s">
        <v>213</v>
      </c>
      <c r="J1132" t="s">
        <v>213</v>
      </c>
      <c r="K1132" t="n">
        <v>6036</v>
      </c>
      <c r="L1132" t="n">
        <v>230092</v>
      </c>
      <c r="M1132" s="63" t="n">
        <v>43750</v>
      </c>
      <c r="N1132" t="n">
        <v>94</v>
      </c>
      <c r="O1132" t="n">
        <v>3111</v>
      </c>
      <c r="P1132" t="n">
        <v>3.02153648344584</v>
      </c>
    </row>
    <row r="1133">
      <c r="A1133" t="str">
        <f t="shared" si="17"/>
      </c>
      <c r="B1133" t="s">
        <v>257</v>
      </c>
      <c r="C1133" t="s">
        <v>298</v>
      </c>
      <c r="D1133" t="s">
        <v>299</v>
      </c>
      <c r="E1133" t="s">
        <v>277</v>
      </c>
      <c r="F1133" t="n">
        <v>16</v>
      </c>
      <c r="G1133" t="s">
        <v>368</v>
      </c>
      <c r="H1133" t="s">
        <v>369</v>
      </c>
      <c r="I1133" t="s">
        <v>213</v>
      </c>
      <c r="J1133" t="s">
        <v>213</v>
      </c>
      <c r="K1133" t="n">
        <v>6036</v>
      </c>
      <c r="L1133" t="n">
        <v>230092</v>
      </c>
      <c r="M1133" s="63" t="n">
        <v>43750</v>
      </c>
      <c r="N1133" t="n">
        <v>112</v>
      </c>
      <c r="O1133" t="n">
        <v>4627</v>
      </c>
      <c r="P1133" t="n">
        <v>2.42057488653555</v>
      </c>
    </row>
    <row r="1134">
      <c r="A1134" t="str">
        <f t="shared" si="17"/>
      </c>
      <c r="B1134" t="s">
        <v>257</v>
      </c>
      <c r="C1134" t="s">
        <v>300</v>
      </c>
      <c r="D1134" t="s">
        <v>301</v>
      </c>
      <c r="E1134" t="s">
        <v>277</v>
      </c>
      <c r="F1134" t="n">
        <v>16</v>
      </c>
      <c r="G1134" t="s">
        <v>368</v>
      </c>
      <c r="H1134" t="s">
        <v>369</v>
      </c>
      <c r="I1134" t="s">
        <v>213</v>
      </c>
      <c r="J1134" t="s">
        <v>213</v>
      </c>
      <c r="K1134" t="n">
        <v>6036</v>
      </c>
      <c r="L1134" t="n">
        <v>230092</v>
      </c>
      <c r="M1134" s="63" t="n">
        <v>43750</v>
      </c>
      <c r="N1134" t="n">
        <v>300</v>
      </c>
      <c r="O1134" t="n">
        <v>9429</v>
      </c>
      <c r="P1134" t="n">
        <v>3.18167356029271</v>
      </c>
    </row>
    <row r="1135">
      <c r="A1135" t="str">
        <f t="shared" si="17"/>
      </c>
      <c r="B1135" t="s">
        <v>257</v>
      </c>
      <c r="C1135" t="s">
        <v>302</v>
      </c>
      <c r="D1135" t="s">
        <v>303</v>
      </c>
      <c r="E1135" t="s">
        <v>277</v>
      </c>
      <c r="F1135" t="n">
        <v>16</v>
      </c>
      <c r="G1135" t="s">
        <v>368</v>
      </c>
      <c r="H1135" t="s">
        <v>369</v>
      </c>
      <c r="I1135" t="s">
        <v>213</v>
      </c>
      <c r="J1135" t="s">
        <v>213</v>
      </c>
      <c r="K1135" t="n">
        <v>6036</v>
      </c>
      <c r="L1135" t="n">
        <v>230092</v>
      </c>
      <c r="M1135" s="63" t="n">
        <v>43750</v>
      </c>
      <c r="N1135" t="n">
        <v>364</v>
      </c>
      <c r="O1135" t="n">
        <v>17806</v>
      </c>
      <c r="P1135" t="n">
        <v>2.04425474559137</v>
      </c>
    </row>
    <row r="1136">
      <c r="A1136" t="str">
        <f t="shared" si="17"/>
      </c>
      <c r="B1136" t="s">
        <v>257</v>
      </c>
      <c r="C1136" t="s">
        <v>304</v>
      </c>
      <c r="D1136" t="s">
        <v>305</v>
      </c>
      <c r="E1136" t="s">
        <v>277</v>
      </c>
      <c r="F1136" t="n">
        <v>16</v>
      </c>
      <c r="G1136" t="s">
        <v>368</v>
      </c>
      <c r="H1136" t="s">
        <v>369</v>
      </c>
      <c r="I1136" t="s">
        <v>213</v>
      </c>
      <c r="J1136" t="s">
        <v>213</v>
      </c>
      <c r="K1136" t="n">
        <v>6036</v>
      </c>
      <c r="L1136" t="n">
        <v>230092</v>
      </c>
      <c r="M1136" s="63" t="n">
        <v>43750</v>
      </c>
      <c r="N1136" t="n">
        <v>618</v>
      </c>
      <c r="O1136" t="n">
        <v>28367</v>
      </c>
      <c r="P1136" t="n">
        <v>2.17858779567808</v>
      </c>
    </row>
    <row r="1137">
      <c r="A1137" t="str">
        <f t="shared" si="17"/>
      </c>
      <c r="B1137" t="s">
        <v>259</v>
      </c>
      <c r="C1137" t="s">
        <v>306</v>
      </c>
      <c r="D1137" t="s">
        <v>307</v>
      </c>
      <c r="E1137" t="s">
        <v>277</v>
      </c>
      <c r="F1137" t="n">
        <v>16</v>
      </c>
      <c r="G1137" t="s">
        <v>368</v>
      </c>
      <c r="H1137" t="s">
        <v>369</v>
      </c>
      <c r="I1137" t="s">
        <v>213</v>
      </c>
      <c r="J1137" t="s">
        <v>213</v>
      </c>
      <c r="K1137" t="n">
        <v>6036</v>
      </c>
      <c r="L1137" t="n">
        <v>230092</v>
      </c>
      <c r="M1137" s="63" t="n">
        <v>43750</v>
      </c>
      <c r="N1137" t="n">
        <v>26</v>
      </c>
      <c r="O1137" t="n">
        <v>614</v>
      </c>
      <c r="P1137" t="n">
        <v>4.23452768729642</v>
      </c>
    </row>
    <row r="1138">
      <c r="A1138" t="str">
        <f t="shared" si="17"/>
      </c>
      <c r="B1138" t="s">
        <v>259</v>
      </c>
      <c r="C1138" t="s">
        <v>308</v>
      </c>
      <c r="D1138" t="s">
        <v>309</v>
      </c>
      <c r="E1138" t="s">
        <v>277</v>
      </c>
      <c r="F1138" t="n">
        <v>16</v>
      </c>
      <c r="G1138" t="s">
        <v>368</v>
      </c>
      <c r="H1138" t="s">
        <v>369</v>
      </c>
      <c r="I1138" t="s">
        <v>213</v>
      </c>
      <c r="J1138" t="s">
        <v>213</v>
      </c>
      <c r="K1138" t="n">
        <v>6036</v>
      </c>
      <c r="L1138" t="n">
        <v>230092</v>
      </c>
      <c r="M1138" s="63" t="n">
        <v>43750</v>
      </c>
      <c r="N1138" t="n">
        <v>37</v>
      </c>
      <c r="O1138" t="n">
        <v>885</v>
      </c>
      <c r="P1138" t="n">
        <v>4.18079096045198</v>
      </c>
    </row>
    <row r="1139">
      <c r="A1139" t="str">
        <f t="shared" si="17"/>
      </c>
      <c r="B1139" t="s">
        <v>259</v>
      </c>
      <c r="C1139" t="s">
        <v>310</v>
      </c>
      <c r="D1139" t="s">
        <v>311</v>
      </c>
      <c r="E1139" t="s">
        <v>277</v>
      </c>
      <c r="F1139" t="n">
        <v>16</v>
      </c>
      <c r="G1139" t="s">
        <v>368</v>
      </c>
      <c r="H1139" t="s">
        <v>369</v>
      </c>
      <c r="I1139" t="s">
        <v>213</v>
      </c>
      <c r="J1139" t="s">
        <v>213</v>
      </c>
      <c r="K1139" t="n">
        <v>6036</v>
      </c>
      <c r="L1139" t="n">
        <v>230092</v>
      </c>
      <c r="M1139" s="63" t="n">
        <v>43750</v>
      </c>
      <c r="N1139" t="n">
        <v>161</v>
      </c>
      <c r="O1139" t="n">
        <v>7780</v>
      </c>
      <c r="P1139" t="n">
        <v>2.0694087403599</v>
      </c>
    </row>
    <row r="1140">
      <c r="A1140" t="str">
        <f t="shared" si="17"/>
      </c>
      <c r="B1140" t="s">
        <v>259</v>
      </c>
      <c r="C1140" t="s">
        <v>312</v>
      </c>
      <c r="D1140" t="s">
        <v>313</v>
      </c>
      <c r="E1140" t="s">
        <v>277</v>
      </c>
      <c r="F1140" t="n">
        <v>16</v>
      </c>
      <c r="G1140" t="s">
        <v>368</v>
      </c>
      <c r="H1140" t="s">
        <v>369</v>
      </c>
      <c r="I1140" t="s">
        <v>213</v>
      </c>
      <c r="J1140" t="s">
        <v>213</v>
      </c>
      <c r="K1140" t="n">
        <v>6036</v>
      </c>
      <c r="L1140" t="n">
        <v>230092</v>
      </c>
      <c r="M1140" s="63" t="n">
        <v>43750</v>
      </c>
      <c r="N1140" t="n">
        <v>26</v>
      </c>
      <c r="O1140" t="n">
        <v>490</v>
      </c>
      <c r="P1140" t="n">
        <v>5.30612244897959</v>
      </c>
    </row>
    <row r="1141">
      <c r="A1141" t="str">
        <f t="shared" si="17"/>
      </c>
      <c r="B1141" t="s">
        <v>261</v>
      </c>
      <c r="C1141" t="s">
        <v>314</v>
      </c>
      <c r="D1141" t="s">
        <v>315</v>
      </c>
      <c r="E1141" t="s">
        <v>277</v>
      </c>
      <c r="F1141" t="n">
        <v>16</v>
      </c>
      <c r="G1141" t="s">
        <v>368</v>
      </c>
      <c r="H1141" t="s">
        <v>369</v>
      </c>
      <c r="I1141" t="s">
        <v>213</v>
      </c>
      <c r="J1141" t="s">
        <v>213</v>
      </c>
      <c r="K1141" t="n">
        <v>6036</v>
      </c>
      <c r="L1141" t="n">
        <v>230092</v>
      </c>
      <c r="M1141" s="63" t="n">
        <v>43750</v>
      </c>
      <c r="N1141" t="n">
        <v>218</v>
      </c>
      <c r="O1141" t="n">
        <v>8141</v>
      </c>
      <c r="P1141" t="n">
        <v>2.67780370961798</v>
      </c>
    </row>
    <row r="1142">
      <c r="A1142" t="str">
        <f t="shared" si="17"/>
      </c>
      <c r="B1142" t="s">
        <v>261</v>
      </c>
      <c r="C1142" t="s">
        <v>316</v>
      </c>
      <c r="D1142" t="s">
        <v>317</v>
      </c>
      <c r="E1142" t="s">
        <v>277</v>
      </c>
      <c r="F1142" t="n">
        <v>16</v>
      </c>
      <c r="G1142" t="s">
        <v>368</v>
      </c>
      <c r="H1142" t="s">
        <v>369</v>
      </c>
      <c r="I1142" t="s">
        <v>213</v>
      </c>
      <c r="J1142" t="s">
        <v>213</v>
      </c>
      <c r="K1142" t="n">
        <v>6036</v>
      </c>
      <c r="L1142" t="n">
        <v>230092</v>
      </c>
      <c r="M1142" s="63" t="n">
        <v>43750</v>
      </c>
      <c r="N1142" t="n">
        <v>248</v>
      </c>
      <c r="O1142" t="n">
        <v>7715</v>
      </c>
      <c r="P1142" t="n">
        <v>3.21451717433571</v>
      </c>
    </row>
    <row r="1143">
      <c r="A1143" t="str">
        <f t="shared" si="17"/>
      </c>
      <c r="B1143" t="s">
        <v>261</v>
      </c>
      <c r="C1143" t="s">
        <v>318</v>
      </c>
      <c r="D1143" t="s">
        <v>319</v>
      </c>
      <c r="E1143" t="s">
        <v>277</v>
      </c>
      <c r="F1143" t="n">
        <v>16</v>
      </c>
      <c r="G1143" t="s">
        <v>368</v>
      </c>
      <c r="H1143" t="s">
        <v>369</v>
      </c>
      <c r="I1143" t="s">
        <v>213</v>
      </c>
      <c r="J1143" t="s">
        <v>213</v>
      </c>
      <c r="K1143" t="n">
        <v>6036</v>
      </c>
      <c r="L1143" t="n">
        <v>230092</v>
      </c>
      <c r="M1143" s="63" t="n">
        <v>43750</v>
      </c>
      <c r="N1143" t="n">
        <v>256</v>
      </c>
      <c r="O1143" t="n">
        <v>10785</v>
      </c>
      <c r="P1143" t="n">
        <v>2.37366713027353</v>
      </c>
    </row>
    <row r="1144">
      <c r="A1144" t="str">
        <f t="shared" si="17"/>
      </c>
      <c r="B1144" t="s">
        <v>263</v>
      </c>
      <c r="C1144" t="s">
        <v>320</v>
      </c>
      <c r="D1144" t="s">
        <v>321</v>
      </c>
      <c r="E1144" t="s">
        <v>277</v>
      </c>
      <c r="F1144" t="n">
        <v>16</v>
      </c>
      <c r="G1144" t="s">
        <v>368</v>
      </c>
      <c r="H1144" t="s">
        <v>369</v>
      </c>
      <c r="I1144" t="s">
        <v>213</v>
      </c>
      <c r="J1144" t="s">
        <v>213</v>
      </c>
      <c r="K1144" t="n">
        <v>6036</v>
      </c>
      <c r="L1144" t="n">
        <v>230092</v>
      </c>
      <c r="M1144" s="63" t="n">
        <v>43750</v>
      </c>
      <c r="N1144" t="n">
        <v>205</v>
      </c>
      <c r="O1144" t="n">
        <v>7136</v>
      </c>
      <c r="P1144" t="n">
        <v>2.87275784753363</v>
      </c>
    </row>
    <row r="1145">
      <c r="A1145" t="str">
        <f t="shared" si="17"/>
      </c>
      <c r="B1145" t="s">
        <v>263</v>
      </c>
      <c r="C1145" t="s">
        <v>322</v>
      </c>
      <c r="D1145" t="s">
        <v>323</v>
      </c>
      <c r="E1145" t="s">
        <v>277</v>
      </c>
      <c r="F1145" t="n">
        <v>16</v>
      </c>
      <c r="G1145" t="s">
        <v>368</v>
      </c>
      <c r="H1145" t="s">
        <v>369</v>
      </c>
      <c r="I1145" t="s">
        <v>213</v>
      </c>
      <c r="J1145" t="s">
        <v>213</v>
      </c>
      <c r="K1145" t="n">
        <v>6036</v>
      </c>
      <c r="L1145" t="n">
        <v>230092</v>
      </c>
      <c r="M1145" s="63" t="n">
        <v>43750</v>
      </c>
      <c r="N1145" t="n">
        <v>143</v>
      </c>
      <c r="O1145" t="n">
        <v>7406</v>
      </c>
      <c r="P1145" t="n">
        <v>1.93086686470429</v>
      </c>
    </row>
    <row r="1146">
      <c r="A1146" t="str">
        <f t="shared" si="17"/>
      </c>
      <c r="B1146" t="s">
        <v>263</v>
      </c>
      <c r="C1146" t="s">
        <v>324</v>
      </c>
      <c r="D1146" t="s">
        <v>325</v>
      </c>
      <c r="E1146" t="s">
        <v>277</v>
      </c>
      <c r="F1146" t="n">
        <v>16</v>
      </c>
      <c r="G1146" t="s">
        <v>368</v>
      </c>
      <c r="H1146" t="s">
        <v>369</v>
      </c>
      <c r="I1146" t="s">
        <v>213</v>
      </c>
      <c r="J1146" t="s">
        <v>213</v>
      </c>
      <c r="K1146" t="n">
        <v>6036</v>
      </c>
      <c r="L1146" t="n">
        <v>230092</v>
      </c>
      <c r="M1146" s="63" t="n">
        <v>43750</v>
      </c>
      <c r="N1146" t="n">
        <v>388</v>
      </c>
      <c r="O1146" t="n">
        <v>11613</v>
      </c>
      <c r="P1146" t="n">
        <v>3.34108326875054</v>
      </c>
    </row>
    <row r="1147">
      <c r="A1147" t="str">
        <f t="shared" si="17"/>
      </c>
      <c r="B1147" t="s">
        <v>265</v>
      </c>
      <c r="C1147" t="s">
        <v>326</v>
      </c>
      <c r="D1147" t="s">
        <v>327</v>
      </c>
      <c r="E1147" t="s">
        <v>277</v>
      </c>
      <c r="F1147" t="n">
        <v>16</v>
      </c>
      <c r="G1147" t="s">
        <v>368</v>
      </c>
      <c r="H1147" t="s">
        <v>369</v>
      </c>
      <c r="I1147" t="s">
        <v>213</v>
      </c>
      <c r="J1147" t="s">
        <v>213</v>
      </c>
      <c r="K1147" t="n">
        <v>6036</v>
      </c>
      <c r="L1147" t="n">
        <v>230092</v>
      </c>
      <c r="M1147" s="63" t="n">
        <v>43750</v>
      </c>
      <c r="N1147" t="n">
        <v>25</v>
      </c>
      <c r="O1147" t="n">
        <v>826</v>
      </c>
      <c r="P1147" t="n">
        <v>3.02663438256659</v>
      </c>
    </row>
    <row r="1148">
      <c r="A1148" t="str">
        <f t="shared" si="17"/>
      </c>
      <c r="B1148" t="s">
        <v>267</v>
      </c>
      <c r="C1148" t="s">
        <v>328</v>
      </c>
      <c r="D1148" t="s">
        <v>329</v>
      </c>
      <c r="E1148" t="s">
        <v>277</v>
      </c>
      <c r="F1148" t="n">
        <v>16</v>
      </c>
      <c r="G1148" t="s">
        <v>368</v>
      </c>
      <c r="H1148" t="s">
        <v>369</v>
      </c>
      <c r="I1148" t="s">
        <v>213</v>
      </c>
      <c r="J1148" t="s">
        <v>213</v>
      </c>
      <c r="K1148" t="n">
        <v>6036</v>
      </c>
      <c r="L1148" t="n">
        <v>230092</v>
      </c>
      <c r="M1148" s="63" t="n">
        <v>43750</v>
      </c>
      <c r="N1148" t="n">
        <v>21</v>
      </c>
      <c r="O1148" t="n">
        <v>958</v>
      </c>
      <c r="P1148" t="n">
        <v>2.19206680584551</v>
      </c>
    </row>
    <row r="1149">
      <c r="A1149" t="str">
        <f t="shared" si="17"/>
      </c>
      <c r="B1149" t="s">
        <v>269</v>
      </c>
      <c r="C1149" t="s">
        <v>330</v>
      </c>
      <c r="D1149" t="s">
        <v>331</v>
      </c>
      <c r="E1149" t="s">
        <v>277</v>
      </c>
      <c r="F1149" t="n">
        <v>16</v>
      </c>
      <c r="G1149" t="s">
        <v>368</v>
      </c>
      <c r="H1149" t="s">
        <v>369</v>
      </c>
      <c r="I1149" t="s">
        <v>213</v>
      </c>
      <c r="J1149" t="s">
        <v>213</v>
      </c>
      <c r="K1149" t="n">
        <v>6036</v>
      </c>
      <c r="L1149" t="n">
        <v>230092</v>
      </c>
      <c r="M1149" s="63" t="n">
        <v>43750</v>
      </c>
      <c r="N1149" t="n">
        <v>332</v>
      </c>
      <c r="O1149" t="n">
        <v>11854</v>
      </c>
      <c r="P1149" t="n">
        <v>2.80074236544626</v>
      </c>
    </row>
    <row r="1150">
      <c r="A1150" t="str">
        <f t="shared" si="17"/>
      </c>
      <c r="B1150" t="s">
        <v>269</v>
      </c>
      <c r="C1150" t="s">
        <v>332</v>
      </c>
      <c r="D1150" t="s">
        <v>333</v>
      </c>
      <c r="E1150" t="s">
        <v>277</v>
      </c>
      <c r="F1150" t="n">
        <v>16</v>
      </c>
      <c r="G1150" t="s">
        <v>368</v>
      </c>
      <c r="H1150" t="s">
        <v>369</v>
      </c>
      <c r="I1150" t="s">
        <v>213</v>
      </c>
      <c r="J1150" t="s">
        <v>213</v>
      </c>
      <c r="K1150" t="n">
        <v>6036</v>
      </c>
      <c r="L1150" t="n">
        <v>230092</v>
      </c>
      <c r="M1150" s="63" t="n">
        <v>43750</v>
      </c>
      <c r="N1150" t="n">
        <v>116</v>
      </c>
      <c r="O1150" t="n">
        <v>2745</v>
      </c>
      <c r="P1150" t="n">
        <v>4.22586520947177</v>
      </c>
    </row>
    <row r="1151">
      <c r="A1151" t="str">
        <f t="shared" si="17"/>
      </c>
      <c r="B1151" t="s">
        <v>269</v>
      </c>
      <c r="C1151" t="s">
        <v>334</v>
      </c>
      <c r="D1151" t="s">
        <v>335</v>
      </c>
      <c r="E1151" t="s">
        <v>277</v>
      </c>
      <c r="F1151" t="n">
        <v>16</v>
      </c>
      <c r="G1151" t="s">
        <v>368</v>
      </c>
      <c r="H1151" t="s">
        <v>369</v>
      </c>
      <c r="I1151" t="s">
        <v>213</v>
      </c>
      <c r="J1151" t="s">
        <v>213</v>
      </c>
      <c r="K1151" t="n">
        <v>6036</v>
      </c>
      <c r="L1151" t="n">
        <v>230092</v>
      </c>
      <c r="M1151" s="63" t="n">
        <v>43750</v>
      </c>
      <c r="N1151" t="n">
        <v>3</v>
      </c>
      <c r="O1151" t="n">
        <v>1016</v>
      </c>
      <c r="P1151" t="n">
        <v>0.295275590551181</v>
      </c>
    </row>
    <row r="1152">
      <c r="A1152" t="str">
        <f t="shared" si="17"/>
      </c>
      <c r="B1152" t="s">
        <v>271</v>
      </c>
      <c r="C1152" t="s">
        <v>336</v>
      </c>
      <c r="D1152" t="s">
        <v>337</v>
      </c>
      <c r="E1152" t="s">
        <v>277</v>
      </c>
      <c r="F1152" t="n">
        <v>16</v>
      </c>
      <c r="G1152" t="s">
        <v>368</v>
      </c>
      <c r="H1152" t="s">
        <v>369</v>
      </c>
      <c r="I1152" t="s">
        <v>213</v>
      </c>
      <c r="J1152" t="s">
        <v>213</v>
      </c>
      <c r="K1152" t="n">
        <v>6036</v>
      </c>
      <c r="L1152" t="n">
        <v>230092</v>
      </c>
      <c r="M1152" s="63" t="n">
        <v>43750</v>
      </c>
      <c r="N1152" t="n">
        <v>22</v>
      </c>
      <c r="O1152" t="n">
        <v>1083</v>
      </c>
      <c r="P1152" t="n">
        <v>2.03139427516159</v>
      </c>
    </row>
    <row r="1153">
      <c r="A1153" t="str">
        <f t="shared" si="17"/>
      </c>
      <c r="B1153" t="s">
        <v>273</v>
      </c>
      <c r="C1153" t="s">
        <v>338</v>
      </c>
      <c r="D1153" t="s">
        <v>339</v>
      </c>
      <c r="E1153" t="s">
        <v>277</v>
      </c>
      <c r="F1153" t="n">
        <v>16</v>
      </c>
      <c r="G1153" t="s">
        <v>368</v>
      </c>
      <c r="H1153" t="s">
        <v>369</v>
      </c>
      <c r="I1153" t="s">
        <v>213</v>
      </c>
      <c r="J1153" t="s">
        <v>213</v>
      </c>
      <c r="K1153" t="n">
        <v>6036</v>
      </c>
      <c r="L1153" t="n">
        <v>230092</v>
      </c>
      <c r="M1153" s="63" t="n">
        <v>43750</v>
      </c>
      <c r="N1153" t="n">
        <v>25</v>
      </c>
      <c r="O1153" t="n">
        <v>5537</v>
      </c>
      <c r="P1153" t="n">
        <v>0.451508036843056</v>
      </c>
    </row>
    <row r="1154">
      <c r="A1154" t="str">
        <f t="shared" si="17"/>
      </c>
      <c r="B1154" t="s">
        <v>209</v>
      </c>
      <c r="C1154" t="s">
        <v>210</v>
      </c>
      <c r="D1154" t="s">
        <v>209</v>
      </c>
      <c r="E1154" t="s">
        <v>209</v>
      </c>
      <c r="F1154" t="n">
        <v>17</v>
      </c>
      <c r="G1154" t="s">
        <v>370</v>
      </c>
      <c r="H1154" t="s">
        <v>371</v>
      </c>
      <c r="I1154" t="s">
        <v>213</v>
      </c>
      <c r="J1154" t="s">
        <v>213</v>
      </c>
      <c r="K1154" t="n">
        <v>6037</v>
      </c>
      <c r="L1154" t="n">
        <v>223740</v>
      </c>
      <c r="M1154" s="63" t="n">
        <v>43750</v>
      </c>
      <c r="N1154" t="n">
        <v>6037</v>
      </c>
      <c r="O1154" t="n">
        <v>223740</v>
      </c>
      <c r="P1154" t="n">
        <v>2.69822114954858</v>
      </c>
    </row>
    <row r="1155">
      <c r="A1155" t="str">
        <f t="shared" ref="A1155:A1218" si="18">C1155&amp;J1155&amp;F1155</f>
      </c>
      <c r="B1155" t="s">
        <v>209</v>
      </c>
      <c r="C1155" t="s">
        <v>210</v>
      </c>
      <c r="D1155" t="s">
        <v>209</v>
      </c>
      <c r="E1155" t="s">
        <v>209</v>
      </c>
      <c r="F1155" t="n">
        <v>17</v>
      </c>
      <c r="G1155" t="s">
        <v>370</v>
      </c>
      <c r="H1155" t="s">
        <v>371</v>
      </c>
      <c r="I1155" t="s">
        <v>214</v>
      </c>
      <c r="J1155" t="s">
        <v>215</v>
      </c>
      <c r="K1155" t="n">
        <v>18</v>
      </c>
      <c r="L1155" t="n">
        <v>24731</v>
      </c>
      <c r="M1155" s="63" t="n">
        <v>43750</v>
      </c>
      <c r="N1155" t="n">
        <v>18</v>
      </c>
      <c r="O1155" t="n">
        <v>24731</v>
      </c>
      <c r="P1155" t="n">
        <v>0.0727831466580405</v>
      </c>
    </row>
    <row r="1156">
      <c r="A1156" t="str">
        <f t="shared" si="18"/>
      </c>
      <c r="B1156" t="s">
        <v>209</v>
      </c>
      <c r="C1156" t="s">
        <v>210</v>
      </c>
      <c r="D1156" t="s">
        <v>209</v>
      </c>
      <c r="E1156" t="s">
        <v>209</v>
      </c>
      <c r="F1156" t="n">
        <v>17</v>
      </c>
      <c r="G1156" t="s">
        <v>370</v>
      </c>
      <c r="H1156" t="s">
        <v>371</v>
      </c>
      <c r="I1156" t="s">
        <v>214</v>
      </c>
      <c r="J1156" t="s">
        <v>216</v>
      </c>
      <c r="K1156" t="n">
        <v>79</v>
      </c>
      <c r="L1156" t="n">
        <v>33113</v>
      </c>
      <c r="M1156" s="63" t="n">
        <v>43750</v>
      </c>
      <c r="N1156" t="n">
        <v>79</v>
      </c>
      <c r="O1156" t="n">
        <v>33113</v>
      </c>
      <c r="P1156" t="n">
        <v>0.238576993929877</v>
      </c>
    </row>
    <row r="1157">
      <c r="A1157" t="str">
        <f t="shared" si="18"/>
      </c>
      <c r="B1157" t="s">
        <v>209</v>
      </c>
      <c r="C1157" t="s">
        <v>210</v>
      </c>
      <c r="D1157" t="s">
        <v>209</v>
      </c>
      <c r="E1157" t="s">
        <v>209</v>
      </c>
      <c r="F1157" t="n">
        <v>17</v>
      </c>
      <c r="G1157" t="s">
        <v>370</v>
      </c>
      <c r="H1157" t="s">
        <v>371</v>
      </c>
      <c r="I1157" t="s">
        <v>214</v>
      </c>
      <c r="J1157" t="s">
        <v>217</v>
      </c>
      <c r="K1157" t="n">
        <v>631</v>
      </c>
      <c r="L1157" t="n">
        <v>54320</v>
      </c>
      <c r="M1157" s="63" t="n">
        <v>43750</v>
      </c>
      <c r="N1157" t="n">
        <v>631</v>
      </c>
      <c r="O1157" t="n">
        <v>54320</v>
      </c>
      <c r="P1157" t="n">
        <v>1.16163475699558</v>
      </c>
    </row>
    <row r="1158">
      <c r="A1158" t="str">
        <f t="shared" si="18"/>
      </c>
      <c r="B1158" t="s">
        <v>209</v>
      </c>
      <c r="C1158" t="s">
        <v>210</v>
      </c>
      <c r="D1158" t="s">
        <v>209</v>
      </c>
      <c r="E1158" t="s">
        <v>209</v>
      </c>
      <c r="F1158" t="n">
        <v>17</v>
      </c>
      <c r="G1158" t="s">
        <v>370</v>
      </c>
      <c r="H1158" t="s">
        <v>371</v>
      </c>
      <c r="I1158" t="s">
        <v>214</v>
      </c>
      <c r="J1158" t="s">
        <v>218</v>
      </c>
      <c r="K1158" t="n">
        <v>2625</v>
      </c>
      <c r="L1158" t="n">
        <v>78489</v>
      </c>
      <c r="M1158" s="63" t="n">
        <v>43750</v>
      </c>
      <c r="N1158" t="n">
        <v>2625</v>
      </c>
      <c r="O1158" t="n">
        <v>78489</v>
      </c>
      <c r="P1158" t="n">
        <v>3.34441768910293</v>
      </c>
    </row>
    <row r="1159">
      <c r="A1159" t="str">
        <f t="shared" si="18"/>
      </c>
      <c r="B1159" t="s">
        <v>209</v>
      </c>
      <c r="C1159" t="s">
        <v>210</v>
      </c>
      <c r="D1159" t="s">
        <v>209</v>
      </c>
      <c r="E1159" t="s">
        <v>209</v>
      </c>
      <c r="F1159" t="n">
        <v>17</v>
      </c>
      <c r="G1159" t="s">
        <v>370</v>
      </c>
      <c r="H1159" t="s">
        <v>371</v>
      </c>
      <c r="I1159" t="s">
        <v>214</v>
      </c>
      <c r="J1159" t="s">
        <v>219</v>
      </c>
      <c r="K1159" t="n">
        <v>2684</v>
      </c>
      <c r="L1159" t="n">
        <v>33087</v>
      </c>
      <c r="M1159" s="63" t="n">
        <v>43750</v>
      </c>
      <c r="N1159" t="n">
        <v>2684</v>
      </c>
      <c r="O1159" t="n">
        <v>33087</v>
      </c>
      <c r="P1159" t="n">
        <v>8.11194729047662</v>
      </c>
    </row>
    <row r="1160">
      <c r="A1160" t="str">
        <f t="shared" si="18"/>
      </c>
      <c r="B1160" t="s">
        <v>209</v>
      </c>
      <c r="C1160" t="s">
        <v>210</v>
      </c>
      <c r="D1160" t="s">
        <v>209</v>
      </c>
      <c r="E1160" t="s">
        <v>209</v>
      </c>
      <c r="F1160" t="n">
        <v>17</v>
      </c>
      <c r="G1160" t="s">
        <v>370</v>
      </c>
      <c r="H1160" t="s">
        <v>371</v>
      </c>
      <c r="I1160" t="s">
        <v>220</v>
      </c>
      <c r="J1160" t="s">
        <v>221</v>
      </c>
      <c r="K1160" t="n">
        <v>3132</v>
      </c>
      <c r="L1160" t="n">
        <v>105547</v>
      </c>
      <c r="M1160" s="63" t="n">
        <v>43750</v>
      </c>
      <c r="N1160" t="n">
        <v>3132</v>
      </c>
      <c r="O1160" t="n">
        <v>105547</v>
      </c>
      <c r="P1160" t="n">
        <v>2.96739841018693</v>
      </c>
    </row>
    <row r="1161">
      <c r="A1161" t="str">
        <f t="shared" si="18"/>
      </c>
      <c r="B1161" t="s">
        <v>209</v>
      </c>
      <c r="C1161" t="s">
        <v>210</v>
      </c>
      <c r="D1161" t="s">
        <v>209</v>
      </c>
      <c r="E1161" t="s">
        <v>209</v>
      </c>
      <c r="F1161" t="n">
        <v>17</v>
      </c>
      <c r="G1161" t="s">
        <v>370</v>
      </c>
      <c r="H1161" t="s">
        <v>371</v>
      </c>
      <c r="I1161" t="s">
        <v>220</v>
      </c>
      <c r="J1161" t="s">
        <v>222</v>
      </c>
      <c r="K1161" t="n">
        <v>2905</v>
      </c>
      <c r="L1161" t="n">
        <v>118189</v>
      </c>
      <c r="M1161" s="63" t="n">
        <v>43750</v>
      </c>
      <c r="N1161" t="n">
        <v>2905</v>
      </c>
      <c r="O1161" t="n">
        <v>118189</v>
      </c>
      <c r="P1161" t="n">
        <v>2.45792755671002</v>
      </c>
    </row>
    <row r="1162">
      <c r="A1162" t="str">
        <f t="shared" si="18"/>
      </c>
      <c r="B1162" t="s">
        <v>209</v>
      </c>
      <c r="C1162" t="s">
        <v>210</v>
      </c>
      <c r="D1162" t="s">
        <v>209</v>
      </c>
      <c r="E1162" t="s">
        <v>209</v>
      </c>
      <c r="F1162" t="n">
        <v>17</v>
      </c>
      <c r="G1162" t="s">
        <v>370</v>
      </c>
      <c r="H1162" t="s">
        <v>371</v>
      </c>
      <c r="I1162" t="s">
        <v>223</v>
      </c>
      <c r="J1162" t="s">
        <v>224</v>
      </c>
      <c r="K1162" t="n">
        <v>365</v>
      </c>
      <c r="L1162" t="n">
        <v>106355</v>
      </c>
      <c r="M1162" s="63" t="n">
        <v>43750</v>
      </c>
      <c r="N1162" t="n">
        <v>365</v>
      </c>
      <c r="O1162" t="n">
        <v>106355</v>
      </c>
      <c r="P1162" t="n">
        <v>0.343190259038127</v>
      </c>
    </row>
    <row r="1163">
      <c r="A1163" t="str">
        <f t="shared" si="18"/>
      </c>
      <c r="B1163" t="s">
        <v>209</v>
      </c>
      <c r="C1163" t="s">
        <v>210</v>
      </c>
      <c r="D1163" t="s">
        <v>209</v>
      </c>
      <c r="E1163" t="s">
        <v>209</v>
      </c>
      <c r="F1163" t="n">
        <v>17</v>
      </c>
      <c r="G1163" t="s">
        <v>370</v>
      </c>
      <c r="H1163" t="s">
        <v>371</v>
      </c>
      <c r="I1163" t="s">
        <v>223</v>
      </c>
      <c r="J1163" t="s">
        <v>225</v>
      </c>
      <c r="K1163" t="n">
        <v>5672</v>
      </c>
      <c r="L1163" t="n">
        <v>117385</v>
      </c>
      <c r="M1163" s="63" t="n">
        <v>43750</v>
      </c>
      <c r="N1163" t="n">
        <v>5672</v>
      </c>
      <c r="O1163" t="n">
        <v>117385</v>
      </c>
      <c r="P1163" t="n">
        <v>4.8319631980236</v>
      </c>
    </row>
    <row r="1164">
      <c r="A1164" t="str">
        <f t="shared" si="18"/>
      </c>
      <c r="B1164" t="s">
        <v>209</v>
      </c>
      <c r="C1164" t="s">
        <v>210</v>
      </c>
      <c r="D1164" t="s">
        <v>209</v>
      </c>
      <c r="E1164" t="s">
        <v>209</v>
      </c>
      <c r="F1164" t="n">
        <v>17</v>
      </c>
      <c r="G1164" t="s">
        <v>370</v>
      </c>
      <c r="H1164" t="s">
        <v>371</v>
      </c>
      <c r="I1164" t="s">
        <v>226</v>
      </c>
      <c r="J1164" t="s">
        <v>227</v>
      </c>
      <c r="K1164" t="n">
        <v>1483</v>
      </c>
      <c r="L1164" t="n">
        <v>54982</v>
      </c>
      <c r="M1164" s="63" t="n">
        <v>43750</v>
      </c>
      <c r="N1164" t="n">
        <v>1483</v>
      </c>
      <c r="O1164" t="n">
        <v>54982</v>
      </c>
      <c r="P1164" t="n">
        <v>2.69724637153978</v>
      </c>
    </row>
    <row r="1165">
      <c r="A1165" t="str">
        <f t="shared" si="18"/>
      </c>
      <c r="B1165" t="s">
        <v>209</v>
      </c>
      <c r="C1165" t="s">
        <v>210</v>
      </c>
      <c r="D1165" t="s">
        <v>209</v>
      </c>
      <c r="E1165" t="s">
        <v>209</v>
      </c>
      <c r="F1165" t="n">
        <v>17</v>
      </c>
      <c r="G1165" t="s">
        <v>370</v>
      </c>
      <c r="H1165" t="s">
        <v>371</v>
      </c>
      <c r="I1165" t="s">
        <v>226</v>
      </c>
      <c r="J1165" t="s">
        <v>228</v>
      </c>
      <c r="K1165" t="n">
        <v>1406</v>
      </c>
      <c r="L1165" t="n">
        <v>49025</v>
      </c>
      <c r="M1165" s="63" t="n">
        <v>43750</v>
      </c>
      <c r="N1165" t="n">
        <v>1406</v>
      </c>
      <c r="O1165" t="n">
        <v>49025</v>
      </c>
      <c r="P1165" t="n">
        <v>2.86792452830189</v>
      </c>
    </row>
    <row r="1166">
      <c r="A1166" t="str">
        <f t="shared" si="18"/>
      </c>
      <c r="B1166" t="s">
        <v>209</v>
      </c>
      <c r="C1166" t="s">
        <v>210</v>
      </c>
      <c r="D1166" t="s">
        <v>209</v>
      </c>
      <c r="E1166" t="s">
        <v>209</v>
      </c>
      <c r="F1166" t="n">
        <v>17</v>
      </c>
      <c r="G1166" t="s">
        <v>370</v>
      </c>
      <c r="H1166" t="s">
        <v>371</v>
      </c>
      <c r="I1166" t="s">
        <v>226</v>
      </c>
      <c r="J1166" t="s">
        <v>229</v>
      </c>
      <c r="K1166" t="n">
        <v>1248</v>
      </c>
      <c r="L1166" t="n">
        <v>43437</v>
      </c>
      <c r="M1166" s="63" t="n">
        <v>43750</v>
      </c>
      <c r="N1166" t="n">
        <v>1248</v>
      </c>
      <c r="O1166" t="n">
        <v>43437</v>
      </c>
      <c r="P1166" t="n">
        <v>2.87312659714069</v>
      </c>
    </row>
    <row r="1167">
      <c r="A1167" t="str">
        <f t="shared" si="18"/>
      </c>
      <c r="B1167" t="s">
        <v>209</v>
      </c>
      <c r="C1167" t="s">
        <v>210</v>
      </c>
      <c r="D1167" t="s">
        <v>209</v>
      </c>
      <c r="E1167" t="s">
        <v>209</v>
      </c>
      <c r="F1167" t="n">
        <v>17</v>
      </c>
      <c r="G1167" t="s">
        <v>370</v>
      </c>
      <c r="H1167" t="s">
        <v>371</v>
      </c>
      <c r="I1167" t="s">
        <v>226</v>
      </c>
      <c r="J1167" t="s">
        <v>230</v>
      </c>
      <c r="K1167" t="n">
        <v>1024</v>
      </c>
      <c r="L1167" t="n">
        <v>39312</v>
      </c>
      <c r="M1167" s="63" t="n">
        <v>43750</v>
      </c>
      <c r="N1167" t="n">
        <v>1024</v>
      </c>
      <c r="O1167" t="n">
        <v>39312</v>
      </c>
      <c r="P1167" t="n">
        <v>2.60480260480261</v>
      </c>
    </row>
    <row r="1168">
      <c r="A1168" t="str">
        <f t="shared" si="18"/>
      </c>
      <c r="B1168" t="s">
        <v>209</v>
      </c>
      <c r="C1168" t="s">
        <v>210</v>
      </c>
      <c r="D1168" t="s">
        <v>209</v>
      </c>
      <c r="E1168" t="s">
        <v>209</v>
      </c>
      <c r="F1168" t="n">
        <v>17</v>
      </c>
      <c r="G1168" t="s">
        <v>370</v>
      </c>
      <c r="H1168" t="s">
        <v>371</v>
      </c>
      <c r="I1168" t="s">
        <v>226</v>
      </c>
      <c r="J1168" t="s">
        <v>231</v>
      </c>
      <c r="K1168" t="n">
        <v>842</v>
      </c>
      <c r="L1168" t="n">
        <v>34604</v>
      </c>
      <c r="M1168" s="63" t="n">
        <v>43750</v>
      </c>
      <c r="N1168" t="n">
        <v>842</v>
      </c>
      <c r="O1168" t="n">
        <v>34604</v>
      </c>
      <c r="P1168" t="n">
        <v>2.43324471159404</v>
      </c>
    </row>
    <row r="1169">
      <c r="A1169" t="str">
        <f t="shared" si="18"/>
      </c>
      <c r="B1169" t="s">
        <v>209</v>
      </c>
      <c r="C1169" t="s">
        <v>210</v>
      </c>
      <c r="D1169" t="s">
        <v>209</v>
      </c>
      <c r="E1169" t="s">
        <v>209</v>
      </c>
      <c r="F1169" t="n">
        <v>17</v>
      </c>
      <c r="G1169" t="s">
        <v>370</v>
      </c>
      <c r="H1169" t="s">
        <v>371</v>
      </c>
      <c r="I1169" t="s">
        <v>226</v>
      </c>
      <c r="J1169" t="s">
        <v>232</v>
      </c>
      <c r="K1169" t="n">
        <v>34</v>
      </c>
      <c r="L1169" t="n">
        <v>2380</v>
      </c>
      <c r="M1169" s="63" t="n">
        <v>43750</v>
      </c>
      <c r="N1169" t="n">
        <v>34</v>
      </c>
      <c r="O1169" t="n">
        <v>2380</v>
      </c>
      <c r="P1169" t="n">
        <v>1.42857142857143</v>
      </c>
    </row>
    <row r="1170">
      <c r="A1170" t="str">
        <f t="shared" si="18"/>
      </c>
      <c r="B1170" t="s">
        <v>209</v>
      </c>
      <c r="C1170" t="s">
        <v>210</v>
      </c>
      <c r="D1170" t="s">
        <v>209</v>
      </c>
      <c r="E1170" t="s">
        <v>209</v>
      </c>
      <c r="F1170" t="n">
        <v>17</v>
      </c>
      <c r="G1170" t="s">
        <v>370</v>
      </c>
      <c r="H1170" t="s">
        <v>371</v>
      </c>
      <c r="I1170" t="s">
        <v>233</v>
      </c>
      <c r="J1170" t="s">
        <v>234</v>
      </c>
      <c r="K1170" t="n">
        <v>210</v>
      </c>
      <c r="L1170" t="n">
        <v>2029</v>
      </c>
      <c r="M1170" s="63" t="n">
        <v>43750</v>
      </c>
      <c r="N1170" t="n">
        <v>210</v>
      </c>
      <c r="O1170" t="n">
        <v>2029</v>
      </c>
      <c r="P1170" t="n">
        <v>10.3499260719566</v>
      </c>
    </row>
    <row r="1171">
      <c r="A1171" t="str">
        <f t="shared" si="18"/>
      </c>
      <c r="B1171" t="s">
        <v>209</v>
      </c>
      <c r="C1171" t="s">
        <v>210</v>
      </c>
      <c r="D1171" t="s">
        <v>209</v>
      </c>
      <c r="E1171" t="s">
        <v>209</v>
      </c>
      <c r="F1171" t="n">
        <v>17</v>
      </c>
      <c r="G1171" t="s">
        <v>370</v>
      </c>
      <c r="H1171" t="s">
        <v>371</v>
      </c>
      <c r="I1171" t="s">
        <v>233</v>
      </c>
      <c r="J1171" t="s">
        <v>235</v>
      </c>
      <c r="K1171" t="n">
        <v>0</v>
      </c>
      <c r="L1171" t="n">
        <v>1622</v>
      </c>
      <c r="M1171" s="63" t="n">
        <v>43750</v>
      </c>
      <c r="N1171" t="n">
        <v>0</v>
      </c>
      <c r="O1171" t="n">
        <v>1622</v>
      </c>
      <c r="P1171" t="n">
        <v>0</v>
      </c>
    </row>
    <row r="1172">
      <c r="A1172" t="str">
        <f t="shared" si="18"/>
      </c>
      <c r="B1172" t="s">
        <v>209</v>
      </c>
      <c r="C1172" t="s">
        <v>210</v>
      </c>
      <c r="D1172" t="s">
        <v>209</v>
      </c>
      <c r="E1172" t="s">
        <v>209</v>
      </c>
      <c r="F1172" t="n">
        <v>17</v>
      </c>
      <c r="G1172" t="s">
        <v>370</v>
      </c>
      <c r="H1172" t="s">
        <v>371</v>
      </c>
      <c r="I1172" t="s">
        <v>233</v>
      </c>
      <c r="J1172" t="s">
        <v>236</v>
      </c>
      <c r="K1172" t="n">
        <v>55</v>
      </c>
      <c r="L1172" t="n">
        <v>3422</v>
      </c>
      <c r="M1172" s="63" t="n">
        <v>43750</v>
      </c>
      <c r="N1172" t="n">
        <v>55</v>
      </c>
      <c r="O1172" t="n">
        <v>3422</v>
      </c>
      <c r="P1172" t="n">
        <v>1.6072472238457</v>
      </c>
    </row>
    <row r="1173">
      <c r="A1173" t="str">
        <f t="shared" si="18"/>
      </c>
      <c r="B1173" t="s">
        <v>209</v>
      </c>
      <c r="C1173" t="s">
        <v>210</v>
      </c>
      <c r="D1173" t="s">
        <v>209</v>
      </c>
      <c r="E1173" t="s">
        <v>209</v>
      </c>
      <c r="F1173" t="n">
        <v>17</v>
      </c>
      <c r="G1173" t="s">
        <v>370</v>
      </c>
      <c r="H1173" t="s">
        <v>371</v>
      </c>
      <c r="I1173" t="s">
        <v>233</v>
      </c>
      <c r="J1173" t="s">
        <v>237</v>
      </c>
      <c r="K1173" t="n">
        <v>4732</v>
      </c>
      <c r="L1173" t="n">
        <v>93633</v>
      </c>
      <c r="M1173" s="63" t="n">
        <v>43750</v>
      </c>
      <c r="N1173" t="n">
        <v>4732</v>
      </c>
      <c r="O1173" t="n">
        <v>93633</v>
      </c>
      <c r="P1173" t="n">
        <v>5.05377377633954</v>
      </c>
    </row>
    <row r="1174">
      <c r="A1174" t="str">
        <f t="shared" si="18"/>
      </c>
      <c r="B1174" t="s">
        <v>209</v>
      </c>
      <c r="C1174" t="s">
        <v>210</v>
      </c>
      <c r="D1174" t="s">
        <v>209</v>
      </c>
      <c r="E1174" t="s">
        <v>209</v>
      </c>
      <c r="F1174" t="n">
        <v>17</v>
      </c>
      <c r="G1174" t="s">
        <v>370</v>
      </c>
      <c r="H1174" t="s">
        <v>371</v>
      </c>
      <c r="I1174" t="s">
        <v>233</v>
      </c>
      <c r="J1174" t="s">
        <v>238</v>
      </c>
      <c r="K1174" t="n">
        <v>5</v>
      </c>
      <c r="L1174" t="n">
        <v>12187</v>
      </c>
      <c r="M1174" s="63" t="n">
        <v>43750</v>
      </c>
      <c r="N1174" t="n">
        <v>5</v>
      </c>
      <c r="O1174" t="n">
        <v>12187</v>
      </c>
      <c r="P1174" t="n">
        <v>0.0410273241979158</v>
      </c>
    </row>
    <row r="1175">
      <c r="A1175" t="str">
        <f t="shared" si="18"/>
      </c>
      <c r="B1175" t="s">
        <v>209</v>
      </c>
      <c r="C1175" t="s">
        <v>210</v>
      </c>
      <c r="D1175" t="s">
        <v>209</v>
      </c>
      <c r="E1175" t="s">
        <v>209</v>
      </c>
      <c r="F1175" t="n">
        <v>17</v>
      </c>
      <c r="G1175" t="s">
        <v>370</v>
      </c>
      <c r="H1175" t="s">
        <v>371</v>
      </c>
      <c r="I1175" t="s">
        <v>233</v>
      </c>
      <c r="J1175" t="s">
        <v>239</v>
      </c>
      <c r="K1175" t="n">
        <v>1009</v>
      </c>
      <c r="L1175" t="n">
        <v>101737</v>
      </c>
      <c r="M1175" s="63" t="n">
        <v>43750</v>
      </c>
      <c r="N1175" t="n">
        <v>1009</v>
      </c>
      <c r="O1175" t="n">
        <v>101737</v>
      </c>
      <c r="P1175" t="n">
        <v>0.991772904646294</v>
      </c>
    </row>
    <row r="1176">
      <c r="A1176" t="str">
        <f t="shared" si="18"/>
      </c>
      <c r="B1176" t="s">
        <v>209</v>
      </c>
      <c r="C1176" t="s">
        <v>210</v>
      </c>
      <c r="D1176" t="s">
        <v>209</v>
      </c>
      <c r="E1176" t="s">
        <v>209</v>
      </c>
      <c r="F1176" t="n">
        <v>17</v>
      </c>
      <c r="G1176" t="s">
        <v>370</v>
      </c>
      <c r="H1176" t="s">
        <v>371</v>
      </c>
      <c r="I1176" t="s">
        <v>233</v>
      </c>
      <c r="J1176" t="s">
        <v>240</v>
      </c>
      <c r="K1176" t="n">
        <v>26</v>
      </c>
      <c r="L1176" t="n">
        <v>9110</v>
      </c>
      <c r="M1176" s="63" t="n">
        <v>43750</v>
      </c>
      <c r="N1176" t="n">
        <v>26</v>
      </c>
      <c r="O1176" t="n">
        <v>9110</v>
      </c>
      <c r="P1176" t="n">
        <v>0.285400658616905</v>
      </c>
    </row>
    <row r="1177">
      <c r="A1177" t="str">
        <f t="shared" si="18"/>
      </c>
      <c r="B1177" t="s">
        <v>209</v>
      </c>
      <c r="C1177" t="s">
        <v>210</v>
      </c>
      <c r="D1177" t="s">
        <v>209</v>
      </c>
      <c r="E1177" t="s">
        <v>209</v>
      </c>
      <c r="F1177" t="n">
        <v>17</v>
      </c>
      <c r="G1177" t="s">
        <v>370</v>
      </c>
      <c r="H1177" t="s">
        <v>371</v>
      </c>
      <c r="I1177" t="s">
        <v>241</v>
      </c>
      <c r="J1177" t="s">
        <v>242</v>
      </c>
      <c r="K1177" t="n">
        <v>1379</v>
      </c>
      <c r="L1177" t="n">
        <v>218060</v>
      </c>
      <c r="M1177" s="63" t="n">
        <v>43750</v>
      </c>
      <c r="N1177" t="n">
        <v>1379</v>
      </c>
      <c r="O1177" t="n">
        <v>218060</v>
      </c>
      <c r="P1177" t="n">
        <v>0.632394753737504</v>
      </c>
    </row>
    <row r="1178">
      <c r="A1178" t="str">
        <f t="shared" si="18"/>
      </c>
      <c r="B1178" t="s">
        <v>209</v>
      </c>
      <c r="C1178" t="s">
        <v>210</v>
      </c>
      <c r="D1178" t="s">
        <v>209</v>
      </c>
      <c r="E1178" t="s">
        <v>209</v>
      </c>
      <c r="F1178" t="n">
        <v>17</v>
      </c>
      <c r="G1178" t="s">
        <v>370</v>
      </c>
      <c r="H1178" t="s">
        <v>371</v>
      </c>
      <c r="I1178" t="s">
        <v>241</v>
      </c>
      <c r="J1178" t="s">
        <v>243</v>
      </c>
      <c r="K1178" t="n">
        <v>4658</v>
      </c>
      <c r="L1178" t="n">
        <v>5680</v>
      </c>
      <c r="M1178" s="63" t="n">
        <v>43750</v>
      </c>
      <c r="N1178" t="n">
        <v>4658</v>
      </c>
      <c r="O1178" t="n">
        <v>5680</v>
      </c>
      <c r="P1178" t="n">
        <v>82.0070422535211</v>
      </c>
    </row>
    <row r="1179">
      <c r="A1179" t="str">
        <f t="shared" si="18"/>
      </c>
      <c r="B1179" t="s">
        <v>244</v>
      </c>
      <c r="C1179" t="s">
        <v>244</v>
      </c>
      <c r="D1179" t="s">
        <v>245</v>
      </c>
      <c r="E1179" t="s">
        <v>246</v>
      </c>
      <c r="F1179" t="n">
        <v>17</v>
      </c>
      <c r="G1179" t="s">
        <v>370</v>
      </c>
      <c r="H1179" t="s">
        <v>371</v>
      </c>
      <c r="I1179" t="s">
        <v>213</v>
      </c>
      <c r="J1179" t="s">
        <v>213</v>
      </c>
      <c r="K1179" t="n">
        <v>6037</v>
      </c>
      <c r="L1179" t="n">
        <v>223740</v>
      </c>
      <c r="M1179" s="63" t="n">
        <v>43750</v>
      </c>
      <c r="N1179" t="n">
        <v>458</v>
      </c>
      <c r="O1179" t="n">
        <v>16370</v>
      </c>
      <c r="P1179" t="n">
        <v>2.79780085522297</v>
      </c>
    </row>
    <row r="1180">
      <c r="A1180" t="str">
        <f t="shared" si="18"/>
      </c>
      <c r="B1180" t="s">
        <v>247</v>
      </c>
      <c r="C1180" t="s">
        <v>247</v>
      </c>
      <c r="D1180" t="s">
        <v>248</v>
      </c>
      <c r="E1180" t="s">
        <v>246</v>
      </c>
      <c r="F1180" t="n">
        <v>17</v>
      </c>
      <c r="G1180" t="s">
        <v>370</v>
      </c>
      <c r="H1180" t="s">
        <v>371</v>
      </c>
      <c r="I1180" t="s">
        <v>213</v>
      </c>
      <c r="J1180" t="s">
        <v>213</v>
      </c>
      <c r="K1180" t="n">
        <v>6037</v>
      </c>
      <c r="L1180" t="n">
        <v>223740</v>
      </c>
      <c r="M1180" s="63" t="n">
        <v>43750</v>
      </c>
      <c r="N1180" t="n">
        <v>166</v>
      </c>
      <c r="O1180" t="n">
        <v>3815</v>
      </c>
      <c r="P1180" t="n">
        <v>4.35124508519004</v>
      </c>
    </row>
    <row r="1181">
      <c r="A1181" t="str">
        <f t="shared" si="18"/>
      </c>
      <c r="B1181" t="s">
        <v>249</v>
      </c>
      <c r="C1181" t="s">
        <v>249</v>
      </c>
      <c r="D1181" t="s">
        <v>250</v>
      </c>
      <c r="E1181" t="s">
        <v>246</v>
      </c>
      <c r="F1181" t="n">
        <v>17</v>
      </c>
      <c r="G1181" t="s">
        <v>370</v>
      </c>
      <c r="H1181" t="s">
        <v>371</v>
      </c>
      <c r="I1181" t="s">
        <v>213</v>
      </c>
      <c r="J1181" t="s">
        <v>213</v>
      </c>
      <c r="K1181" t="n">
        <v>6037</v>
      </c>
      <c r="L1181" t="n">
        <v>223740</v>
      </c>
      <c r="M1181" s="63" t="n">
        <v>43750</v>
      </c>
      <c r="N1181" t="n">
        <v>199</v>
      </c>
      <c r="O1181" t="n">
        <v>7021</v>
      </c>
      <c r="P1181" t="n">
        <v>2.8343540806153</v>
      </c>
    </row>
    <row r="1182">
      <c r="A1182" t="str">
        <f t="shared" si="18"/>
      </c>
      <c r="B1182" t="s">
        <v>251</v>
      </c>
      <c r="C1182" t="s">
        <v>251</v>
      </c>
      <c r="D1182" t="s">
        <v>252</v>
      </c>
      <c r="E1182" t="s">
        <v>246</v>
      </c>
      <c r="F1182" t="n">
        <v>17</v>
      </c>
      <c r="G1182" t="s">
        <v>370</v>
      </c>
      <c r="H1182" t="s">
        <v>371</v>
      </c>
      <c r="I1182" t="s">
        <v>213</v>
      </c>
      <c r="J1182" t="s">
        <v>213</v>
      </c>
      <c r="K1182" t="n">
        <v>6037</v>
      </c>
      <c r="L1182" t="n">
        <v>223740</v>
      </c>
      <c r="M1182" s="63" t="n">
        <v>43750</v>
      </c>
      <c r="N1182" t="n">
        <v>397</v>
      </c>
      <c r="O1182" t="n">
        <v>11985</v>
      </c>
      <c r="P1182" t="n">
        <v>3.31247392574051</v>
      </c>
    </row>
    <row r="1183">
      <c r="A1183" t="str">
        <f t="shared" si="18"/>
      </c>
      <c r="B1183" t="s">
        <v>253</v>
      </c>
      <c r="C1183" t="s">
        <v>253</v>
      </c>
      <c r="D1183" t="s">
        <v>254</v>
      </c>
      <c r="E1183" t="s">
        <v>246</v>
      </c>
      <c r="F1183" t="n">
        <v>17</v>
      </c>
      <c r="G1183" t="s">
        <v>370</v>
      </c>
      <c r="H1183" t="s">
        <v>371</v>
      </c>
      <c r="I1183" t="s">
        <v>213</v>
      </c>
      <c r="J1183" t="s">
        <v>213</v>
      </c>
      <c r="K1183" t="n">
        <v>6037</v>
      </c>
      <c r="L1183" t="n">
        <v>223740</v>
      </c>
      <c r="M1183" s="63" t="n">
        <v>43750</v>
      </c>
      <c r="N1183" t="n">
        <v>292</v>
      </c>
      <c r="O1183" t="n">
        <v>8483</v>
      </c>
      <c r="P1183" t="n">
        <v>3.44217847459625</v>
      </c>
    </row>
    <row r="1184">
      <c r="A1184" t="str">
        <f t="shared" si="18"/>
      </c>
      <c r="B1184" t="s">
        <v>255</v>
      </c>
      <c r="C1184" t="s">
        <v>255</v>
      </c>
      <c r="D1184" t="s">
        <v>256</v>
      </c>
      <c r="E1184" t="s">
        <v>246</v>
      </c>
      <c r="F1184" t="n">
        <v>17</v>
      </c>
      <c r="G1184" t="s">
        <v>370</v>
      </c>
      <c r="H1184" t="s">
        <v>371</v>
      </c>
      <c r="I1184" t="s">
        <v>213</v>
      </c>
      <c r="J1184" t="s">
        <v>213</v>
      </c>
      <c r="K1184" t="n">
        <v>6037</v>
      </c>
      <c r="L1184" t="n">
        <v>223740</v>
      </c>
      <c r="M1184" s="63" t="n">
        <v>43750</v>
      </c>
      <c r="N1184" t="n">
        <v>568</v>
      </c>
      <c r="O1184" t="n">
        <v>20649</v>
      </c>
      <c r="P1184" t="n">
        <v>2.75073853455373</v>
      </c>
    </row>
    <row r="1185">
      <c r="A1185" t="str">
        <f t="shared" si="18"/>
      </c>
      <c r="B1185" t="s">
        <v>257</v>
      </c>
      <c r="C1185" t="s">
        <v>257</v>
      </c>
      <c r="D1185" t="s">
        <v>258</v>
      </c>
      <c r="E1185" t="s">
        <v>246</v>
      </c>
      <c r="F1185" t="n">
        <v>17</v>
      </c>
      <c r="G1185" t="s">
        <v>370</v>
      </c>
      <c r="H1185" t="s">
        <v>371</v>
      </c>
      <c r="I1185" t="s">
        <v>213</v>
      </c>
      <c r="J1185" t="s">
        <v>213</v>
      </c>
      <c r="K1185" t="n">
        <v>6037</v>
      </c>
      <c r="L1185" t="n">
        <v>223740</v>
      </c>
      <c r="M1185" s="63" t="n">
        <v>43750</v>
      </c>
      <c r="N1185" t="n">
        <v>1462</v>
      </c>
      <c r="O1185" t="n">
        <v>64934</v>
      </c>
      <c r="P1185" t="n">
        <v>2.25151692487757</v>
      </c>
    </row>
    <row r="1186">
      <c r="A1186" t="str">
        <f t="shared" si="18"/>
      </c>
      <c r="B1186" t="s">
        <v>259</v>
      </c>
      <c r="C1186" t="s">
        <v>259</v>
      </c>
      <c r="D1186" t="s">
        <v>260</v>
      </c>
      <c r="E1186" t="s">
        <v>246</v>
      </c>
      <c r="F1186" t="n">
        <v>17</v>
      </c>
      <c r="G1186" t="s">
        <v>370</v>
      </c>
      <c r="H1186" t="s">
        <v>371</v>
      </c>
      <c r="I1186" t="s">
        <v>213</v>
      </c>
      <c r="J1186" t="s">
        <v>213</v>
      </c>
      <c r="K1186" t="n">
        <v>6037</v>
      </c>
      <c r="L1186" t="n">
        <v>223740</v>
      </c>
      <c r="M1186" s="63" t="n">
        <v>43750</v>
      </c>
      <c r="N1186" t="n">
        <v>318</v>
      </c>
      <c r="O1186" t="n">
        <v>10685</v>
      </c>
      <c r="P1186" t="n">
        <v>2.97613476836687</v>
      </c>
    </row>
    <row r="1187">
      <c r="A1187" t="str">
        <f t="shared" si="18"/>
      </c>
      <c r="B1187" t="s">
        <v>261</v>
      </c>
      <c r="C1187" t="s">
        <v>261</v>
      </c>
      <c r="D1187" t="s">
        <v>262</v>
      </c>
      <c r="E1187" t="s">
        <v>246</v>
      </c>
      <c r="F1187" t="n">
        <v>17</v>
      </c>
      <c r="G1187" t="s">
        <v>370</v>
      </c>
      <c r="H1187" t="s">
        <v>371</v>
      </c>
      <c r="I1187" t="s">
        <v>213</v>
      </c>
      <c r="J1187" t="s">
        <v>213</v>
      </c>
      <c r="K1187" t="n">
        <v>6037</v>
      </c>
      <c r="L1187" t="n">
        <v>223740</v>
      </c>
      <c r="M1187" s="63" t="n">
        <v>43750</v>
      </c>
      <c r="N1187" t="n">
        <v>670</v>
      </c>
      <c r="O1187" t="n">
        <v>25932</v>
      </c>
      <c r="P1187" t="n">
        <v>2.58368039487891</v>
      </c>
    </row>
    <row r="1188">
      <c r="A1188" t="str">
        <f t="shared" si="18"/>
      </c>
      <c r="B1188" t="s">
        <v>263</v>
      </c>
      <c r="C1188" t="s">
        <v>263</v>
      </c>
      <c r="D1188" t="s">
        <v>264</v>
      </c>
      <c r="E1188" t="s">
        <v>246</v>
      </c>
      <c r="F1188" t="n">
        <v>17</v>
      </c>
      <c r="G1188" t="s">
        <v>370</v>
      </c>
      <c r="H1188" t="s">
        <v>371</v>
      </c>
      <c r="I1188" t="s">
        <v>213</v>
      </c>
      <c r="J1188" t="s">
        <v>213</v>
      </c>
      <c r="K1188" t="n">
        <v>6037</v>
      </c>
      <c r="L1188" t="n">
        <v>223740</v>
      </c>
      <c r="M1188" s="63" t="n">
        <v>43750</v>
      </c>
      <c r="N1188" t="n">
        <v>807</v>
      </c>
      <c r="O1188" t="n">
        <v>30048</v>
      </c>
      <c r="P1188" t="n">
        <v>2.68570287539936</v>
      </c>
    </row>
    <row r="1189">
      <c r="A1189" t="str">
        <f t="shared" si="18"/>
      </c>
      <c r="B1189" t="s">
        <v>265</v>
      </c>
      <c r="C1189" t="s">
        <v>265</v>
      </c>
      <c r="D1189" t="s">
        <v>266</v>
      </c>
      <c r="E1189" t="s">
        <v>246</v>
      </c>
      <c r="F1189" t="n">
        <v>17</v>
      </c>
      <c r="G1189" t="s">
        <v>370</v>
      </c>
      <c r="H1189" t="s">
        <v>371</v>
      </c>
      <c r="I1189" t="s">
        <v>213</v>
      </c>
      <c r="J1189" t="s">
        <v>213</v>
      </c>
      <c r="K1189" t="n">
        <v>6037</v>
      </c>
      <c r="L1189" t="n">
        <v>223740</v>
      </c>
      <c r="M1189" s="63" t="n">
        <v>43750</v>
      </c>
      <c r="N1189" t="n">
        <v>22</v>
      </c>
      <c r="O1189" t="n">
        <v>837</v>
      </c>
      <c r="P1189" t="n">
        <v>2.6284348864994</v>
      </c>
    </row>
    <row r="1190">
      <c r="A1190" t="str">
        <f t="shared" si="18"/>
      </c>
      <c r="B1190" t="s">
        <v>267</v>
      </c>
      <c r="C1190" t="s">
        <v>267</v>
      </c>
      <c r="D1190" t="s">
        <v>268</v>
      </c>
      <c r="E1190" t="s">
        <v>246</v>
      </c>
      <c r="F1190" t="n">
        <v>17</v>
      </c>
      <c r="G1190" t="s">
        <v>370</v>
      </c>
      <c r="H1190" t="s">
        <v>371</v>
      </c>
      <c r="I1190" t="s">
        <v>213</v>
      </c>
      <c r="J1190" t="s">
        <v>213</v>
      </c>
      <c r="K1190" t="n">
        <v>6037</v>
      </c>
      <c r="L1190" t="n">
        <v>223740</v>
      </c>
      <c r="M1190" s="63" t="n">
        <v>43750</v>
      </c>
      <c r="N1190" t="n">
        <v>18</v>
      </c>
      <c r="O1190" t="n">
        <v>945</v>
      </c>
      <c r="P1190" t="n">
        <v>1.9047619047619</v>
      </c>
    </row>
    <row r="1191">
      <c r="A1191" t="str">
        <f t="shared" si="18"/>
      </c>
      <c r="B1191" t="s">
        <v>269</v>
      </c>
      <c r="C1191" t="s">
        <v>269</v>
      </c>
      <c r="D1191" t="s">
        <v>270</v>
      </c>
      <c r="E1191" t="s">
        <v>246</v>
      </c>
      <c r="F1191" t="n">
        <v>17</v>
      </c>
      <c r="G1191" t="s">
        <v>370</v>
      </c>
      <c r="H1191" t="s">
        <v>371</v>
      </c>
      <c r="I1191" t="s">
        <v>213</v>
      </c>
      <c r="J1191" t="s">
        <v>213</v>
      </c>
      <c r="K1191" t="n">
        <v>6037</v>
      </c>
      <c r="L1191" t="n">
        <v>223740</v>
      </c>
      <c r="M1191" s="63" t="n">
        <v>43750</v>
      </c>
      <c r="N1191" t="n">
        <v>528</v>
      </c>
      <c r="O1191" t="n">
        <v>14924</v>
      </c>
      <c r="P1191" t="n">
        <v>3.537925489145</v>
      </c>
    </row>
    <row r="1192">
      <c r="A1192" t="str">
        <f t="shared" si="18"/>
      </c>
      <c r="B1192" t="s">
        <v>271</v>
      </c>
      <c r="C1192" t="s">
        <v>271</v>
      </c>
      <c r="D1192" t="s">
        <v>272</v>
      </c>
      <c r="E1192" t="s">
        <v>246</v>
      </c>
      <c r="F1192" t="n">
        <v>17</v>
      </c>
      <c r="G1192" t="s">
        <v>370</v>
      </c>
      <c r="H1192" t="s">
        <v>371</v>
      </c>
      <c r="I1192" t="s">
        <v>213</v>
      </c>
      <c r="J1192" t="s">
        <v>213</v>
      </c>
      <c r="K1192" t="n">
        <v>6037</v>
      </c>
      <c r="L1192" t="n">
        <v>223740</v>
      </c>
      <c r="M1192" s="63" t="n">
        <v>43750</v>
      </c>
      <c r="N1192" t="n">
        <v>31</v>
      </c>
      <c r="O1192" t="n">
        <v>1187</v>
      </c>
      <c r="P1192" t="n">
        <v>2.61162594776748</v>
      </c>
    </row>
    <row r="1193">
      <c r="A1193" t="str">
        <f t="shared" si="18"/>
      </c>
      <c r="B1193" t="s">
        <v>273</v>
      </c>
      <c r="C1193" t="s">
        <v>273</v>
      </c>
      <c r="D1193" t="s">
        <v>274</v>
      </c>
      <c r="E1193" t="s">
        <v>246</v>
      </c>
      <c r="F1193" t="n">
        <v>17</v>
      </c>
      <c r="G1193" t="s">
        <v>370</v>
      </c>
      <c r="H1193" t="s">
        <v>371</v>
      </c>
      <c r="I1193" t="s">
        <v>213</v>
      </c>
      <c r="J1193" t="s">
        <v>213</v>
      </c>
      <c r="K1193" t="n">
        <v>6037</v>
      </c>
      <c r="L1193" t="n">
        <v>223740</v>
      </c>
      <c r="M1193" s="63" t="n">
        <v>43750</v>
      </c>
      <c r="N1193" t="n">
        <v>20</v>
      </c>
      <c r="O1193" t="n">
        <v>5384</v>
      </c>
      <c r="P1193" t="n">
        <v>0.37147102526003</v>
      </c>
    </row>
    <row r="1194">
      <c r="A1194" t="str">
        <f t="shared" si="18"/>
      </c>
      <c r="B1194" t="s">
        <v>244</v>
      </c>
      <c r="C1194" t="s">
        <v>275</v>
      </c>
      <c r="D1194" t="s">
        <v>276</v>
      </c>
      <c r="E1194" t="s">
        <v>277</v>
      </c>
      <c r="F1194" t="n">
        <v>17</v>
      </c>
      <c r="G1194" t="s">
        <v>370</v>
      </c>
      <c r="H1194" t="s">
        <v>371</v>
      </c>
      <c r="I1194" t="s">
        <v>213</v>
      </c>
      <c r="J1194" t="s">
        <v>213</v>
      </c>
      <c r="K1194" t="n">
        <v>6037</v>
      </c>
      <c r="L1194" t="n">
        <v>223740</v>
      </c>
      <c r="M1194" s="63" t="n">
        <v>43750</v>
      </c>
      <c r="N1194" t="n">
        <v>3</v>
      </c>
      <c r="O1194" t="n">
        <v>96</v>
      </c>
      <c r="P1194" t="n">
        <v>3.125</v>
      </c>
    </row>
    <row r="1195">
      <c r="A1195" t="str">
        <f t="shared" si="18"/>
      </c>
      <c r="B1195" t="s">
        <v>244</v>
      </c>
      <c r="C1195" t="s">
        <v>278</v>
      </c>
      <c r="D1195" t="s">
        <v>279</v>
      </c>
      <c r="E1195" t="s">
        <v>277</v>
      </c>
      <c r="F1195" t="n">
        <v>17</v>
      </c>
      <c r="G1195" t="s">
        <v>370</v>
      </c>
      <c r="H1195" t="s">
        <v>371</v>
      </c>
      <c r="I1195" t="s">
        <v>213</v>
      </c>
      <c r="J1195" t="s">
        <v>213</v>
      </c>
      <c r="K1195" t="n">
        <v>6037</v>
      </c>
      <c r="L1195" t="n">
        <v>223740</v>
      </c>
      <c r="M1195" s="63" t="n">
        <v>43750</v>
      </c>
      <c r="N1195" t="n">
        <v>268</v>
      </c>
      <c r="O1195" t="n">
        <v>9840</v>
      </c>
      <c r="P1195" t="n">
        <v>2.72357723577236</v>
      </c>
    </row>
    <row r="1196">
      <c r="A1196" t="str">
        <f t="shared" si="18"/>
      </c>
      <c r="B1196" t="s">
        <v>244</v>
      </c>
      <c r="C1196" t="s">
        <v>280</v>
      </c>
      <c r="D1196" t="s">
        <v>281</v>
      </c>
      <c r="E1196" t="s">
        <v>277</v>
      </c>
      <c r="F1196" t="n">
        <v>17</v>
      </c>
      <c r="G1196" t="s">
        <v>370</v>
      </c>
      <c r="H1196" t="s">
        <v>371</v>
      </c>
      <c r="I1196" t="s">
        <v>213</v>
      </c>
      <c r="J1196" t="s">
        <v>213</v>
      </c>
      <c r="K1196" t="n">
        <v>6037</v>
      </c>
      <c r="L1196" t="n">
        <v>223740</v>
      </c>
      <c r="M1196" s="63" t="n">
        <v>43750</v>
      </c>
      <c r="N1196" t="n">
        <v>169</v>
      </c>
      <c r="O1196" t="n">
        <v>6321</v>
      </c>
      <c r="P1196" t="n">
        <v>2.67362759057111</v>
      </c>
    </row>
    <row r="1197">
      <c r="A1197" t="str">
        <f t="shared" si="18"/>
      </c>
      <c r="B1197" t="s">
        <v>247</v>
      </c>
      <c r="C1197" t="s">
        <v>282</v>
      </c>
      <c r="D1197" t="s">
        <v>283</v>
      </c>
      <c r="E1197" t="s">
        <v>277</v>
      </c>
      <c r="F1197" t="n">
        <v>17</v>
      </c>
      <c r="G1197" t="s">
        <v>370</v>
      </c>
      <c r="H1197" t="s">
        <v>371</v>
      </c>
      <c r="I1197" t="s">
        <v>213</v>
      </c>
      <c r="J1197" t="s">
        <v>213</v>
      </c>
      <c r="K1197" t="n">
        <v>6037</v>
      </c>
      <c r="L1197" t="n">
        <v>223740</v>
      </c>
      <c r="M1197" s="63" t="n">
        <v>43750</v>
      </c>
      <c r="N1197" t="n">
        <v>166</v>
      </c>
      <c r="O1197" t="n">
        <v>3815</v>
      </c>
      <c r="P1197" t="n">
        <v>4.35124508519004</v>
      </c>
    </row>
    <row r="1198">
      <c r="A1198" t="str">
        <f t="shared" si="18"/>
      </c>
      <c r="B1198" t="s">
        <v>249</v>
      </c>
      <c r="C1198" t="s">
        <v>284</v>
      </c>
      <c r="D1198" t="s">
        <v>285</v>
      </c>
      <c r="E1198" t="s">
        <v>277</v>
      </c>
      <c r="F1198" t="n">
        <v>17</v>
      </c>
      <c r="G1198" t="s">
        <v>370</v>
      </c>
      <c r="H1198" t="s">
        <v>371</v>
      </c>
      <c r="I1198" t="s">
        <v>213</v>
      </c>
      <c r="J1198" t="s">
        <v>213</v>
      </c>
      <c r="K1198" t="n">
        <v>6037</v>
      </c>
      <c r="L1198" t="n">
        <v>223740</v>
      </c>
      <c r="M1198" s="63" t="n">
        <v>43750</v>
      </c>
      <c r="N1198" t="n">
        <v>26</v>
      </c>
      <c r="O1198" t="n">
        <v>500</v>
      </c>
      <c r="P1198" t="n">
        <v>5.2</v>
      </c>
    </row>
    <row r="1199">
      <c r="A1199" t="str">
        <f t="shared" si="18"/>
      </c>
      <c r="B1199" t="s">
        <v>249</v>
      </c>
      <c r="C1199" t="s">
        <v>286</v>
      </c>
      <c r="D1199" t="s">
        <v>287</v>
      </c>
      <c r="E1199" t="s">
        <v>277</v>
      </c>
      <c r="F1199" t="n">
        <v>17</v>
      </c>
      <c r="G1199" t="s">
        <v>370</v>
      </c>
      <c r="H1199" t="s">
        <v>371</v>
      </c>
      <c r="I1199" t="s">
        <v>213</v>
      </c>
      <c r="J1199" t="s">
        <v>213</v>
      </c>
      <c r="K1199" t="n">
        <v>6037</v>
      </c>
      <c r="L1199" t="n">
        <v>223740</v>
      </c>
      <c r="M1199" s="63" t="n">
        <v>43750</v>
      </c>
      <c r="N1199" t="n">
        <v>167</v>
      </c>
      <c r="O1199" t="n">
        <v>6097</v>
      </c>
      <c r="P1199" t="n">
        <v>2.73905199278334</v>
      </c>
    </row>
    <row r="1200">
      <c r="A1200" t="str">
        <f t="shared" si="18"/>
      </c>
      <c r="B1200" t="s">
        <v>251</v>
      </c>
      <c r="C1200" t="s">
        <v>288</v>
      </c>
      <c r="D1200" t="s">
        <v>289</v>
      </c>
      <c r="E1200" t="s">
        <v>277</v>
      </c>
      <c r="F1200" t="n">
        <v>17</v>
      </c>
      <c r="G1200" t="s">
        <v>370</v>
      </c>
      <c r="H1200" t="s">
        <v>371</v>
      </c>
      <c r="I1200" t="s">
        <v>213</v>
      </c>
      <c r="J1200" t="s">
        <v>213</v>
      </c>
      <c r="K1200" t="n">
        <v>6037</v>
      </c>
      <c r="L1200" t="n">
        <v>223740</v>
      </c>
      <c r="M1200" s="63" t="n">
        <v>43750</v>
      </c>
      <c r="N1200" t="n">
        <v>362</v>
      </c>
      <c r="O1200" t="n">
        <v>9586</v>
      </c>
      <c r="P1200" t="n">
        <v>3.77634049655748</v>
      </c>
    </row>
    <row r="1201">
      <c r="A1201" t="str">
        <f t="shared" si="18"/>
      </c>
      <c r="B1201" t="s">
        <v>251</v>
      </c>
      <c r="C1201" t="s">
        <v>290</v>
      </c>
      <c r="D1201" t="s">
        <v>291</v>
      </c>
      <c r="E1201" t="s">
        <v>277</v>
      </c>
      <c r="F1201" t="n">
        <v>17</v>
      </c>
      <c r="G1201" t="s">
        <v>370</v>
      </c>
      <c r="H1201" t="s">
        <v>371</v>
      </c>
      <c r="I1201" t="s">
        <v>213</v>
      </c>
      <c r="J1201" t="s">
        <v>213</v>
      </c>
      <c r="K1201" t="n">
        <v>6037</v>
      </c>
      <c r="L1201" t="n">
        <v>223740</v>
      </c>
      <c r="M1201" s="63" t="n">
        <v>43750</v>
      </c>
      <c r="N1201" t="n">
        <v>13</v>
      </c>
      <c r="O1201" t="n">
        <v>2327</v>
      </c>
      <c r="P1201" t="n">
        <v>0.558659217877095</v>
      </c>
    </row>
    <row r="1202">
      <c r="A1202" t="str">
        <f t="shared" si="18"/>
      </c>
      <c r="B1202" t="s">
        <v>253</v>
      </c>
      <c r="C1202" t="s">
        <v>292</v>
      </c>
      <c r="D1202" t="s">
        <v>293</v>
      </c>
      <c r="E1202" t="s">
        <v>277</v>
      </c>
      <c r="F1202" t="n">
        <v>17</v>
      </c>
      <c r="G1202" t="s">
        <v>370</v>
      </c>
      <c r="H1202" t="s">
        <v>371</v>
      </c>
      <c r="I1202" t="s">
        <v>213</v>
      </c>
      <c r="J1202" t="s">
        <v>213</v>
      </c>
      <c r="K1202" t="n">
        <v>6037</v>
      </c>
      <c r="L1202" t="n">
        <v>223740</v>
      </c>
      <c r="M1202" s="63" t="n">
        <v>43750</v>
      </c>
      <c r="N1202" t="n">
        <v>292</v>
      </c>
      <c r="O1202" t="n">
        <v>8142</v>
      </c>
      <c r="P1202" t="n">
        <v>3.58634242200934</v>
      </c>
    </row>
    <row r="1203">
      <c r="A1203" t="str">
        <f t="shared" si="18"/>
      </c>
      <c r="B1203" t="s">
        <v>255</v>
      </c>
      <c r="C1203" t="s">
        <v>294</v>
      </c>
      <c r="D1203" t="s">
        <v>295</v>
      </c>
      <c r="E1203" t="s">
        <v>277</v>
      </c>
      <c r="F1203" t="n">
        <v>17</v>
      </c>
      <c r="G1203" t="s">
        <v>370</v>
      </c>
      <c r="H1203" t="s">
        <v>371</v>
      </c>
      <c r="I1203" t="s">
        <v>213</v>
      </c>
      <c r="J1203" t="s">
        <v>213</v>
      </c>
      <c r="K1203" t="n">
        <v>6037</v>
      </c>
      <c r="L1203" t="n">
        <v>223740</v>
      </c>
      <c r="M1203" s="63" t="n">
        <v>43750</v>
      </c>
      <c r="N1203" t="n">
        <v>404</v>
      </c>
      <c r="O1203" t="n">
        <v>13149</v>
      </c>
      <c r="P1203" t="n">
        <v>3.07247699444825</v>
      </c>
    </row>
    <row r="1204">
      <c r="A1204" t="str">
        <f t="shared" si="18"/>
      </c>
      <c r="B1204" t="s">
        <v>255</v>
      </c>
      <c r="C1204" t="s">
        <v>296</v>
      </c>
      <c r="D1204" t="s">
        <v>297</v>
      </c>
      <c r="E1204" t="s">
        <v>277</v>
      </c>
      <c r="F1204" t="n">
        <v>17</v>
      </c>
      <c r="G1204" t="s">
        <v>370</v>
      </c>
      <c r="H1204" t="s">
        <v>371</v>
      </c>
      <c r="I1204" t="s">
        <v>213</v>
      </c>
      <c r="J1204" t="s">
        <v>213</v>
      </c>
      <c r="K1204" t="n">
        <v>6037</v>
      </c>
      <c r="L1204" t="n">
        <v>223740</v>
      </c>
      <c r="M1204" s="63" t="n">
        <v>43750</v>
      </c>
      <c r="N1204" t="n">
        <v>84</v>
      </c>
      <c r="O1204" t="n">
        <v>3147</v>
      </c>
      <c r="P1204" t="n">
        <v>2.66920877025739</v>
      </c>
    </row>
    <row r="1205">
      <c r="A1205" t="str">
        <f t="shared" si="18"/>
      </c>
      <c r="B1205" t="s">
        <v>257</v>
      </c>
      <c r="C1205" t="s">
        <v>298</v>
      </c>
      <c r="D1205" t="s">
        <v>299</v>
      </c>
      <c r="E1205" t="s">
        <v>277</v>
      </c>
      <c r="F1205" t="n">
        <v>17</v>
      </c>
      <c r="G1205" t="s">
        <v>370</v>
      </c>
      <c r="H1205" t="s">
        <v>371</v>
      </c>
      <c r="I1205" t="s">
        <v>213</v>
      </c>
      <c r="J1205" t="s">
        <v>213</v>
      </c>
      <c r="K1205" t="n">
        <v>6037</v>
      </c>
      <c r="L1205" t="n">
        <v>223740</v>
      </c>
      <c r="M1205" s="63" t="n">
        <v>43750</v>
      </c>
      <c r="N1205" t="n">
        <v>139</v>
      </c>
      <c r="O1205" t="n">
        <v>4309</v>
      </c>
      <c r="P1205" t="n">
        <v>3.2258064516129</v>
      </c>
    </row>
    <row r="1206">
      <c r="A1206" t="str">
        <f t="shared" si="18"/>
      </c>
      <c r="B1206" t="s">
        <v>257</v>
      </c>
      <c r="C1206" t="s">
        <v>300</v>
      </c>
      <c r="D1206" t="s">
        <v>301</v>
      </c>
      <c r="E1206" t="s">
        <v>277</v>
      </c>
      <c r="F1206" t="n">
        <v>17</v>
      </c>
      <c r="G1206" t="s">
        <v>370</v>
      </c>
      <c r="H1206" t="s">
        <v>371</v>
      </c>
      <c r="I1206" t="s">
        <v>213</v>
      </c>
      <c r="J1206" t="s">
        <v>213</v>
      </c>
      <c r="K1206" t="n">
        <v>6037</v>
      </c>
      <c r="L1206" t="n">
        <v>223740</v>
      </c>
      <c r="M1206" s="63" t="n">
        <v>43750</v>
      </c>
      <c r="N1206" t="n">
        <v>278</v>
      </c>
      <c r="O1206" t="n">
        <v>9420</v>
      </c>
      <c r="P1206" t="n">
        <v>2.95116772823779</v>
      </c>
    </row>
    <row r="1207">
      <c r="A1207" t="str">
        <f t="shared" si="18"/>
      </c>
      <c r="B1207" t="s">
        <v>257</v>
      </c>
      <c r="C1207" t="s">
        <v>302</v>
      </c>
      <c r="D1207" t="s">
        <v>303</v>
      </c>
      <c r="E1207" t="s">
        <v>277</v>
      </c>
      <c r="F1207" t="n">
        <v>17</v>
      </c>
      <c r="G1207" t="s">
        <v>370</v>
      </c>
      <c r="H1207" t="s">
        <v>371</v>
      </c>
      <c r="I1207" t="s">
        <v>213</v>
      </c>
      <c r="J1207" t="s">
        <v>213</v>
      </c>
      <c r="K1207" t="n">
        <v>6037</v>
      </c>
      <c r="L1207" t="n">
        <v>223740</v>
      </c>
      <c r="M1207" s="63" t="n">
        <v>43750</v>
      </c>
      <c r="N1207" t="n">
        <v>380</v>
      </c>
      <c r="O1207" t="n">
        <v>17594</v>
      </c>
      <c r="P1207" t="n">
        <v>2.15982721382289</v>
      </c>
    </row>
    <row r="1208">
      <c r="A1208" t="str">
        <f t="shared" si="18"/>
      </c>
      <c r="B1208" t="s">
        <v>257</v>
      </c>
      <c r="C1208" t="s">
        <v>304</v>
      </c>
      <c r="D1208" t="s">
        <v>305</v>
      </c>
      <c r="E1208" t="s">
        <v>277</v>
      </c>
      <c r="F1208" t="n">
        <v>17</v>
      </c>
      <c r="G1208" t="s">
        <v>370</v>
      </c>
      <c r="H1208" t="s">
        <v>371</v>
      </c>
      <c r="I1208" t="s">
        <v>213</v>
      </c>
      <c r="J1208" t="s">
        <v>213</v>
      </c>
      <c r="K1208" t="n">
        <v>6037</v>
      </c>
      <c r="L1208" t="n">
        <v>223740</v>
      </c>
      <c r="M1208" s="63" t="n">
        <v>43750</v>
      </c>
      <c r="N1208" t="n">
        <v>659</v>
      </c>
      <c r="O1208" t="n">
        <v>27787</v>
      </c>
      <c r="P1208" t="n">
        <v>2.37161262460863</v>
      </c>
    </row>
    <row r="1209">
      <c r="A1209" t="str">
        <f t="shared" si="18"/>
      </c>
      <c r="B1209" t="s">
        <v>259</v>
      </c>
      <c r="C1209" t="s">
        <v>306</v>
      </c>
      <c r="D1209" t="s">
        <v>307</v>
      </c>
      <c r="E1209" t="s">
        <v>277</v>
      </c>
      <c r="F1209" t="n">
        <v>17</v>
      </c>
      <c r="G1209" t="s">
        <v>370</v>
      </c>
      <c r="H1209" t="s">
        <v>371</v>
      </c>
      <c r="I1209" t="s">
        <v>213</v>
      </c>
      <c r="J1209" t="s">
        <v>213</v>
      </c>
      <c r="K1209" t="n">
        <v>6037</v>
      </c>
      <c r="L1209" t="n">
        <v>223740</v>
      </c>
      <c r="M1209" s="63" t="n">
        <v>43750</v>
      </c>
      <c r="N1209" t="n">
        <v>18</v>
      </c>
      <c r="O1209" t="n">
        <v>602</v>
      </c>
      <c r="P1209" t="n">
        <v>2.99003322259136</v>
      </c>
    </row>
    <row r="1210">
      <c r="A1210" t="str">
        <f t="shared" si="18"/>
      </c>
      <c r="B1210" t="s">
        <v>259</v>
      </c>
      <c r="C1210" t="s">
        <v>308</v>
      </c>
      <c r="D1210" t="s">
        <v>309</v>
      </c>
      <c r="E1210" t="s">
        <v>277</v>
      </c>
      <c r="F1210" t="n">
        <v>17</v>
      </c>
      <c r="G1210" t="s">
        <v>370</v>
      </c>
      <c r="H1210" t="s">
        <v>371</v>
      </c>
      <c r="I1210" t="s">
        <v>213</v>
      </c>
      <c r="J1210" t="s">
        <v>213</v>
      </c>
      <c r="K1210" t="n">
        <v>6037</v>
      </c>
      <c r="L1210" t="n">
        <v>223740</v>
      </c>
      <c r="M1210" s="63" t="n">
        <v>43750</v>
      </c>
      <c r="N1210" t="n">
        <v>30</v>
      </c>
      <c r="O1210" t="n">
        <v>858</v>
      </c>
      <c r="P1210" t="n">
        <v>3.4965034965035</v>
      </c>
    </row>
    <row r="1211">
      <c r="A1211" t="str">
        <f t="shared" si="18"/>
      </c>
      <c r="B1211" t="s">
        <v>259</v>
      </c>
      <c r="C1211" t="s">
        <v>310</v>
      </c>
      <c r="D1211" t="s">
        <v>311</v>
      </c>
      <c r="E1211" t="s">
        <v>277</v>
      </c>
      <c r="F1211" t="n">
        <v>17</v>
      </c>
      <c r="G1211" t="s">
        <v>370</v>
      </c>
      <c r="H1211" t="s">
        <v>371</v>
      </c>
      <c r="I1211" t="s">
        <v>213</v>
      </c>
      <c r="J1211" t="s">
        <v>213</v>
      </c>
      <c r="K1211" t="n">
        <v>6037</v>
      </c>
      <c r="L1211" t="n">
        <v>223740</v>
      </c>
      <c r="M1211" s="63" t="n">
        <v>43750</v>
      </c>
      <c r="N1211" t="n">
        <v>176</v>
      </c>
      <c r="O1211" t="n">
        <v>7674</v>
      </c>
      <c r="P1211" t="n">
        <v>2.29345843106594</v>
      </c>
    </row>
    <row r="1212">
      <c r="A1212" t="str">
        <f t="shared" si="18"/>
      </c>
      <c r="B1212" t="s">
        <v>259</v>
      </c>
      <c r="C1212" t="s">
        <v>312</v>
      </c>
      <c r="D1212" t="s">
        <v>313</v>
      </c>
      <c r="E1212" t="s">
        <v>277</v>
      </c>
      <c r="F1212" t="n">
        <v>17</v>
      </c>
      <c r="G1212" t="s">
        <v>370</v>
      </c>
      <c r="H1212" t="s">
        <v>371</v>
      </c>
      <c r="I1212" t="s">
        <v>213</v>
      </c>
      <c r="J1212" t="s">
        <v>213</v>
      </c>
      <c r="K1212" t="n">
        <v>6037</v>
      </c>
      <c r="L1212" t="n">
        <v>223740</v>
      </c>
      <c r="M1212" s="63" t="n">
        <v>43750</v>
      </c>
      <c r="N1212" t="n">
        <v>29</v>
      </c>
      <c r="O1212" t="n">
        <v>469</v>
      </c>
      <c r="P1212" t="n">
        <v>6.18336886993604</v>
      </c>
    </row>
    <row r="1213">
      <c r="A1213" t="str">
        <f t="shared" si="18"/>
      </c>
      <c r="B1213" t="s">
        <v>261</v>
      </c>
      <c r="C1213" t="s">
        <v>314</v>
      </c>
      <c r="D1213" t="s">
        <v>315</v>
      </c>
      <c r="E1213" t="s">
        <v>277</v>
      </c>
      <c r="F1213" t="n">
        <v>17</v>
      </c>
      <c r="G1213" t="s">
        <v>370</v>
      </c>
      <c r="H1213" t="s">
        <v>371</v>
      </c>
      <c r="I1213" t="s">
        <v>213</v>
      </c>
      <c r="J1213" t="s">
        <v>213</v>
      </c>
      <c r="K1213" t="n">
        <v>6037</v>
      </c>
      <c r="L1213" t="n">
        <v>223740</v>
      </c>
      <c r="M1213" s="63" t="n">
        <v>43750</v>
      </c>
      <c r="N1213" t="n">
        <v>196</v>
      </c>
      <c r="O1213" t="n">
        <v>7998</v>
      </c>
      <c r="P1213" t="n">
        <v>2.45061265316329</v>
      </c>
    </row>
    <row r="1214">
      <c r="A1214" t="str">
        <f t="shared" si="18"/>
      </c>
      <c r="B1214" t="s">
        <v>261</v>
      </c>
      <c r="C1214" t="s">
        <v>316</v>
      </c>
      <c r="D1214" t="s">
        <v>317</v>
      </c>
      <c r="E1214" t="s">
        <v>277</v>
      </c>
      <c r="F1214" t="n">
        <v>17</v>
      </c>
      <c r="G1214" t="s">
        <v>370</v>
      </c>
      <c r="H1214" t="s">
        <v>371</v>
      </c>
      <c r="I1214" t="s">
        <v>213</v>
      </c>
      <c r="J1214" t="s">
        <v>213</v>
      </c>
      <c r="K1214" t="n">
        <v>6037</v>
      </c>
      <c r="L1214" t="n">
        <v>223740</v>
      </c>
      <c r="M1214" s="63" t="n">
        <v>43750</v>
      </c>
      <c r="N1214" t="n">
        <v>206</v>
      </c>
      <c r="O1214" t="n">
        <v>7626</v>
      </c>
      <c r="P1214" t="n">
        <v>2.7012850773669</v>
      </c>
    </row>
    <row r="1215">
      <c r="A1215" t="str">
        <f t="shared" si="18"/>
      </c>
      <c r="B1215" t="s">
        <v>261</v>
      </c>
      <c r="C1215" t="s">
        <v>318</v>
      </c>
      <c r="D1215" t="s">
        <v>319</v>
      </c>
      <c r="E1215" t="s">
        <v>277</v>
      </c>
      <c r="F1215" t="n">
        <v>17</v>
      </c>
      <c r="G1215" t="s">
        <v>370</v>
      </c>
      <c r="H1215" t="s">
        <v>371</v>
      </c>
      <c r="I1215" t="s">
        <v>213</v>
      </c>
      <c r="J1215" t="s">
        <v>213</v>
      </c>
      <c r="K1215" t="n">
        <v>6037</v>
      </c>
      <c r="L1215" t="n">
        <v>223740</v>
      </c>
      <c r="M1215" s="63" t="n">
        <v>43750</v>
      </c>
      <c r="N1215" t="n">
        <v>268</v>
      </c>
      <c r="O1215" t="n">
        <v>10308</v>
      </c>
      <c r="P1215" t="n">
        <v>2.59992239037641</v>
      </c>
    </row>
    <row r="1216">
      <c r="A1216" t="str">
        <f t="shared" si="18"/>
      </c>
      <c r="B1216" t="s">
        <v>263</v>
      </c>
      <c r="C1216" t="s">
        <v>320</v>
      </c>
      <c r="D1216" t="s">
        <v>321</v>
      </c>
      <c r="E1216" t="s">
        <v>277</v>
      </c>
      <c r="F1216" t="n">
        <v>17</v>
      </c>
      <c r="G1216" t="s">
        <v>370</v>
      </c>
      <c r="H1216" t="s">
        <v>371</v>
      </c>
      <c r="I1216" t="s">
        <v>213</v>
      </c>
      <c r="J1216" t="s">
        <v>213</v>
      </c>
      <c r="K1216" t="n">
        <v>6037</v>
      </c>
      <c r="L1216" t="n">
        <v>223740</v>
      </c>
      <c r="M1216" s="63" t="n">
        <v>43750</v>
      </c>
      <c r="N1216" t="n">
        <v>221</v>
      </c>
      <c r="O1216" t="n">
        <v>7134</v>
      </c>
      <c r="P1216" t="n">
        <v>3.09784132324082</v>
      </c>
    </row>
    <row r="1217">
      <c r="A1217" t="str">
        <f t="shared" si="18"/>
      </c>
      <c r="B1217" t="s">
        <v>263</v>
      </c>
      <c r="C1217" t="s">
        <v>322</v>
      </c>
      <c r="D1217" t="s">
        <v>323</v>
      </c>
      <c r="E1217" t="s">
        <v>277</v>
      </c>
      <c r="F1217" t="n">
        <v>17</v>
      </c>
      <c r="G1217" t="s">
        <v>370</v>
      </c>
      <c r="H1217" t="s">
        <v>371</v>
      </c>
      <c r="I1217" t="s">
        <v>213</v>
      </c>
      <c r="J1217" t="s">
        <v>213</v>
      </c>
      <c r="K1217" t="n">
        <v>6037</v>
      </c>
      <c r="L1217" t="n">
        <v>223740</v>
      </c>
      <c r="M1217" s="63" t="n">
        <v>43750</v>
      </c>
      <c r="N1217" t="n">
        <v>148</v>
      </c>
      <c r="O1217" t="n">
        <v>7090</v>
      </c>
      <c r="P1217" t="n">
        <v>2.08744710860367</v>
      </c>
    </row>
    <row r="1218">
      <c r="A1218" t="str">
        <f t="shared" si="18"/>
      </c>
      <c r="B1218" t="s">
        <v>263</v>
      </c>
      <c r="C1218" t="s">
        <v>324</v>
      </c>
      <c r="D1218" t="s">
        <v>325</v>
      </c>
      <c r="E1218" t="s">
        <v>277</v>
      </c>
      <c r="F1218" t="n">
        <v>17</v>
      </c>
      <c r="G1218" t="s">
        <v>370</v>
      </c>
      <c r="H1218" t="s">
        <v>371</v>
      </c>
      <c r="I1218" t="s">
        <v>213</v>
      </c>
      <c r="J1218" t="s">
        <v>213</v>
      </c>
      <c r="K1218" t="n">
        <v>6037</v>
      </c>
      <c r="L1218" t="n">
        <v>223740</v>
      </c>
      <c r="M1218" s="63" t="n">
        <v>43750</v>
      </c>
      <c r="N1218" t="n">
        <v>376</v>
      </c>
      <c r="O1218" t="n">
        <v>11499</v>
      </c>
      <c r="P1218" t="n">
        <v>3.26984955213497</v>
      </c>
    </row>
    <row r="1219">
      <c r="A1219" t="str">
        <f t="shared" ref="A1219:A1282" si="19">C1219&amp;J1219&amp;F1219</f>
      </c>
      <c r="B1219" t="s">
        <v>265</v>
      </c>
      <c r="C1219" t="s">
        <v>326</v>
      </c>
      <c r="D1219" t="s">
        <v>327</v>
      </c>
      <c r="E1219" t="s">
        <v>277</v>
      </c>
      <c r="F1219" t="n">
        <v>17</v>
      </c>
      <c r="G1219" t="s">
        <v>370</v>
      </c>
      <c r="H1219" t="s">
        <v>371</v>
      </c>
      <c r="I1219" t="s">
        <v>213</v>
      </c>
      <c r="J1219" t="s">
        <v>213</v>
      </c>
      <c r="K1219" t="n">
        <v>6037</v>
      </c>
      <c r="L1219" t="n">
        <v>223740</v>
      </c>
      <c r="M1219" s="63" t="n">
        <v>43750</v>
      </c>
      <c r="N1219" t="n">
        <v>22</v>
      </c>
      <c r="O1219" t="n">
        <v>837</v>
      </c>
      <c r="P1219" t="n">
        <v>2.6284348864994</v>
      </c>
    </row>
    <row r="1220">
      <c r="A1220" t="str">
        <f t="shared" si="19"/>
      </c>
      <c r="B1220" t="s">
        <v>267</v>
      </c>
      <c r="C1220" t="s">
        <v>328</v>
      </c>
      <c r="D1220" t="s">
        <v>329</v>
      </c>
      <c r="E1220" t="s">
        <v>277</v>
      </c>
      <c r="F1220" t="n">
        <v>17</v>
      </c>
      <c r="G1220" t="s">
        <v>370</v>
      </c>
      <c r="H1220" t="s">
        <v>371</v>
      </c>
      <c r="I1220" t="s">
        <v>213</v>
      </c>
      <c r="J1220" t="s">
        <v>213</v>
      </c>
      <c r="K1220" t="n">
        <v>6037</v>
      </c>
      <c r="L1220" t="n">
        <v>223740</v>
      </c>
      <c r="M1220" s="63" t="n">
        <v>43750</v>
      </c>
      <c r="N1220" t="n">
        <v>18</v>
      </c>
      <c r="O1220" t="n">
        <v>945</v>
      </c>
      <c r="P1220" t="n">
        <v>1.9047619047619</v>
      </c>
    </row>
    <row r="1221">
      <c r="A1221" t="str">
        <f t="shared" si="19"/>
      </c>
      <c r="B1221" t="s">
        <v>269</v>
      </c>
      <c r="C1221" t="s">
        <v>330</v>
      </c>
      <c r="D1221" t="s">
        <v>331</v>
      </c>
      <c r="E1221" t="s">
        <v>277</v>
      </c>
      <c r="F1221" t="n">
        <v>17</v>
      </c>
      <c r="G1221" t="s">
        <v>370</v>
      </c>
      <c r="H1221" t="s">
        <v>371</v>
      </c>
      <c r="I1221" t="s">
        <v>213</v>
      </c>
      <c r="J1221" t="s">
        <v>213</v>
      </c>
      <c r="K1221" t="n">
        <v>6037</v>
      </c>
      <c r="L1221" t="n">
        <v>223740</v>
      </c>
      <c r="M1221" s="63" t="n">
        <v>43750</v>
      </c>
      <c r="N1221" t="n">
        <v>368</v>
      </c>
      <c r="O1221" t="n">
        <v>11366</v>
      </c>
      <c r="P1221" t="n">
        <v>3.237726552877</v>
      </c>
    </row>
    <row r="1222">
      <c r="A1222" t="str">
        <f t="shared" si="19"/>
      </c>
      <c r="B1222" t="s">
        <v>269</v>
      </c>
      <c r="C1222" t="s">
        <v>332</v>
      </c>
      <c r="D1222" t="s">
        <v>333</v>
      </c>
      <c r="E1222" t="s">
        <v>277</v>
      </c>
      <c r="F1222" t="n">
        <v>17</v>
      </c>
      <c r="G1222" t="s">
        <v>370</v>
      </c>
      <c r="H1222" t="s">
        <v>371</v>
      </c>
      <c r="I1222" t="s">
        <v>213</v>
      </c>
      <c r="J1222" t="s">
        <v>213</v>
      </c>
      <c r="K1222" t="n">
        <v>6037</v>
      </c>
      <c r="L1222" t="n">
        <v>223740</v>
      </c>
      <c r="M1222" s="63" t="n">
        <v>43750</v>
      </c>
      <c r="N1222" t="n">
        <v>113</v>
      </c>
      <c r="O1222" t="n">
        <v>2627</v>
      </c>
      <c r="P1222" t="n">
        <v>4.30148458317472</v>
      </c>
    </row>
    <row r="1223">
      <c r="A1223" t="str">
        <f t="shared" si="19"/>
      </c>
      <c r="B1223" t="s">
        <v>269</v>
      </c>
      <c r="C1223" t="s">
        <v>334</v>
      </c>
      <c r="D1223" t="s">
        <v>335</v>
      </c>
      <c r="E1223" t="s">
        <v>277</v>
      </c>
      <c r="F1223" t="n">
        <v>17</v>
      </c>
      <c r="G1223" t="s">
        <v>370</v>
      </c>
      <c r="H1223" t="s">
        <v>371</v>
      </c>
      <c r="I1223" t="s">
        <v>213</v>
      </c>
      <c r="J1223" t="s">
        <v>213</v>
      </c>
      <c r="K1223" t="n">
        <v>6037</v>
      </c>
      <c r="L1223" t="n">
        <v>223740</v>
      </c>
      <c r="M1223" s="63" t="n">
        <v>43750</v>
      </c>
      <c r="N1223" t="n">
        <v>2</v>
      </c>
      <c r="O1223" t="n">
        <v>758</v>
      </c>
      <c r="P1223" t="n">
        <v>0.263852242744063</v>
      </c>
    </row>
    <row r="1224">
      <c r="A1224" t="str">
        <f t="shared" si="19"/>
      </c>
      <c r="B1224" t="s">
        <v>271</v>
      </c>
      <c r="C1224" t="s">
        <v>336</v>
      </c>
      <c r="D1224" t="s">
        <v>337</v>
      </c>
      <c r="E1224" t="s">
        <v>277</v>
      </c>
      <c r="F1224" t="n">
        <v>17</v>
      </c>
      <c r="G1224" t="s">
        <v>370</v>
      </c>
      <c r="H1224" t="s">
        <v>371</v>
      </c>
      <c r="I1224" t="s">
        <v>213</v>
      </c>
      <c r="J1224" t="s">
        <v>213</v>
      </c>
      <c r="K1224" t="n">
        <v>6037</v>
      </c>
      <c r="L1224" t="n">
        <v>223740</v>
      </c>
      <c r="M1224" s="63" t="n">
        <v>43750</v>
      </c>
      <c r="N1224" t="n">
        <v>26</v>
      </c>
      <c r="O1224" t="n">
        <v>1028</v>
      </c>
      <c r="P1224" t="n">
        <v>2.52918287937743</v>
      </c>
    </row>
    <row r="1225">
      <c r="A1225" t="str">
        <f t="shared" si="19"/>
      </c>
      <c r="B1225" t="s">
        <v>273</v>
      </c>
      <c r="C1225" t="s">
        <v>338</v>
      </c>
      <c r="D1225" t="s">
        <v>339</v>
      </c>
      <c r="E1225" t="s">
        <v>277</v>
      </c>
      <c r="F1225" t="n">
        <v>17</v>
      </c>
      <c r="G1225" t="s">
        <v>370</v>
      </c>
      <c r="H1225" t="s">
        <v>371</v>
      </c>
      <c r="I1225" t="s">
        <v>213</v>
      </c>
      <c r="J1225" t="s">
        <v>213</v>
      </c>
      <c r="K1225" t="n">
        <v>6037</v>
      </c>
      <c r="L1225" t="n">
        <v>223740</v>
      </c>
      <c r="M1225" s="63" t="n">
        <v>43750</v>
      </c>
      <c r="N1225" t="n">
        <v>20</v>
      </c>
      <c r="O1225" t="n">
        <v>5384</v>
      </c>
      <c r="P1225" t="n">
        <v>0.37147102526003</v>
      </c>
    </row>
    <row r="1226">
      <c r="A1226" t="str">
        <f t="shared" si="19"/>
      </c>
      <c r="B1226" t="s">
        <v>209</v>
      </c>
      <c r="C1226" t="s">
        <v>210</v>
      </c>
      <c r="D1226" t="s">
        <v>209</v>
      </c>
      <c r="E1226" t="s">
        <v>209</v>
      </c>
      <c r="F1226" t="n">
        <v>18</v>
      </c>
      <c r="G1226" t="s">
        <v>372</v>
      </c>
      <c r="H1226" t="s">
        <v>373</v>
      </c>
      <c r="I1226" t="s">
        <v>213</v>
      </c>
      <c r="J1226" t="s">
        <v>213</v>
      </c>
      <c r="K1226" t="n">
        <v>6837</v>
      </c>
      <c r="L1226" t="n">
        <v>231333</v>
      </c>
      <c r="M1226" s="63" t="n">
        <v>43750</v>
      </c>
      <c r="N1226" t="n">
        <v>6837</v>
      </c>
      <c r="O1226" t="n">
        <v>231333</v>
      </c>
      <c r="P1226" t="n">
        <v>2.95547976293914</v>
      </c>
    </row>
    <row r="1227">
      <c r="A1227" t="str">
        <f t="shared" si="19"/>
      </c>
      <c r="B1227" t="s">
        <v>209</v>
      </c>
      <c r="C1227" t="s">
        <v>210</v>
      </c>
      <c r="D1227" t="s">
        <v>209</v>
      </c>
      <c r="E1227" t="s">
        <v>209</v>
      </c>
      <c r="F1227" t="n">
        <v>18</v>
      </c>
      <c r="G1227" t="s">
        <v>372</v>
      </c>
      <c r="H1227" t="s">
        <v>373</v>
      </c>
      <c r="I1227" t="s">
        <v>214</v>
      </c>
      <c r="J1227" t="s">
        <v>215</v>
      </c>
      <c r="K1227" t="n">
        <v>36</v>
      </c>
      <c r="L1227" t="n">
        <v>28385</v>
      </c>
      <c r="M1227" s="63" t="n">
        <v>43750</v>
      </c>
      <c r="N1227" t="n">
        <v>36</v>
      </c>
      <c r="O1227" t="n">
        <v>28385</v>
      </c>
      <c r="P1227" t="n">
        <v>0.126827549762198</v>
      </c>
    </row>
    <row r="1228">
      <c r="A1228" t="str">
        <f t="shared" si="19"/>
      </c>
      <c r="B1228" t="s">
        <v>209</v>
      </c>
      <c r="C1228" t="s">
        <v>210</v>
      </c>
      <c r="D1228" t="s">
        <v>209</v>
      </c>
      <c r="E1228" t="s">
        <v>209</v>
      </c>
      <c r="F1228" t="n">
        <v>18</v>
      </c>
      <c r="G1228" t="s">
        <v>372</v>
      </c>
      <c r="H1228" t="s">
        <v>373</v>
      </c>
      <c r="I1228" t="s">
        <v>214</v>
      </c>
      <c r="J1228" t="s">
        <v>216</v>
      </c>
      <c r="K1228" t="n">
        <v>91</v>
      </c>
      <c r="L1228" t="n">
        <v>32604</v>
      </c>
      <c r="M1228" s="63" t="n">
        <v>43750</v>
      </c>
      <c r="N1228" t="n">
        <v>91</v>
      </c>
      <c r="O1228" t="n">
        <v>32604</v>
      </c>
      <c r="P1228" t="n">
        <v>0.279106858054227</v>
      </c>
    </row>
    <row r="1229">
      <c r="A1229" t="str">
        <f t="shared" si="19"/>
      </c>
      <c r="B1229" t="s">
        <v>209</v>
      </c>
      <c r="C1229" t="s">
        <v>210</v>
      </c>
      <c r="D1229" t="s">
        <v>209</v>
      </c>
      <c r="E1229" t="s">
        <v>209</v>
      </c>
      <c r="F1229" t="n">
        <v>18</v>
      </c>
      <c r="G1229" t="s">
        <v>372</v>
      </c>
      <c r="H1229" t="s">
        <v>373</v>
      </c>
      <c r="I1229" t="s">
        <v>214</v>
      </c>
      <c r="J1229" t="s">
        <v>217</v>
      </c>
      <c r="K1229" t="n">
        <v>622</v>
      </c>
      <c r="L1229" t="n">
        <v>54805</v>
      </c>
      <c r="M1229" s="63" t="n">
        <v>43750</v>
      </c>
      <c r="N1229" t="n">
        <v>622</v>
      </c>
      <c r="O1229" t="n">
        <v>54805</v>
      </c>
      <c r="P1229" t="n">
        <v>1.13493294407445</v>
      </c>
    </row>
    <row r="1230">
      <c r="A1230" t="str">
        <f t="shared" si="19"/>
      </c>
      <c r="B1230" t="s">
        <v>209</v>
      </c>
      <c r="C1230" t="s">
        <v>210</v>
      </c>
      <c r="D1230" t="s">
        <v>209</v>
      </c>
      <c r="E1230" t="s">
        <v>209</v>
      </c>
      <c r="F1230" t="n">
        <v>18</v>
      </c>
      <c r="G1230" t="s">
        <v>372</v>
      </c>
      <c r="H1230" t="s">
        <v>373</v>
      </c>
      <c r="I1230" t="s">
        <v>214</v>
      </c>
      <c r="J1230" t="s">
        <v>218</v>
      </c>
      <c r="K1230" t="n">
        <v>2986</v>
      </c>
      <c r="L1230" t="n">
        <v>80816</v>
      </c>
      <c r="M1230" s="63" t="n">
        <v>43750</v>
      </c>
      <c r="N1230" t="n">
        <v>2986</v>
      </c>
      <c r="O1230" t="n">
        <v>80816</v>
      </c>
      <c r="P1230" t="n">
        <v>3.69481290833498</v>
      </c>
    </row>
    <row r="1231">
      <c r="A1231" t="str">
        <f t="shared" si="19"/>
      </c>
      <c r="B1231" t="s">
        <v>209</v>
      </c>
      <c r="C1231" t="s">
        <v>210</v>
      </c>
      <c r="D1231" t="s">
        <v>209</v>
      </c>
      <c r="E1231" t="s">
        <v>209</v>
      </c>
      <c r="F1231" t="n">
        <v>18</v>
      </c>
      <c r="G1231" t="s">
        <v>372</v>
      </c>
      <c r="H1231" t="s">
        <v>373</v>
      </c>
      <c r="I1231" t="s">
        <v>214</v>
      </c>
      <c r="J1231" t="s">
        <v>219</v>
      </c>
      <c r="K1231" t="n">
        <v>3102</v>
      </c>
      <c r="L1231" t="n">
        <v>34723</v>
      </c>
      <c r="M1231" s="63" t="n">
        <v>43750</v>
      </c>
      <c r="N1231" t="n">
        <v>3102</v>
      </c>
      <c r="O1231" t="n">
        <v>34723</v>
      </c>
      <c r="P1231" t="n">
        <v>8.93355988825851</v>
      </c>
    </row>
    <row r="1232">
      <c r="A1232" t="str">
        <f t="shared" si="19"/>
      </c>
      <c r="B1232" t="s">
        <v>209</v>
      </c>
      <c r="C1232" t="s">
        <v>210</v>
      </c>
      <c r="D1232" t="s">
        <v>209</v>
      </c>
      <c r="E1232" t="s">
        <v>209</v>
      </c>
      <c r="F1232" t="n">
        <v>18</v>
      </c>
      <c r="G1232" t="s">
        <v>372</v>
      </c>
      <c r="H1232" t="s">
        <v>373</v>
      </c>
      <c r="I1232" t="s">
        <v>220</v>
      </c>
      <c r="J1232" t="s">
        <v>221</v>
      </c>
      <c r="K1232" t="n">
        <v>3412</v>
      </c>
      <c r="L1232" t="n">
        <v>109637</v>
      </c>
      <c r="M1232" s="63" t="n">
        <v>43750</v>
      </c>
      <c r="N1232" t="n">
        <v>3412</v>
      </c>
      <c r="O1232" t="n">
        <v>109637</v>
      </c>
      <c r="P1232" t="n">
        <v>3.11208807245729</v>
      </c>
    </row>
    <row r="1233">
      <c r="A1233" t="str">
        <f t="shared" si="19"/>
      </c>
      <c r="B1233" t="s">
        <v>209</v>
      </c>
      <c r="C1233" t="s">
        <v>210</v>
      </c>
      <c r="D1233" t="s">
        <v>209</v>
      </c>
      <c r="E1233" t="s">
        <v>209</v>
      </c>
      <c r="F1233" t="n">
        <v>18</v>
      </c>
      <c r="G1233" t="s">
        <v>372</v>
      </c>
      <c r="H1233" t="s">
        <v>373</v>
      </c>
      <c r="I1233" t="s">
        <v>220</v>
      </c>
      <c r="J1233" t="s">
        <v>222</v>
      </c>
      <c r="K1233" t="n">
        <v>3425</v>
      </c>
      <c r="L1233" t="n">
        <v>121694</v>
      </c>
      <c r="M1233" s="63" t="n">
        <v>43750</v>
      </c>
      <c r="N1233" t="n">
        <v>3425</v>
      </c>
      <c r="O1233" t="n">
        <v>121694</v>
      </c>
      <c r="P1233" t="n">
        <v>2.81443620885171</v>
      </c>
    </row>
    <row r="1234">
      <c r="A1234" t="str">
        <f t="shared" si="19"/>
      </c>
      <c r="B1234" t="s">
        <v>209</v>
      </c>
      <c r="C1234" t="s">
        <v>210</v>
      </c>
      <c r="D1234" t="s">
        <v>209</v>
      </c>
      <c r="E1234" t="s">
        <v>209</v>
      </c>
      <c r="F1234" t="n">
        <v>18</v>
      </c>
      <c r="G1234" t="s">
        <v>372</v>
      </c>
      <c r="H1234" t="s">
        <v>373</v>
      </c>
      <c r="I1234" t="s">
        <v>223</v>
      </c>
      <c r="J1234" t="s">
        <v>224</v>
      </c>
      <c r="K1234" t="n">
        <v>377</v>
      </c>
      <c r="L1234" t="n">
        <v>108607</v>
      </c>
      <c r="M1234" s="63" t="n">
        <v>43750</v>
      </c>
      <c r="N1234" t="n">
        <v>377</v>
      </c>
      <c r="O1234" t="n">
        <v>108607</v>
      </c>
      <c r="P1234" t="n">
        <v>0.347123113611462</v>
      </c>
    </row>
    <row r="1235">
      <c r="A1235" t="str">
        <f t="shared" si="19"/>
      </c>
      <c r="B1235" t="s">
        <v>209</v>
      </c>
      <c r="C1235" t="s">
        <v>210</v>
      </c>
      <c r="D1235" t="s">
        <v>209</v>
      </c>
      <c r="E1235" t="s">
        <v>209</v>
      </c>
      <c r="F1235" t="n">
        <v>18</v>
      </c>
      <c r="G1235" t="s">
        <v>372</v>
      </c>
      <c r="H1235" t="s">
        <v>373</v>
      </c>
      <c r="I1235" t="s">
        <v>223</v>
      </c>
      <c r="J1235" t="s">
        <v>225</v>
      </c>
      <c r="K1235" t="n">
        <v>6460</v>
      </c>
      <c r="L1235" t="n">
        <v>122726</v>
      </c>
      <c r="M1235" s="63" t="n">
        <v>43750</v>
      </c>
      <c r="N1235" t="n">
        <v>6460</v>
      </c>
      <c r="O1235" t="n">
        <v>122726</v>
      </c>
      <c r="P1235" t="n">
        <v>5.26375829082672</v>
      </c>
    </row>
    <row r="1236">
      <c r="A1236" t="str">
        <f t="shared" si="19"/>
      </c>
      <c r="B1236" t="s">
        <v>209</v>
      </c>
      <c r="C1236" t="s">
        <v>210</v>
      </c>
      <c r="D1236" t="s">
        <v>209</v>
      </c>
      <c r="E1236" t="s">
        <v>209</v>
      </c>
      <c r="F1236" t="n">
        <v>18</v>
      </c>
      <c r="G1236" t="s">
        <v>372</v>
      </c>
      <c r="H1236" t="s">
        <v>373</v>
      </c>
      <c r="I1236" t="s">
        <v>226</v>
      </c>
      <c r="J1236" t="s">
        <v>227</v>
      </c>
      <c r="K1236" t="n">
        <v>1717</v>
      </c>
      <c r="L1236" t="n">
        <v>56650</v>
      </c>
      <c r="M1236" s="63" t="n">
        <v>43750</v>
      </c>
      <c r="N1236" t="n">
        <v>1717</v>
      </c>
      <c r="O1236" t="n">
        <v>56650</v>
      </c>
      <c r="P1236" t="n">
        <v>3.03089143865843</v>
      </c>
    </row>
    <row r="1237">
      <c r="A1237" t="str">
        <f t="shared" si="19"/>
      </c>
      <c r="B1237" t="s">
        <v>209</v>
      </c>
      <c r="C1237" t="s">
        <v>210</v>
      </c>
      <c r="D1237" t="s">
        <v>209</v>
      </c>
      <c r="E1237" t="s">
        <v>209</v>
      </c>
      <c r="F1237" t="n">
        <v>18</v>
      </c>
      <c r="G1237" t="s">
        <v>372</v>
      </c>
      <c r="H1237" t="s">
        <v>373</v>
      </c>
      <c r="I1237" t="s">
        <v>226</v>
      </c>
      <c r="J1237" t="s">
        <v>228</v>
      </c>
      <c r="K1237" t="n">
        <v>1539</v>
      </c>
      <c r="L1237" t="n">
        <v>50880</v>
      </c>
      <c r="M1237" s="63" t="n">
        <v>43750</v>
      </c>
      <c r="N1237" t="n">
        <v>1539</v>
      </c>
      <c r="O1237" t="n">
        <v>50880</v>
      </c>
      <c r="P1237" t="n">
        <v>3.0247641509434</v>
      </c>
    </row>
    <row r="1238">
      <c r="A1238" t="str">
        <f t="shared" si="19"/>
      </c>
      <c r="B1238" t="s">
        <v>209</v>
      </c>
      <c r="C1238" t="s">
        <v>210</v>
      </c>
      <c r="D1238" t="s">
        <v>209</v>
      </c>
      <c r="E1238" t="s">
        <v>209</v>
      </c>
      <c r="F1238" t="n">
        <v>18</v>
      </c>
      <c r="G1238" t="s">
        <v>372</v>
      </c>
      <c r="H1238" t="s">
        <v>373</v>
      </c>
      <c r="I1238" t="s">
        <v>226</v>
      </c>
      <c r="J1238" t="s">
        <v>229</v>
      </c>
      <c r="K1238" t="n">
        <v>1376</v>
      </c>
      <c r="L1238" t="n">
        <v>45194</v>
      </c>
      <c r="M1238" s="63" t="n">
        <v>43750</v>
      </c>
      <c r="N1238" t="n">
        <v>1376</v>
      </c>
      <c r="O1238" t="n">
        <v>45194</v>
      </c>
      <c r="P1238" t="n">
        <v>3.04465194494844</v>
      </c>
    </row>
    <row r="1239">
      <c r="A1239" t="str">
        <f t="shared" si="19"/>
      </c>
      <c r="B1239" t="s">
        <v>209</v>
      </c>
      <c r="C1239" t="s">
        <v>210</v>
      </c>
      <c r="D1239" t="s">
        <v>209</v>
      </c>
      <c r="E1239" t="s">
        <v>209</v>
      </c>
      <c r="F1239" t="n">
        <v>18</v>
      </c>
      <c r="G1239" t="s">
        <v>372</v>
      </c>
      <c r="H1239" t="s">
        <v>373</v>
      </c>
      <c r="I1239" t="s">
        <v>226</v>
      </c>
      <c r="J1239" t="s">
        <v>230</v>
      </c>
      <c r="K1239" t="n">
        <v>1162</v>
      </c>
      <c r="L1239" t="n">
        <v>40773</v>
      </c>
      <c r="M1239" s="63" t="n">
        <v>43750</v>
      </c>
      <c r="N1239" t="n">
        <v>1162</v>
      </c>
      <c r="O1239" t="n">
        <v>40773</v>
      </c>
      <c r="P1239" t="n">
        <v>2.84992519559512</v>
      </c>
    </row>
    <row r="1240">
      <c r="A1240" t="str">
        <f t="shared" si="19"/>
      </c>
      <c r="B1240" t="s">
        <v>209</v>
      </c>
      <c r="C1240" t="s">
        <v>210</v>
      </c>
      <c r="D1240" t="s">
        <v>209</v>
      </c>
      <c r="E1240" t="s">
        <v>209</v>
      </c>
      <c r="F1240" t="n">
        <v>18</v>
      </c>
      <c r="G1240" t="s">
        <v>372</v>
      </c>
      <c r="H1240" t="s">
        <v>373</v>
      </c>
      <c r="I1240" t="s">
        <v>226</v>
      </c>
      <c r="J1240" t="s">
        <v>231</v>
      </c>
      <c r="K1240" t="n">
        <v>1015</v>
      </c>
      <c r="L1240" t="n">
        <v>36307</v>
      </c>
      <c r="M1240" s="63" t="n">
        <v>43750</v>
      </c>
      <c r="N1240" t="n">
        <v>1015</v>
      </c>
      <c r="O1240" t="n">
        <v>36307</v>
      </c>
      <c r="P1240" t="n">
        <v>2.79560415346903</v>
      </c>
    </row>
    <row r="1241">
      <c r="A1241" t="str">
        <f t="shared" si="19"/>
      </c>
      <c r="B1241" t="s">
        <v>209</v>
      </c>
      <c r="C1241" t="s">
        <v>210</v>
      </c>
      <c r="D1241" t="s">
        <v>209</v>
      </c>
      <c r="E1241" t="s">
        <v>209</v>
      </c>
      <c r="F1241" t="n">
        <v>18</v>
      </c>
      <c r="G1241" t="s">
        <v>372</v>
      </c>
      <c r="H1241" t="s">
        <v>373</v>
      </c>
      <c r="I1241" t="s">
        <v>226</v>
      </c>
      <c r="J1241" t="s">
        <v>232</v>
      </c>
      <c r="K1241" t="n">
        <v>28</v>
      </c>
      <c r="L1241" t="n">
        <v>1529</v>
      </c>
      <c r="M1241" s="63" t="n">
        <v>43750</v>
      </c>
      <c r="N1241" t="n">
        <v>28</v>
      </c>
      <c r="O1241" t="n">
        <v>1529</v>
      </c>
      <c r="P1241" t="n">
        <v>1.83126226291694</v>
      </c>
    </row>
    <row r="1242">
      <c r="A1242" t="str">
        <f t="shared" si="19"/>
      </c>
      <c r="B1242" t="s">
        <v>209</v>
      </c>
      <c r="C1242" t="s">
        <v>210</v>
      </c>
      <c r="D1242" t="s">
        <v>209</v>
      </c>
      <c r="E1242" t="s">
        <v>209</v>
      </c>
      <c r="F1242" t="n">
        <v>18</v>
      </c>
      <c r="G1242" t="s">
        <v>372</v>
      </c>
      <c r="H1242" t="s">
        <v>373</v>
      </c>
      <c r="I1242" t="s">
        <v>233</v>
      </c>
      <c r="J1242" t="s">
        <v>234</v>
      </c>
      <c r="K1242" t="n">
        <v>250</v>
      </c>
      <c r="L1242" t="n">
        <v>2057</v>
      </c>
      <c r="M1242" s="63" t="n">
        <v>43750</v>
      </c>
      <c r="N1242" t="n">
        <v>250</v>
      </c>
      <c r="O1242" t="n">
        <v>2057</v>
      </c>
      <c r="P1242" t="n">
        <v>12.1536217792902</v>
      </c>
    </row>
    <row r="1243">
      <c r="A1243" t="str">
        <f t="shared" si="19"/>
      </c>
      <c r="B1243" t="s">
        <v>209</v>
      </c>
      <c r="C1243" t="s">
        <v>210</v>
      </c>
      <c r="D1243" t="s">
        <v>209</v>
      </c>
      <c r="E1243" t="s">
        <v>209</v>
      </c>
      <c r="F1243" t="n">
        <v>18</v>
      </c>
      <c r="G1243" t="s">
        <v>372</v>
      </c>
      <c r="H1243" t="s">
        <v>373</v>
      </c>
      <c r="I1243" t="s">
        <v>233</v>
      </c>
      <c r="J1243" t="s">
        <v>235</v>
      </c>
      <c r="K1243" t="n">
        <v>0</v>
      </c>
      <c r="L1243" t="n">
        <v>1557</v>
      </c>
      <c r="M1243" s="63" t="n">
        <v>43750</v>
      </c>
      <c r="N1243" t="n">
        <v>0</v>
      </c>
      <c r="O1243" t="n">
        <v>1557</v>
      </c>
      <c r="P1243" t="n">
        <v>0</v>
      </c>
    </row>
    <row r="1244">
      <c r="A1244" t="str">
        <f t="shared" si="19"/>
      </c>
      <c r="B1244" t="s">
        <v>209</v>
      </c>
      <c r="C1244" t="s">
        <v>210</v>
      </c>
      <c r="D1244" t="s">
        <v>209</v>
      </c>
      <c r="E1244" t="s">
        <v>209</v>
      </c>
      <c r="F1244" t="n">
        <v>18</v>
      </c>
      <c r="G1244" t="s">
        <v>372</v>
      </c>
      <c r="H1244" t="s">
        <v>373</v>
      </c>
      <c r="I1244" t="s">
        <v>233</v>
      </c>
      <c r="J1244" t="s">
        <v>236</v>
      </c>
      <c r="K1244" t="n">
        <v>53</v>
      </c>
      <c r="L1244" t="n">
        <v>3064</v>
      </c>
      <c r="M1244" s="63" t="n">
        <v>43750</v>
      </c>
      <c r="N1244" t="n">
        <v>53</v>
      </c>
      <c r="O1244" t="n">
        <v>3064</v>
      </c>
      <c r="P1244" t="n">
        <v>1.72976501305483</v>
      </c>
    </row>
    <row r="1245">
      <c r="A1245" t="str">
        <f t="shared" si="19"/>
      </c>
      <c r="B1245" t="s">
        <v>209</v>
      </c>
      <c r="C1245" t="s">
        <v>210</v>
      </c>
      <c r="D1245" t="s">
        <v>209</v>
      </c>
      <c r="E1245" t="s">
        <v>209</v>
      </c>
      <c r="F1245" t="n">
        <v>18</v>
      </c>
      <c r="G1245" t="s">
        <v>372</v>
      </c>
      <c r="H1245" t="s">
        <v>373</v>
      </c>
      <c r="I1245" t="s">
        <v>233</v>
      </c>
      <c r="J1245" t="s">
        <v>237</v>
      </c>
      <c r="K1245" t="n">
        <v>5371</v>
      </c>
      <c r="L1245" t="n">
        <v>96182</v>
      </c>
      <c r="M1245" s="63" t="n">
        <v>43750</v>
      </c>
      <c r="N1245" t="n">
        <v>5371</v>
      </c>
      <c r="O1245" t="n">
        <v>96182</v>
      </c>
      <c r="P1245" t="n">
        <v>5.58420494479217</v>
      </c>
    </row>
    <row r="1246">
      <c r="A1246" t="str">
        <f t="shared" si="19"/>
      </c>
      <c r="B1246" t="s">
        <v>209</v>
      </c>
      <c r="C1246" t="s">
        <v>210</v>
      </c>
      <c r="D1246" t="s">
        <v>209</v>
      </c>
      <c r="E1246" t="s">
        <v>209</v>
      </c>
      <c r="F1246" t="n">
        <v>18</v>
      </c>
      <c r="G1246" t="s">
        <v>372</v>
      </c>
      <c r="H1246" t="s">
        <v>373</v>
      </c>
      <c r="I1246" t="s">
        <v>233</v>
      </c>
      <c r="J1246" t="s">
        <v>238</v>
      </c>
      <c r="K1246" t="n">
        <v>17</v>
      </c>
      <c r="L1246" t="n">
        <v>16625</v>
      </c>
      <c r="M1246" s="63" t="n">
        <v>43750</v>
      </c>
      <c r="N1246" t="n">
        <v>17</v>
      </c>
      <c r="O1246" t="n">
        <v>16625</v>
      </c>
      <c r="P1246" t="n">
        <v>0.102255639097744</v>
      </c>
    </row>
    <row r="1247">
      <c r="A1247" t="str">
        <f t="shared" si="19"/>
      </c>
      <c r="B1247" t="s">
        <v>209</v>
      </c>
      <c r="C1247" t="s">
        <v>210</v>
      </c>
      <c r="D1247" t="s">
        <v>209</v>
      </c>
      <c r="E1247" t="s">
        <v>209</v>
      </c>
      <c r="F1247" t="n">
        <v>18</v>
      </c>
      <c r="G1247" t="s">
        <v>372</v>
      </c>
      <c r="H1247" t="s">
        <v>373</v>
      </c>
      <c r="I1247" t="s">
        <v>233</v>
      </c>
      <c r="J1247" t="s">
        <v>239</v>
      </c>
      <c r="K1247" t="n">
        <v>1116</v>
      </c>
      <c r="L1247" t="n">
        <v>102909</v>
      </c>
      <c r="M1247" s="63" t="n">
        <v>43750</v>
      </c>
      <c r="N1247" t="n">
        <v>1116</v>
      </c>
      <c r="O1247" t="n">
        <v>102909</v>
      </c>
      <c r="P1247" t="n">
        <v>1.08445325481736</v>
      </c>
    </row>
    <row r="1248">
      <c r="A1248" t="str">
        <f t="shared" si="19"/>
      </c>
      <c r="B1248" t="s">
        <v>209</v>
      </c>
      <c r="C1248" t="s">
        <v>210</v>
      </c>
      <c r="D1248" t="s">
        <v>209</v>
      </c>
      <c r="E1248" t="s">
        <v>209</v>
      </c>
      <c r="F1248" t="n">
        <v>18</v>
      </c>
      <c r="G1248" t="s">
        <v>372</v>
      </c>
      <c r="H1248" t="s">
        <v>373</v>
      </c>
      <c r="I1248" t="s">
        <v>233</v>
      </c>
      <c r="J1248" t="s">
        <v>240</v>
      </c>
      <c r="K1248" t="n">
        <v>30</v>
      </c>
      <c r="L1248" t="n">
        <v>8939</v>
      </c>
      <c r="M1248" s="63" t="n">
        <v>43750</v>
      </c>
      <c r="N1248" t="n">
        <v>30</v>
      </c>
      <c r="O1248" t="n">
        <v>8939</v>
      </c>
      <c r="P1248" t="n">
        <v>0.335608009844502</v>
      </c>
    </row>
    <row r="1249">
      <c r="A1249" t="str">
        <f t="shared" si="19"/>
      </c>
      <c r="B1249" t="s">
        <v>209</v>
      </c>
      <c r="C1249" t="s">
        <v>210</v>
      </c>
      <c r="D1249" t="s">
        <v>209</v>
      </c>
      <c r="E1249" t="s">
        <v>209</v>
      </c>
      <c r="F1249" t="n">
        <v>18</v>
      </c>
      <c r="G1249" t="s">
        <v>372</v>
      </c>
      <c r="H1249" t="s">
        <v>373</v>
      </c>
      <c r="I1249" t="s">
        <v>241</v>
      </c>
      <c r="J1249" t="s">
        <v>242</v>
      </c>
      <c r="K1249" t="n">
        <v>1532</v>
      </c>
      <c r="L1249" t="n">
        <v>224931</v>
      </c>
      <c r="M1249" s="63" t="n">
        <v>43750</v>
      </c>
      <c r="N1249" t="n">
        <v>1532</v>
      </c>
      <c r="O1249" t="n">
        <v>224931</v>
      </c>
      <c r="P1249" t="n">
        <v>0.681097758868275</v>
      </c>
    </row>
    <row r="1250">
      <c r="A1250" t="str">
        <f t="shared" si="19"/>
      </c>
      <c r="B1250" t="s">
        <v>209</v>
      </c>
      <c r="C1250" t="s">
        <v>210</v>
      </c>
      <c r="D1250" t="s">
        <v>209</v>
      </c>
      <c r="E1250" t="s">
        <v>209</v>
      </c>
      <c r="F1250" t="n">
        <v>18</v>
      </c>
      <c r="G1250" t="s">
        <v>372</v>
      </c>
      <c r="H1250" t="s">
        <v>373</v>
      </c>
      <c r="I1250" t="s">
        <v>241</v>
      </c>
      <c r="J1250" t="s">
        <v>243</v>
      </c>
      <c r="K1250" t="n">
        <v>5305</v>
      </c>
      <c r="L1250" t="n">
        <v>6402</v>
      </c>
      <c r="M1250" s="63" t="n">
        <v>43750</v>
      </c>
      <c r="N1250" t="n">
        <v>5305</v>
      </c>
      <c r="O1250" t="n">
        <v>6402</v>
      </c>
      <c r="P1250" t="n">
        <v>82.8647297719463</v>
      </c>
    </row>
    <row r="1251">
      <c r="A1251" t="str">
        <f t="shared" si="19"/>
      </c>
      <c r="B1251" t="s">
        <v>244</v>
      </c>
      <c r="C1251" t="s">
        <v>244</v>
      </c>
      <c r="D1251" t="s">
        <v>245</v>
      </c>
      <c r="E1251" t="s">
        <v>246</v>
      </c>
      <c r="F1251" t="n">
        <v>18</v>
      </c>
      <c r="G1251" t="s">
        <v>372</v>
      </c>
      <c r="H1251" t="s">
        <v>373</v>
      </c>
      <c r="I1251" t="s">
        <v>213</v>
      </c>
      <c r="J1251" t="s">
        <v>213</v>
      </c>
      <c r="K1251" t="n">
        <v>6837</v>
      </c>
      <c r="L1251" t="n">
        <v>231333</v>
      </c>
      <c r="M1251" s="63" t="n">
        <v>43750</v>
      </c>
      <c r="N1251" t="n">
        <v>529</v>
      </c>
      <c r="O1251" t="n">
        <v>17307</v>
      </c>
      <c r="P1251" t="n">
        <v>3.05656670711273</v>
      </c>
    </row>
    <row r="1252">
      <c r="A1252" t="str">
        <f t="shared" si="19"/>
      </c>
      <c r="B1252" t="s">
        <v>247</v>
      </c>
      <c r="C1252" t="s">
        <v>247</v>
      </c>
      <c r="D1252" t="s">
        <v>248</v>
      </c>
      <c r="E1252" t="s">
        <v>246</v>
      </c>
      <c r="F1252" t="n">
        <v>18</v>
      </c>
      <c r="G1252" t="s">
        <v>372</v>
      </c>
      <c r="H1252" t="s">
        <v>373</v>
      </c>
      <c r="I1252" t="s">
        <v>213</v>
      </c>
      <c r="J1252" t="s">
        <v>213</v>
      </c>
      <c r="K1252" t="n">
        <v>6837</v>
      </c>
      <c r="L1252" t="n">
        <v>231333</v>
      </c>
      <c r="M1252" s="63" t="n">
        <v>43750</v>
      </c>
      <c r="N1252" t="n">
        <v>162</v>
      </c>
      <c r="O1252" t="n">
        <v>3821</v>
      </c>
      <c r="P1252" t="n">
        <v>4.23972781994242</v>
      </c>
    </row>
    <row r="1253">
      <c r="A1253" t="str">
        <f t="shared" si="19"/>
      </c>
      <c r="B1253" t="s">
        <v>249</v>
      </c>
      <c r="C1253" t="s">
        <v>249</v>
      </c>
      <c r="D1253" t="s">
        <v>250</v>
      </c>
      <c r="E1253" t="s">
        <v>246</v>
      </c>
      <c r="F1253" t="n">
        <v>18</v>
      </c>
      <c r="G1253" t="s">
        <v>372</v>
      </c>
      <c r="H1253" t="s">
        <v>373</v>
      </c>
      <c r="I1253" t="s">
        <v>213</v>
      </c>
      <c r="J1253" t="s">
        <v>213</v>
      </c>
      <c r="K1253" t="n">
        <v>6837</v>
      </c>
      <c r="L1253" t="n">
        <v>231333</v>
      </c>
      <c r="M1253" s="63" t="n">
        <v>43750</v>
      </c>
      <c r="N1253" t="n">
        <v>231</v>
      </c>
      <c r="O1253" t="n">
        <v>7256</v>
      </c>
      <c r="P1253" t="n">
        <v>3.18357221609702</v>
      </c>
    </row>
    <row r="1254">
      <c r="A1254" t="str">
        <f t="shared" si="19"/>
      </c>
      <c r="B1254" t="s">
        <v>251</v>
      </c>
      <c r="C1254" t="s">
        <v>251</v>
      </c>
      <c r="D1254" t="s">
        <v>252</v>
      </c>
      <c r="E1254" t="s">
        <v>246</v>
      </c>
      <c r="F1254" t="n">
        <v>18</v>
      </c>
      <c r="G1254" t="s">
        <v>372</v>
      </c>
      <c r="H1254" t="s">
        <v>373</v>
      </c>
      <c r="I1254" t="s">
        <v>213</v>
      </c>
      <c r="J1254" t="s">
        <v>213</v>
      </c>
      <c r="K1254" t="n">
        <v>6837</v>
      </c>
      <c r="L1254" t="n">
        <v>231333</v>
      </c>
      <c r="M1254" s="63" t="n">
        <v>43750</v>
      </c>
      <c r="N1254" t="n">
        <v>450</v>
      </c>
      <c r="O1254" t="n">
        <v>12534</v>
      </c>
      <c r="P1254" t="n">
        <v>3.59023456199138</v>
      </c>
    </row>
    <row r="1255">
      <c r="A1255" t="str">
        <f t="shared" si="19"/>
      </c>
      <c r="B1255" t="s">
        <v>253</v>
      </c>
      <c r="C1255" t="s">
        <v>253</v>
      </c>
      <c r="D1255" t="s">
        <v>254</v>
      </c>
      <c r="E1255" t="s">
        <v>246</v>
      </c>
      <c r="F1255" t="n">
        <v>18</v>
      </c>
      <c r="G1255" t="s">
        <v>372</v>
      </c>
      <c r="H1255" t="s">
        <v>373</v>
      </c>
      <c r="I1255" t="s">
        <v>213</v>
      </c>
      <c r="J1255" t="s">
        <v>213</v>
      </c>
      <c r="K1255" t="n">
        <v>6837</v>
      </c>
      <c r="L1255" t="n">
        <v>231333</v>
      </c>
      <c r="M1255" s="63" t="n">
        <v>43750</v>
      </c>
      <c r="N1255" t="n">
        <v>353</v>
      </c>
      <c r="O1255" t="n">
        <v>8897</v>
      </c>
      <c r="P1255" t="n">
        <v>3.96762953804653</v>
      </c>
    </row>
    <row r="1256">
      <c r="A1256" t="str">
        <f t="shared" si="19"/>
      </c>
      <c r="B1256" t="s">
        <v>255</v>
      </c>
      <c r="C1256" t="s">
        <v>255</v>
      </c>
      <c r="D1256" t="s">
        <v>256</v>
      </c>
      <c r="E1256" t="s">
        <v>246</v>
      </c>
      <c r="F1256" t="n">
        <v>18</v>
      </c>
      <c r="G1256" t="s">
        <v>372</v>
      </c>
      <c r="H1256" t="s">
        <v>373</v>
      </c>
      <c r="I1256" t="s">
        <v>213</v>
      </c>
      <c r="J1256" t="s">
        <v>213</v>
      </c>
      <c r="K1256" t="n">
        <v>6837</v>
      </c>
      <c r="L1256" t="n">
        <v>231333</v>
      </c>
      <c r="M1256" s="63" t="n">
        <v>43750</v>
      </c>
      <c r="N1256" t="n">
        <v>633</v>
      </c>
      <c r="O1256" t="n">
        <v>21552</v>
      </c>
      <c r="P1256" t="n">
        <v>2.93708240534521</v>
      </c>
    </row>
    <row r="1257">
      <c r="A1257" t="str">
        <f t="shared" si="19"/>
      </c>
      <c r="B1257" t="s">
        <v>257</v>
      </c>
      <c r="C1257" t="s">
        <v>257</v>
      </c>
      <c r="D1257" t="s">
        <v>258</v>
      </c>
      <c r="E1257" t="s">
        <v>246</v>
      </c>
      <c r="F1257" t="n">
        <v>18</v>
      </c>
      <c r="G1257" t="s">
        <v>372</v>
      </c>
      <c r="H1257" t="s">
        <v>373</v>
      </c>
      <c r="I1257" t="s">
        <v>213</v>
      </c>
      <c r="J1257" t="s">
        <v>213</v>
      </c>
      <c r="K1257" t="n">
        <v>6837</v>
      </c>
      <c r="L1257" t="n">
        <v>231333</v>
      </c>
      <c r="M1257" s="63" t="n">
        <v>43750</v>
      </c>
      <c r="N1257" t="n">
        <v>1667</v>
      </c>
      <c r="O1257" t="n">
        <v>65616</v>
      </c>
      <c r="P1257" t="n">
        <v>2.54053889295294</v>
      </c>
    </row>
    <row r="1258">
      <c r="A1258" t="str">
        <f t="shared" si="19"/>
      </c>
      <c r="B1258" t="s">
        <v>259</v>
      </c>
      <c r="C1258" t="s">
        <v>259</v>
      </c>
      <c r="D1258" t="s">
        <v>260</v>
      </c>
      <c r="E1258" t="s">
        <v>246</v>
      </c>
      <c r="F1258" t="n">
        <v>18</v>
      </c>
      <c r="G1258" t="s">
        <v>372</v>
      </c>
      <c r="H1258" t="s">
        <v>373</v>
      </c>
      <c r="I1258" t="s">
        <v>213</v>
      </c>
      <c r="J1258" t="s">
        <v>213</v>
      </c>
      <c r="K1258" t="n">
        <v>6837</v>
      </c>
      <c r="L1258" t="n">
        <v>231333</v>
      </c>
      <c r="M1258" s="63" t="n">
        <v>43750</v>
      </c>
      <c r="N1258" t="n">
        <v>377</v>
      </c>
      <c r="O1258" t="n">
        <v>10762</v>
      </c>
      <c r="P1258" t="n">
        <v>3.50306634454562</v>
      </c>
    </row>
    <row r="1259">
      <c r="A1259" t="str">
        <f t="shared" si="19"/>
      </c>
      <c r="B1259" t="s">
        <v>261</v>
      </c>
      <c r="C1259" t="s">
        <v>261</v>
      </c>
      <c r="D1259" t="s">
        <v>262</v>
      </c>
      <c r="E1259" t="s">
        <v>246</v>
      </c>
      <c r="F1259" t="n">
        <v>18</v>
      </c>
      <c r="G1259" t="s">
        <v>372</v>
      </c>
      <c r="H1259" t="s">
        <v>373</v>
      </c>
      <c r="I1259" t="s">
        <v>213</v>
      </c>
      <c r="J1259" t="s">
        <v>213</v>
      </c>
      <c r="K1259" t="n">
        <v>6837</v>
      </c>
      <c r="L1259" t="n">
        <v>231333</v>
      </c>
      <c r="M1259" s="63" t="n">
        <v>43750</v>
      </c>
      <c r="N1259" t="n">
        <v>752</v>
      </c>
      <c r="O1259" t="n">
        <v>27686</v>
      </c>
      <c r="P1259" t="n">
        <v>2.71617423968793</v>
      </c>
    </row>
    <row r="1260">
      <c r="A1260" t="str">
        <f t="shared" si="19"/>
      </c>
      <c r="B1260" t="s">
        <v>263</v>
      </c>
      <c r="C1260" t="s">
        <v>263</v>
      </c>
      <c r="D1260" t="s">
        <v>264</v>
      </c>
      <c r="E1260" t="s">
        <v>246</v>
      </c>
      <c r="F1260" t="n">
        <v>18</v>
      </c>
      <c r="G1260" t="s">
        <v>372</v>
      </c>
      <c r="H1260" t="s">
        <v>373</v>
      </c>
      <c r="I1260" t="s">
        <v>213</v>
      </c>
      <c r="J1260" t="s">
        <v>213</v>
      </c>
      <c r="K1260" t="n">
        <v>6837</v>
      </c>
      <c r="L1260" t="n">
        <v>231333</v>
      </c>
      <c r="M1260" s="63" t="n">
        <v>43750</v>
      </c>
      <c r="N1260" t="n">
        <v>940</v>
      </c>
      <c r="O1260" t="n">
        <v>31145</v>
      </c>
      <c r="P1260" t="n">
        <v>3.01814095360411</v>
      </c>
    </row>
    <row r="1261">
      <c r="A1261" t="str">
        <f t="shared" si="19"/>
      </c>
      <c r="B1261" t="s">
        <v>265</v>
      </c>
      <c r="C1261" t="s">
        <v>265</v>
      </c>
      <c r="D1261" t="s">
        <v>266</v>
      </c>
      <c r="E1261" t="s">
        <v>246</v>
      </c>
      <c r="F1261" t="n">
        <v>18</v>
      </c>
      <c r="G1261" t="s">
        <v>372</v>
      </c>
      <c r="H1261" t="s">
        <v>373</v>
      </c>
      <c r="I1261" t="s">
        <v>213</v>
      </c>
      <c r="J1261" t="s">
        <v>213</v>
      </c>
      <c r="K1261" t="n">
        <v>6837</v>
      </c>
      <c r="L1261" t="n">
        <v>231333</v>
      </c>
      <c r="M1261" s="63" t="n">
        <v>43750</v>
      </c>
      <c r="N1261" t="n">
        <v>29</v>
      </c>
      <c r="O1261" t="n">
        <v>833</v>
      </c>
      <c r="P1261" t="n">
        <v>3.48139255702281</v>
      </c>
    </row>
    <row r="1262">
      <c r="A1262" t="str">
        <f t="shared" si="19"/>
      </c>
      <c r="B1262" t="s">
        <v>267</v>
      </c>
      <c r="C1262" t="s">
        <v>267</v>
      </c>
      <c r="D1262" t="s">
        <v>268</v>
      </c>
      <c r="E1262" t="s">
        <v>246</v>
      </c>
      <c r="F1262" t="n">
        <v>18</v>
      </c>
      <c r="G1262" t="s">
        <v>372</v>
      </c>
      <c r="H1262" t="s">
        <v>373</v>
      </c>
      <c r="I1262" t="s">
        <v>213</v>
      </c>
      <c r="J1262" t="s">
        <v>213</v>
      </c>
      <c r="K1262" t="n">
        <v>6837</v>
      </c>
      <c r="L1262" t="n">
        <v>231333</v>
      </c>
      <c r="M1262" s="63" t="n">
        <v>43750</v>
      </c>
      <c r="N1262" t="n">
        <v>23</v>
      </c>
      <c r="O1262" t="n">
        <v>967</v>
      </c>
      <c r="P1262" t="n">
        <v>2.37849017580145</v>
      </c>
    </row>
    <row r="1263">
      <c r="A1263" t="str">
        <f t="shared" si="19"/>
      </c>
      <c r="B1263" t="s">
        <v>269</v>
      </c>
      <c r="C1263" t="s">
        <v>269</v>
      </c>
      <c r="D1263" t="s">
        <v>270</v>
      </c>
      <c r="E1263" t="s">
        <v>246</v>
      </c>
      <c r="F1263" t="n">
        <v>18</v>
      </c>
      <c r="G1263" t="s">
        <v>372</v>
      </c>
      <c r="H1263" t="s">
        <v>373</v>
      </c>
      <c r="I1263" t="s">
        <v>213</v>
      </c>
      <c r="J1263" t="s">
        <v>213</v>
      </c>
      <c r="K1263" t="n">
        <v>6837</v>
      </c>
      <c r="L1263" t="n">
        <v>231333</v>
      </c>
      <c r="M1263" s="63" t="n">
        <v>43750</v>
      </c>
      <c r="N1263" t="n">
        <v>545</v>
      </c>
      <c r="O1263" t="n">
        <v>15192</v>
      </c>
      <c r="P1263" t="n">
        <v>3.58741442864666</v>
      </c>
    </row>
    <row r="1264">
      <c r="A1264" t="str">
        <f t="shared" si="19"/>
      </c>
      <c r="B1264" t="s">
        <v>271</v>
      </c>
      <c r="C1264" t="s">
        <v>271</v>
      </c>
      <c r="D1264" t="s">
        <v>272</v>
      </c>
      <c r="E1264" t="s">
        <v>246</v>
      </c>
      <c r="F1264" t="n">
        <v>18</v>
      </c>
      <c r="G1264" t="s">
        <v>372</v>
      </c>
      <c r="H1264" t="s">
        <v>373</v>
      </c>
      <c r="I1264" t="s">
        <v>213</v>
      </c>
      <c r="J1264" t="s">
        <v>213</v>
      </c>
      <c r="K1264" t="n">
        <v>6837</v>
      </c>
      <c r="L1264" t="n">
        <v>231333</v>
      </c>
      <c r="M1264" s="63" t="n">
        <v>43750</v>
      </c>
      <c r="N1264" t="n">
        <v>23</v>
      </c>
      <c r="O1264" t="n">
        <v>1041</v>
      </c>
      <c r="P1264" t="n">
        <v>2.20941402497599</v>
      </c>
    </row>
    <row r="1265">
      <c r="A1265" t="str">
        <f t="shared" si="19"/>
      </c>
      <c r="B1265" t="s">
        <v>273</v>
      </c>
      <c r="C1265" t="s">
        <v>273</v>
      </c>
      <c r="D1265" t="s">
        <v>274</v>
      </c>
      <c r="E1265" t="s">
        <v>246</v>
      </c>
      <c r="F1265" t="n">
        <v>18</v>
      </c>
      <c r="G1265" t="s">
        <v>372</v>
      </c>
      <c r="H1265" t="s">
        <v>373</v>
      </c>
      <c r="I1265" t="s">
        <v>213</v>
      </c>
      <c r="J1265" t="s">
        <v>213</v>
      </c>
      <c r="K1265" t="n">
        <v>6837</v>
      </c>
      <c r="L1265" t="n">
        <v>231333</v>
      </c>
      <c r="M1265" s="63" t="n">
        <v>43750</v>
      </c>
      <c r="N1265" t="n">
        <v>24</v>
      </c>
      <c r="O1265" t="n">
        <v>5728</v>
      </c>
      <c r="P1265" t="n">
        <v>0.418994413407821</v>
      </c>
    </row>
    <row r="1266">
      <c r="A1266" t="str">
        <f t="shared" si="19"/>
      </c>
      <c r="B1266" t="s">
        <v>244</v>
      </c>
      <c r="C1266" t="s">
        <v>275</v>
      </c>
      <c r="D1266" t="s">
        <v>276</v>
      </c>
      <c r="E1266" t="s">
        <v>277</v>
      </c>
      <c r="F1266" t="n">
        <v>18</v>
      </c>
      <c r="G1266" t="s">
        <v>372</v>
      </c>
      <c r="H1266" t="s">
        <v>373</v>
      </c>
      <c r="I1266" t="s">
        <v>213</v>
      </c>
      <c r="J1266" t="s">
        <v>213</v>
      </c>
      <c r="K1266" t="n">
        <v>6837</v>
      </c>
      <c r="L1266" t="n">
        <v>231333</v>
      </c>
      <c r="M1266" s="63" t="n">
        <v>43750</v>
      </c>
      <c r="N1266" t="n">
        <v>8</v>
      </c>
      <c r="O1266" t="n">
        <v>76</v>
      </c>
      <c r="P1266" t="n">
        <v>10.5263157894737</v>
      </c>
    </row>
    <row r="1267">
      <c r="A1267" t="str">
        <f t="shared" si="19"/>
      </c>
      <c r="B1267" t="s">
        <v>244</v>
      </c>
      <c r="C1267" t="s">
        <v>278</v>
      </c>
      <c r="D1267" t="s">
        <v>279</v>
      </c>
      <c r="E1267" t="s">
        <v>277</v>
      </c>
      <c r="F1267" t="n">
        <v>18</v>
      </c>
      <c r="G1267" t="s">
        <v>372</v>
      </c>
      <c r="H1267" t="s">
        <v>373</v>
      </c>
      <c r="I1267" t="s">
        <v>213</v>
      </c>
      <c r="J1267" t="s">
        <v>213</v>
      </c>
      <c r="K1267" t="n">
        <v>6837</v>
      </c>
      <c r="L1267" t="n">
        <v>231333</v>
      </c>
      <c r="M1267" s="63" t="n">
        <v>43750</v>
      </c>
      <c r="N1267" t="n">
        <v>306</v>
      </c>
      <c r="O1267" t="n">
        <v>10563</v>
      </c>
      <c r="P1267" t="n">
        <v>2.89690428855439</v>
      </c>
    </row>
    <row r="1268">
      <c r="A1268" t="str">
        <f t="shared" si="19"/>
      </c>
      <c r="B1268" t="s">
        <v>244</v>
      </c>
      <c r="C1268" t="s">
        <v>280</v>
      </c>
      <c r="D1268" t="s">
        <v>281</v>
      </c>
      <c r="E1268" t="s">
        <v>277</v>
      </c>
      <c r="F1268" t="n">
        <v>18</v>
      </c>
      <c r="G1268" t="s">
        <v>372</v>
      </c>
      <c r="H1268" t="s">
        <v>373</v>
      </c>
      <c r="I1268" t="s">
        <v>213</v>
      </c>
      <c r="J1268" t="s">
        <v>213</v>
      </c>
      <c r="K1268" t="n">
        <v>6837</v>
      </c>
      <c r="L1268" t="n">
        <v>231333</v>
      </c>
      <c r="M1268" s="63" t="n">
        <v>43750</v>
      </c>
      <c r="N1268" t="n">
        <v>202</v>
      </c>
      <c r="O1268" t="n">
        <v>6570</v>
      </c>
      <c r="P1268" t="n">
        <v>3.07458143074581</v>
      </c>
    </row>
    <row r="1269">
      <c r="A1269" t="str">
        <f t="shared" si="19"/>
      </c>
      <c r="B1269" t="s">
        <v>247</v>
      </c>
      <c r="C1269" t="s">
        <v>282</v>
      </c>
      <c r="D1269" t="s">
        <v>283</v>
      </c>
      <c r="E1269" t="s">
        <v>277</v>
      </c>
      <c r="F1269" t="n">
        <v>18</v>
      </c>
      <c r="G1269" t="s">
        <v>372</v>
      </c>
      <c r="H1269" t="s">
        <v>373</v>
      </c>
      <c r="I1269" t="s">
        <v>213</v>
      </c>
      <c r="J1269" t="s">
        <v>213</v>
      </c>
      <c r="K1269" t="n">
        <v>6837</v>
      </c>
      <c r="L1269" t="n">
        <v>231333</v>
      </c>
      <c r="M1269" s="63" t="n">
        <v>43750</v>
      </c>
      <c r="N1269" t="n">
        <v>162</v>
      </c>
      <c r="O1269" t="n">
        <v>3821</v>
      </c>
      <c r="P1269" t="n">
        <v>4.23972781994242</v>
      </c>
    </row>
    <row r="1270">
      <c r="A1270" t="str">
        <f t="shared" si="19"/>
      </c>
      <c r="B1270" t="s">
        <v>249</v>
      </c>
      <c r="C1270" t="s">
        <v>284</v>
      </c>
      <c r="D1270" t="s">
        <v>285</v>
      </c>
      <c r="E1270" t="s">
        <v>277</v>
      </c>
      <c r="F1270" t="n">
        <v>18</v>
      </c>
      <c r="G1270" t="s">
        <v>372</v>
      </c>
      <c r="H1270" t="s">
        <v>373</v>
      </c>
      <c r="I1270" t="s">
        <v>213</v>
      </c>
      <c r="J1270" t="s">
        <v>213</v>
      </c>
      <c r="K1270" t="n">
        <v>6837</v>
      </c>
      <c r="L1270" t="n">
        <v>231333</v>
      </c>
      <c r="M1270" s="63" t="n">
        <v>43750</v>
      </c>
      <c r="N1270" t="n">
        <v>32</v>
      </c>
      <c r="O1270" t="n">
        <v>549</v>
      </c>
      <c r="P1270" t="n">
        <v>5.8287795992714</v>
      </c>
    </row>
    <row r="1271">
      <c r="A1271" t="str">
        <f t="shared" si="19"/>
      </c>
      <c r="B1271" t="s">
        <v>249</v>
      </c>
      <c r="C1271" t="s">
        <v>286</v>
      </c>
      <c r="D1271" t="s">
        <v>287</v>
      </c>
      <c r="E1271" t="s">
        <v>277</v>
      </c>
      <c r="F1271" t="n">
        <v>18</v>
      </c>
      <c r="G1271" t="s">
        <v>372</v>
      </c>
      <c r="H1271" t="s">
        <v>373</v>
      </c>
      <c r="I1271" t="s">
        <v>213</v>
      </c>
      <c r="J1271" t="s">
        <v>213</v>
      </c>
      <c r="K1271" t="n">
        <v>6837</v>
      </c>
      <c r="L1271" t="n">
        <v>231333</v>
      </c>
      <c r="M1271" s="63" t="n">
        <v>43750</v>
      </c>
      <c r="N1271" t="n">
        <v>189</v>
      </c>
      <c r="O1271" t="n">
        <v>6305</v>
      </c>
      <c r="P1271" t="n">
        <v>2.99762093576527</v>
      </c>
    </row>
    <row r="1272">
      <c r="A1272" t="str">
        <f t="shared" si="19"/>
      </c>
      <c r="B1272" t="s">
        <v>251</v>
      </c>
      <c r="C1272" t="s">
        <v>288</v>
      </c>
      <c r="D1272" t="s">
        <v>289</v>
      </c>
      <c r="E1272" t="s">
        <v>277</v>
      </c>
      <c r="F1272" t="n">
        <v>18</v>
      </c>
      <c r="G1272" t="s">
        <v>372</v>
      </c>
      <c r="H1272" t="s">
        <v>373</v>
      </c>
      <c r="I1272" t="s">
        <v>213</v>
      </c>
      <c r="J1272" t="s">
        <v>213</v>
      </c>
      <c r="K1272" t="n">
        <v>6837</v>
      </c>
      <c r="L1272" t="n">
        <v>231333</v>
      </c>
      <c r="M1272" s="63" t="n">
        <v>43750</v>
      </c>
      <c r="N1272" t="n">
        <v>426</v>
      </c>
      <c r="O1272" t="n">
        <v>9972</v>
      </c>
      <c r="P1272" t="n">
        <v>4.2719614921781</v>
      </c>
    </row>
    <row r="1273">
      <c r="A1273" t="str">
        <f t="shared" si="19"/>
      </c>
      <c r="B1273" t="s">
        <v>251</v>
      </c>
      <c r="C1273" t="s">
        <v>290</v>
      </c>
      <c r="D1273" t="s">
        <v>291</v>
      </c>
      <c r="E1273" t="s">
        <v>277</v>
      </c>
      <c r="F1273" t="n">
        <v>18</v>
      </c>
      <c r="G1273" t="s">
        <v>372</v>
      </c>
      <c r="H1273" t="s">
        <v>373</v>
      </c>
      <c r="I1273" t="s">
        <v>213</v>
      </c>
      <c r="J1273" t="s">
        <v>213</v>
      </c>
      <c r="K1273" t="n">
        <v>6837</v>
      </c>
      <c r="L1273" t="n">
        <v>231333</v>
      </c>
      <c r="M1273" s="63" t="n">
        <v>43750</v>
      </c>
      <c r="N1273" t="n">
        <v>11</v>
      </c>
      <c r="O1273" t="n">
        <v>2476</v>
      </c>
      <c r="P1273" t="n">
        <v>0.444264943457189</v>
      </c>
    </row>
    <row r="1274">
      <c r="A1274" t="str">
        <f t="shared" si="19"/>
      </c>
      <c r="B1274" t="s">
        <v>253</v>
      </c>
      <c r="C1274" t="s">
        <v>292</v>
      </c>
      <c r="D1274" t="s">
        <v>293</v>
      </c>
      <c r="E1274" t="s">
        <v>277</v>
      </c>
      <c r="F1274" t="n">
        <v>18</v>
      </c>
      <c r="G1274" t="s">
        <v>372</v>
      </c>
      <c r="H1274" t="s">
        <v>373</v>
      </c>
      <c r="I1274" t="s">
        <v>213</v>
      </c>
      <c r="J1274" t="s">
        <v>213</v>
      </c>
      <c r="K1274" t="n">
        <v>6837</v>
      </c>
      <c r="L1274" t="n">
        <v>231333</v>
      </c>
      <c r="M1274" s="63" t="n">
        <v>43750</v>
      </c>
      <c r="N1274" t="n">
        <v>351</v>
      </c>
      <c r="O1274" t="n">
        <v>8494</v>
      </c>
      <c r="P1274" t="n">
        <v>4.13232870261361</v>
      </c>
    </row>
    <row r="1275">
      <c r="A1275" t="str">
        <f t="shared" si="19"/>
      </c>
      <c r="B1275" t="s">
        <v>255</v>
      </c>
      <c r="C1275" t="s">
        <v>294</v>
      </c>
      <c r="D1275" t="s">
        <v>295</v>
      </c>
      <c r="E1275" t="s">
        <v>277</v>
      </c>
      <c r="F1275" t="n">
        <v>18</v>
      </c>
      <c r="G1275" t="s">
        <v>372</v>
      </c>
      <c r="H1275" t="s">
        <v>373</v>
      </c>
      <c r="I1275" t="s">
        <v>213</v>
      </c>
      <c r="J1275" t="s">
        <v>213</v>
      </c>
      <c r="K1275" t="n">
        <v>6837</v>
      </c>
      <c r="L1275" t="n">
        <v>231333</v>
      </c>
      <c r="M1275" s="63" t="n">
        <v>43750</v>
      </c>
      <c r="N1275" t="n">
        <v>443</v>
      </c>
      <c r="O1275" t="n">
        <v>13410</v>
      </c>
      <c r="P1275" t="n">
        <v>3.30350484712901</v>
      </c>
    </row>
    <row r="1276">
      <c r="A1276" t="str">
        <f t="shared" si="19"/>
      </c>
      <c r="B1276" t="s">
        <v>255</v>
      </c>
      <c r="C1276" t="s">
        <v>296</v>
      </c>
      <c r="D1276" t="s">
        <v>297</v>
      </c>
      <c r="E1276" t="s">
        <v>277</v>
      </c>
      <c r="F1276" t="n">
        <v>18</v>
      </c>
      <c r="G1276" t="s">
        <v>372</v>
      </c>
      <c r="H1276" t="s">
        <v>373</v>
      </c>
      <c r="I1276" t="s">
        <v>213</v>
      </c>
      <c r="J1276" t="s">
        <v>213</v>
      </c>
      <c r="K1276" t="n">
        <v>6837</v>
      </c>
      <c r="L1276" t="n">
        <v>231333</v>
      </c>
      <c r="M1276" s="63" t="n">
        <v>43750</v>
      </c>
      <c r="N1276" t="n">
        <v>97</v>
      </c>
      <c r="O1276" t="n">
        <v>3408</v>
      </c>
      <c r="P1276" t="n">
        <v>2.8462441314554</v>
      </c>
    </row>
    <row r="1277">
      <c r="A1277" t="str">
        <f t="shared" si="19"/>
      </c>
      <c r="B1277" t="s">
        <v>257</v>
      </c>
      <c r="C1277" t="s">
        <v>298</v>
      </c>
      <c r="D1277" t="s">
        <v>299</v>
      </c>
      <c r="E1277" t="s">
        <v>277</v>
      </c>
      <c r="F1277" t="n">
        <v>18</v>
      </c>
      <c r="G1277" t="s">
        <v>372</v>
      </c>
      <c r="H1277" t="s">
        <v>373</v>
      </c>
      <c r="I1277" t="s">
        <v>213</v>
      </c>
      <c r="J1277" t="s">
        <v>213</v>
      </c>
      <c r="K1277" t="n">
        <v>6837</v>
      </c>
      <c r="L1277" t="n">
        <v>231333</v>
      </c>
      <c r="M1277" s="63" t="n">
        <v>43750</v>
      </c>
      <c r="N1277" t="n">
        <v>179</v>
      </c>
      <c r="O1277" t="n">
        <v>4341</v>
      </c>
      <c r="P1277" t="n">
        <v>4.1234738539507</v>
      </c>
    </row>
    <row r="1278">
      <c r="A1278" t="str">
        <f t="shared" si="19"/>
      </c>
      <c r="B1278" t="s">
        <v>257</v>
      </c>
      <c r="C1278" t="s">
        <v>300</v>
      </c>
      <c r="D1278" t="s">
        <v>301</v>
      </c>
      <c r="E1278" t="s">
        <v>277</v>
      </c>
      <c r="F1278" t="n">
        <v>18</v>
      </c>
      <c r="G1278" t="s">
        <v>372</v>
      </c>
      <c r="H1278" t="s">
        <v>373</v>
      </c>
      <c r="I1278" t="s">
        <v>213</v>
      </c>
      <c r="J1278" t="s">
        <v>213</v>
      </c>
      <c r="K1278" t="n">
        <v>6837</v>
      </c>
      <c r="L1278" t="n">
        <v>231333</v>
      </c>
      <c r="M1278" s="63" t="n">
        <v>43750</v>
      </c>
      <c r="N1278" t="n">
        <v>359</v>
      </c>
      <c r="O1278" t="n">
        <v>9402</v>
      </c>
      <c r="P1278" t="n">
        <v>3.8183365241438</v>
      </c>
    </row>
    <row r="1279">
      <c r="A1279" t="str">
        <f t="shared" si="19"/>
      </c>
      <c r="B1279" t="s">
        <v>257</v>
      </c>
      <c r="C1279" t="s">
        <v>302</v>
      </c>
      <c r="D1279" t="s">
        <v>303</v>
      </c>
      <c r="E1279" t="s">
        <v>277</v>
      </c>
      <c r="F1279" t="n">
        <v>18</v>
      </c>
      <c r="G1279" t="s">
        <v>372</v>
      </c>
      <c r="H1279" t="s">
        <v>373</v>
      </c>
      <c r="I1279" t="s">
        <v>213</v>
      </c>
      <c r="J1279" t="s">
        <v>213</v>
      </c>
      <c r="K1279" t="n">
        <v>6837</v>
      </c>
      <c r="L1279" t="n">
        <v>231333</v>
      </c>
      <c r="M1279" s="63" t="n">
        <v>43750</v>
      </c>
      <c r="N1279" t="n">
        <v>423</v>
      </c>
      <c r="O1279" t="n">
        <v>17593</v>
      </c>
      <c r="P1279" t="n">
        <v>2.40436537259137</v>
      </c>
    </row>
    <row r="1280">
      <c r="A1280" t="str">
        <f t="shared" si="19"/>
      </c>
      <c r="B1280" t="s">
        <v>257</v>
      </c>
      <c r="C1280" t="s">
        <v>304</v>
      </c>
      <c r="D1280" t="s">
        <v>305</v>
      </c>
      <c r="E1280" t="s">
        <v>277</v>
      </c>
      <c r="F1280" t="n">
        <v>18</v>
      </c>
      <c r="G1280" t="s">
        <v>372</v>
      </c>
      <c r="H1280" t="s">
        <v>373</v>
      </c>
      <c r="I1280" t="s">
        <v>213</v>
      </c>
      <c r="J1280" t="s">
        <v>213</v>
      </c>
      <c r="K1280" t="n">
        <v>6837</v>
      </c>
      <c r="L1280" t="n">
        <v>231333</v>
      </c>
      <c r="M1280" s="63" t="n">
        <v>43750</v>
      </c>
      <c r="N1280" t="n">
        <v>699</v>
      </c>
      <c r="O1280" t="n">
        <v>27943</v>
      </c>
      <c r="P1280" t="n">
        <v>2.50152095336936</v>
      </c>
    </row>
    <row r="1281">
      <c r="A1281" t="str">
        <f t="shared" si="19"/>
      </c>
      <c r="B1281" t="s">
        <v>259</v>
      </c>
      <c r="C1281" t="s">
        <v>306</v>
      </c>
      <c r="D1281" t="s">
        <v>307</v>
      </c>
      <c r="E1281" t="s">
        <v>277</v>
      </c>
      <c r="F1281" t="n">
        <v>18</v>
      </c>
      <c r="G1281" t="s">
        <v>372</v>
      </c>
      <c r="H1281" t="s">
        <v>373</v>
      </c>
      <c r="I1281" t="s">
        <v>213</v>
      </c>
      <c r="J1281" t="s">
        <v>213</v>
      </c>
      <c r="K1281" t="n">
        <v>6837</v>
      </c>
      <c r="L1281" t="n">
        <v>231333</v>
      </c>
      <c r="M1281" s="63" t="n">
        <v>43750</v>
      </c>
      <c r="N1281" t="n">
        <v>20</v>
      </c>
      <c r="O1281" t="n">
        <v>487</v>
      </c>
      <c r="P1281" t="n">
        <v>4.10677618069815</v>
      </c>
    </row>
    <row r="1282">
      <c r="A1282" t="str">
        <f t="shared" si="19"/>
      </c>
      <c r="B1282" t="s">
        <v>259</v>
      </c>
      <c r="C1282" t="s">
        <v>308</v>
      </c>
      <c r="D1282" t="s">
        <v>309</v>
      </c>
      <c r="E1282" t="s">
        <v>277</v>
      </c>
      <c r="F1282" t="n">
        <v>18</v>
      </c>
      <c r="G1282" t="s">
        <v>372</v>
      </c>
      <c r="H1282" t="s">
        <v>373</v>
      </c>
      <c r="I1282" t="s">
        <v>213</v>
      </c>
      <c r="J1282" t="s">
        <v>213</v>
      </c>
      <c r="K1282" t="n">
        <v>6837</v>
      </c>
      <c r="L1282" t="n">
        <v>231333</v>
      </c>
      <c r="M1282" s="63" t="n">
        <v>43750</v>
      </c>
      <c r="N1282" t="n">
        <v>34</v>
      </c>
      <c r="O1282" t="n">
        <v>897</v>
      </c>
      <c r="P1282" t="n">
        <v>3.79041248606466</v>
      </c>
    </row>
    <row r="1283">
      <c r="A1283" t="str">
        <f t="shared" ref="A1283:A1346" si="20">C1283&amp;J1283&amp;F1283</f>
      </c>
      <c r="B1283" t="s">
        <v>259</v>
      </c>
      <c r="C1283" t="s">
        <v>310</v>
      </c>
      <c r="D1283" t="s">
        <v>311</v>
      </c>
      <c r="E1283" t="s">
        <v>277</v>
      </c>
      <c r="F1283" t="n">
        <v>18</v>
      </c>
      <c r="G1283" t="s">
        <v>372</v>
      </c>
      <c r="H1283" t="s">
        <v>373</v>
      </c>
      <c r="I1283" t="s">
        <v>213</v>
      </c>
      <c r="J1283" t="s">
        <v>213</v>
      </c>
      <c r="K1283" t="n">
        <v>6837</v>
      </c>
      <c r="L1283" t="n">
        <v>231333</v>
      </c>
      <c r="M1283" s="63" t="n">
        <v>43750</v>
      </c>
      <c r="N1283" t="n">
        <v>201</v>
      </c>
      <c r="O1283" t="n">
        <v>7780</v>
      </c>
      <c r="P1283" t="n">
        <v>2.58354755784062</v>
      </c>
    </row>
    <row r="1284">
      <c r="A1284" t="str">
        <f t="shared" si="20"/>
      </c>
      <c r="B1284" t="s">
        <v>259</v>
      </c>
      <c r="C1284" t="s">
        <v>312</v>
      </c>
      <c r="D1284" t="s">
        <v>313</v>
      </c>
      <c r="E1284" t="s">
        <v>277</v>
      </c>
      <c r="F1284" t="n">
        <v>18</v>
      </c>
      <c r="G1284" t="s">
        <v>372</v>
      </c>
      <c r="H1284" t="s">
        <v>373</v>
      </c>
      <c r="I1284" t="s">
        <v>213</v>
      </c>
      <c r="J1284" t="s">
        <v>213</v>
      </c>
      <c r="K1284" t="n">
        <v>6837</v>
      </c>
      <c r="L1284" t="n">
        <v>231333</v>
      </c>
      <c r="M1284" s="63" t="n">
        <v>43750</v>
      </c>
      <c r="N1284" t="n">
        <v>20</v>
      </c>
      <c r="O1284" t="n">
        <v>444</v>
      </c>
      <c r="P1284" t="n">
        <v>4.50450450450451</v>
      </c>
    </row>
    <row r="1285">
      <c r="A1285" t="str">
        <f t="shared" si="20"/>
      </c>
      <c r="B1285" t="s">
        <v>261</v>
      </c>
      <c r="C1285" t="s">
        <v>314</v>
      </c>
      <c r="D1285" t="s">
        <v>315</v>
      </c>
      <c r="E1285" t="s">
        <v>277</v>
      </c>
      <c r="F1285" t="n">
        <v>18</v>
      </c>
      <c r="G1285" t="s">
        <v>372</v>
      </c>
      <c r="H1285" t="s">
        <v>373</v>
      </c>
      <c r="I1285" t="s">
        <v>213</v>
      </c>
      <c r="J1285" t="s">
        <v>213</v>
      </c>
      <c r="K1285" t="n">
        <v>6837</v>
      </c>
      <c r="L1285" t="n">
        <v>231333</v>
      </c>
      <c r="M1285" s="63" t="n">
        <v>43750</v>
      </c>
      <c r="N1285" t="n">
        <v>214</v>
      </c>
      <c r="O1285" t="n">
        <v>8364</v>
      </c>
      <c r="P1285" t="n">
        <v>2.55858440937351</v>
      </c>
    </row>
    <row r="1286">
      <c r="A1286" t="str">
        <f t="shared" si="20"/>
      </c>
      <c r="B1286" t="s">
        <v>261</v>
      </c>
      <c r="C1286" t="s">
        <v>316</v>
      </c>
      <c r="D1286" t="s">
        <v>317</v>
      </c>
      <c r="E1286" t="s">
        <v>277</v>
      </c>
      <c r="F1286" t="n">
        <v>18</v>
      </c>
      <c r="G1286" t="s">
        <v>372</v>
      </c>
      <c r="H1286" t="s">
        <v>373</v>
      </c>
      <c r="I1286" t="s">
        <v>213</v>
      </c>
      <c r="J1286" t="s">
        <v>213</v>
      </c>
      <c r="K1286" t="n">
        <v>6837</v>
      </c>
      <c r="L1286" t="n">
        <v>231333</v>
      </c>
      <c r="M1286" s="63" t="n">
        <v>43750</v>
      </c>
      <c r="N1286" t="n">
        <v>249</v>
      </c>
      <c r="O1286" t="n">
        <v>8028</v>
      </c>
      <c r="P1286" t="n">
        <v>3.101644245142</v>
      </c>
    </row>
    <row r="1287">
      <c r="A1287" t="str">
        <f t="shared" si="20"/>
      </c>
      <c r="B1287" t="s">
        <v>261</v>
      </c>
      <c r="C1287" t="s">
        <v>318</v>
      </c>
      <c r="D1287" t="s">
        <v>319</v>
      </c>
      <c r="E1287" t="s">
        <v>277</v>
      </c>
      <c r="F1287" t="n">
        <v>18</v>
      </c>
      <c r="G1287" t="s">
        <v>372</v>
      </c>
      <c r="H1287" t="s">
        <v>373</v>
      </c>
      <c r="I1287" t="s">
        <v>213</v>
      </c>
      <c r="J1287" t="s">
        <v>213</v>
      </c>
      <c r="K1287" t="n">
        <v>6837</v>
      </c>
      <c r="L1287" t="n">
        <v>231333</v>
      </c>
      <c r="M1287" s="63" t="n">
        <v>43750</v>
      </c>
      <c r="N1287" t="n">
        <v>289</v>
      </c>
      <c r="O1287" t="n">
        <v>11294</v>
      </c>
      <c r="P1287" t="n">
        <v>2.55888082167523</v>
      </c>
    </row>
    <row r="1288">
      <c r="A1288" t="str">
        <f t="shared" si="20"/>
      </c>
      <c r="B1288" t="s">
        <v>263</v>
      </c>
      <c r="C1288" t="s">
        <v>320</v>
      </c>
      <c r="D1288" t="s">
        <v>321</v>
      </c>
      <c r="E1288" t="s">
        <v>277</v>
      </c>
      <c r="F1288" t="n">
        <v>18</v>
      </c>
      <c r="G1288" t="s">
        <v>372</v>
      </c>
      <c r="H1288" t="s">
        <v>373</v>
      </c>
      <c r="I1288" t="s">
        <v>213</v>
      </c>
      <c r="J1288" t="s">
        <v>213</v>
      </c>
      <c r="K1288" t="n">
        <v>6837</v>
      </c>
      <c r="L1288" t="n">
        <v>231333</v>
      </c>
      <c r="M1288" s="63" t="n">
        <v>43750</v>
      </c>
      <c r="N1288" t="n">
        <v>240</v>
      </c>
      <c r="O1288" t="n">
        <v>7429</v>
      </c>
      <c r="P1288" t="n">
        <v>3.23058285098937</v>
      </c>
    </row>
    <row r="1289">
      <c r="A1289" t="str">
        <f t="shared" si="20"/>
      </c>
      <c r="B1289" t="s">
        <v>263</v>
      </c>
      <c r="C1289" t="s">
        <v>322</v>
      </c>
      <c r="D1289" t="s">
        <v>323</v>
      </c>
      <c r="E1289" t="s">
        <v>277</v>
      </c>
      <c r="F1289" t="n">
        <v>18</v>
      </c>
      <c r="G1289" t="s">
        <v>372</v>
      </c>
      <c r="H1289" t="s">
        <v>373</v>
      </c>
      <c r="I1289" t="s">
        <v>213</v>
      </c>
      <c r="J1289" t="s">
        <v>213</v>
      </c>
      <c r="K1289" t="n">
        <v>6837</v>
      </c>
      <c r="L1289" t="n">
        <v>231333</v>
      </c>
      <c r="M1289" s="63" t="n">
        <v>43750</v>
      </c>
      <c r="N1289" t="n">
        <v>183</v>
      </c>
      <c r="O1289" t="n">
        <v>7335</v>
      </c>
      <c r="P1289" t="n">
        <v>2.49488752556237</v>
      </c>
    </row>
    <row r="1290">
      <c r="A1290" t="str">
        <f t="shared" si="20"/>
      </c>
      <c r="B1290" t="s">
        <v>263</v>
      </c>
      <c r="C1290" t="s">
        <v>324</v>
      </c>
      <c r="D1290" t="s">
        <v>325</v>
      </c>
      <c r="E1290" t="s">
        <v>277</v>
      </c>
      <c r="F1290" t="n">
        <v>18</v>
      </c>
      <c r="G1290" t="s">
        <v>372</v>
      </c>
      <c r="H1290" t="s">
        <v>373</v>
      </c>
      <c r="I1290" t="s">
        <v>213</v>
      </c>
      <c r="J1290" t="s">
        <v>213</v>
      </c>
      <c r="K1290" t="n">
        <v>6837</v>
      </c>
      <c r="L1290" t="n">
        <v>231333</v>
      </c>
      <c r="M1290" s="63" t="n">
        <v>43750</v>
      </c>
      <c r="N1290" t="n">
        <v>474</v>
      </c>
      <c r="O1290" t="n">
        <v>11632</v>
      </c>
      <c r="P1290" t="n">
        <v>4.07496561210454</v>
      </c>
    </row>
    <row r="1291">
      <c r="A1291" t="str">
        <f t="shared" si="20"/>
      </c>
      <c r="B1291" t="s">
        <v>265</v>
      </c>
      <c r="C1291" t="s">
        <v>326</v>
      </c>
      <c r="D1291" t="s">
        <v>327</v>
      </c>
      <c r="E1291" t="s">
        <v>277</v>
      </c>
      <c r="F1291" t="n">
        <v>18</v>
      </c>
      <c r="G1291" t="s">
        <v>372</v>
      </c>
      <c r="H1291" t="s">
        <v>373</v>
      </c>
      <c r="I1291" t="s">
        <v>213</v>
      </c>
      <c r="J1291" t="s">
        <v>213</v>
      </c>
      <c r="K1291" t="n">
        <v>6837</v>
      </c>
      <c r="L1291" t="n">
        <v>231333</v>
      </c>
      <c r="M1291" s="63" t="n">
        <v>43750</v>
      </c>
      <c r="N1291" t="n">
        <v>29</v>
      </c>
      <c r="O1291" t="n">
        <v>833</v>
      </c>
      <c r="P1291" t="n">
        <v>3.48139255702281</v>
      </c>
    </row>
    <row r="1292">
      <c r="A1292" t="str">
        <f t="shared" si="20"/>
      </c>
      <c r="B1292" t="s">
        <v>267</v>
      </c>
      <c r="C1292" t="s">
        <v>328</v>
      </c>
      <c r="D1292" t="s">
        <v>329</v>
      </c>
      <c r="E1292" t="s">
        <v>277</v>
      </c>
      <c r="F1292" t="n">
        <v>18</v>
      </c>
      <c r="G1292" t="s">
        <v>372</v>
      </c>
      <c r="H1292" t="s">
        <v>373</v>
      </c>
      <c r="I1292" t="s">
        <v>213</v>
      </c>
      <c r="J1292" t="s">
        <v>213</v>
      </c>
      <c r="K1292" t="n">
        <v>6837</v>
      </c>
      <c r="L1292" t="n">
        <v>231333</v>
      </c>
      <c r="M1292" s="63" t="n">
        <v>43750</v>
      </c>
      <c r="N1292" t="n">
        <v>23</v>
      </c>
      <c r="O1292" t="n">
        <v>967</v>
      </c>
      <c r="P1292" t="n">
        <v>2.37849017580145</v>
      </c>
    </row>
    <row r="1293">
      <c r="A1293" t="str">
        <f t="shared" si="20"/>
      </c>
      <c r="B1293" t="s">
        <v>269</v>
      </c>
      <c r="C1293" t="s">
        <v>330</v>
      </c>
      <c r="D1293" t="s">
        <v>331</v>
      </c>
      <c r="E1293" t="s">
        <v>277</v>
      </c>
      <c r="F1293" t="n">
        <v>18</v>
      </c>
      <c r="G1293" t="s">
        <v>372</v>
      </c>
      <c r="H1293" t="s">
        <v>373</v>
      </c>
      <c r="I1293" t="s">
        <v>213</v>
      </c>
      <c r="J1293" t="s">
        <v>213</v>
      </c>
      <c r="K1293" t="n">
        <v>6837</v>
      </c>
      <c r="L1293" t="n">
        <v>231333</v>
      </c>
      <c r="M1293" s="63" t="n">
        <v>43750</v>
      </c>
      <c r="N1293" t="n">
        <v>380</v>
      </c>
      <c r="O1293" t="n">
        <v>11516</v>
      </c>
      <c r="P1293" t="n">
        <v>3.29975686002084</v>
      </c>
    </row>
    <row r="1294">
      <c r="A1294" t="str">
        <f t="shared" si="20"/>
      </c>
      <c r="B1294" t="s">
        <v>269</v>
      </c>
      <c r="C1294" t="s">
        <v>332</v>
      </c>
      <c r="D1294" t="s">
        <v>333</v>
      </c>
      <c r="E1294" t="s">
        <v>277</v>
      </c>
      <c r="F1294" t="n">
        <v>18</v>
      </c>
      <c r="G1294" t="s">
        <v>372</v>
      </c>
      <c r="H1294" t="s">
        <v>373</v>
      </c>
      <c r="I1294" t="s">
        <v>213</v>
      </c>
      <c r="J1294" t="s">
        <v>213</v>
      </c>
      <c r="K1294" t="n">
        <v>6837</v>
      </c>
      <c r="L1294" t="n">
        <v>231333</v>
      </c>
      <c r="M1294" s="63" t="n">
        <v>43750</v>
      </c>
      <c r="N1294" t="n">
        <v>109</v>
      </c>
      <c r="O1294" t="n">
        <v>2642</v>
      </c>
      <c r="P1294" t="n">
        <v>4.12566237698713</v>
      </c>
    </row>
    <row r="1295">
      <c r="A1295" t="str">
        <f t="shared" si="20"/>
      </c>
      <c r="B1295" t="s">
        <v>269</v>
      </c>
      <c r="C1295" t="s">
        <v>334</v>
      </c>
      <c r="D1295" t="s">
        <v>335</v>
      </c>
      <c r="E1295" t="s">
        <v>277</v>
      </c>
      <c r="F1295" t="n">
        <v>18</v>
      </c>
      <c r="G1295" t="s">
        <v>372</v>
      </c>
      <c r="H1295" t="s">
        <v>373</v>
      </c>
      <c r="I1295" t="s">
        <v>213</v>
      </c>
      <c r="J1295" t="s">
        <v>213</v>
      </c>
      <c r="K1295" t="n">
        <v>6837</v>
      </c>
      <c r="L1295" t="n">
        <v>231333</v>
      </c>
      <c r="M1295" s="63" t="n">
        <v>43750</v>
      </c>
      <c r="N1295" t="n">
        <v>3</v>
      </c>
      <c r="O1295" t="n">
        <v>865</v>
      </c>
      <c r="P1295" t="n">
        <v>0.346820809248555</v>
      </c>
    </row>
    <row r="1296">
      <c r="A1296" t="str">
        <f t="shared" si="20"/>
      </c>
      <c r="B1296" t="s">
        <v>271</v>
      </c>
      <c r="C1296" t="s">
        <v>336</v>
      </c>
      <c r="D1296" t="s">
        <v>337</v>
      </c>
      <c r="E1296" t="s">
        <v>277</v>
      </c>
      <c r="F1296" t="n">
        <v>18</v>
      </c>
      <c r="G1296" t="s">
        <v>372</v>
      </c>
      <c r="H1296" t="s">
        <v>373</v>
      </c>
      <c r="I1296" t="s">
        <v>213</v>
      </c>
      <c r="J1296" t="s">
        <v>213</v>
      </c>
      <c r="K1296" t="n">
        <v>6837</v>
      </c>
      <c r="L1296" t="n">
        <v>231333</v>
      </c>
      <c r="M1296" s="63" t="n">
        <v>43750</v>
      </c>
      <c r="N1296" t="n">
        <v>18</v>
      </c>
      <c r="O1296" t="n">
        <v>893</v>
      </c>
      <c r="P1296" t="n">
        <v>2.01567749160134</v>
      </c>
    </row>
    <row r="1297">
      <c r="A1297" t="str">
        <f t="shared" si="20"/>
      </c>
      <c r="B1297" t="s">
        <v>273</v>
      </c>
      <c r="C1297" t="s">
        <v>338</v>
      </c>
      <c r="D1297" t="s">
        <v>339</v>
      </c>
      <c r="E1297" t="s">
        <v>277</v>
      </c>
      <c r="F1297" t="n">
        <v>18</v>
      </c>
      <c r="G1297" t="s">
        <v>372</v>
      </c>
      <c r="H1297" t="s">
        <v>373</v>
      </c>
      <c r="I1297" t="s">
        <v>213</v>
      </c>
      <c r="J1297" t="s">
        <v>213</v>
      </c>
      <c r="K1297" t="n">
        <v>6837</v>
      </c>
      <c r="L1297" t="n">
        <v>231333</v>
      </c>
      <c r="M1297" s="63" t="n">
        <v>43750</v>
      </c>
      <c r="N1297" t="n">
        <v>24</v>
      </c>
      <c r="O1297" t="n">
        <v>5728</v>
      </c>
      <c r="P1297" t="n">
        <v>0.418994413407821</v>
      </c>
    </row>
    <row r="1298">
      <c r="A1298" t="str">
        <f t="shared" si="20"/>
      </c>
      <c r="B1298" t="s">
        <v>209</v>
      </c>
      <c r="C1298" t="s">
        <v>210</v>
      </c>
      <c r="D1298" t="s">
        <v>209</v>
      </c>
      <c r="E1298" t="s">
        <v>209</v>
      </c>
      <c r="F1298" t="n">
        <v>19</v>
      </c>
      <c r="G1298" t="s">
        <v>374</v>
      </c>
      <c r="H1298" t="s">
        <v>375</v>
      </c>
      <c r="I1298" t="s">
        <v>213</v>
      </c>
      <c r="J1298" t="s">
        <v>213</v>
      </c>
      <c r="K1298" t="n">
        <v>6756</v>
      </c>
      <c r="L1298" t="n">
        <v>235705</v>
      </c>
      <c r="M1298" s="63" t="n">
        <v>43750</v>
      </c>
      <c r="N1298" t="n">
        <v>6756</v>
      </c>
      <c r="O1298" t="n">
        <v>235705</v>
      </c>
      <c r="P1298" t="n">
        <v>2.86629473282281</v>
      </c>
    </row>
    <row r="1299">
      <c r="A1299" t="str">
        <f t="shared" si="20"/>
      </c>
      <c r="B1299" t="s">
        <v>209</v>
      </c>
      <c r="C1299" t="s">
        <v>210</v>
      </c>
      <c r="D1299" t="s">
        <v>209</v>
      </c>
      <c r="E1299" t="s">
        <v>209</v>
      </c>
      <c r="F1299" t="n">
        <v>19</v>
      </c>
      <c r="G1299" t="s">
        <v>374</v>
      </c>
      <c r="H1299" t="s">
        <v>375</v>
      </c>
      <c r="I1299" t="s">
        <v>214</v>
      </c>
      <c r="J1299" t="s">
        <v>215</v>
      </c>
      <c r="K1299" t="n">
        <v>21</v>
      </c>
      <c r="L1299" t="n">
        <v>27049</v>
      </c>
      <c r="M1299" s="63" t="n">
        <v>43750</v>
      </c>
      <c r="N1299" t="n">
        <v>21</v>
      </c>
      <c r="O1299" t="n">
        <v>27049</v>
      </c>
      <c r="P1299" t="n">
        <v>0.0776368812155718</v>
      </c>
    </row>
    <row r="1300">
      <c r="A1300" t="str">
        <f t="shared" si="20"/>
      </c>
      <c r="B1300" t="s">
        <v>209</v>
      </c>
      <c r="C1300" t="s">
        <v>210</v>
      </c>
      <c r="D1300" t="s">
        <v>209</v>
      </c>
      <c r="E1300" t="s">
        <v>209</v>
      </c>
      <c r="F1300" t="n">
        <v>19</v>
      </c>
      <c r="G1300" t="s">
        <v>374</v>
      </c>
      <c r="H1300" t="s">
        <v>375</v>
      </c>
      <c r="I1300" t="s">
        <v>214</v>
      </c>
      <c r="J1300" t="s">
        <v>216</v>
      </c>
      <c r="K1300" t="n">
        <v>77</v>
      </c>
      <c r="L1300" t="n">
        <v>33875</v>
      </c>
      <c r="M1300" s="63" t="n">
        <v>43750</v>
      </c>
      <c r="N1300" t="n">
        <v>77</v>
      </c>
      <c r="O1300" t="n">
        <v>33875</v>
      </c>
      <c r="P1300" t="n">
        <v>0.227306273062731</v>
      </c>
    </row>
    <row r="1301">
      <c r="A1301" t="str">
        <f t="shared" si="20"/>
      </c>
      <c r="B1301" t="s">
        <v>209</v>
      </c>
      <c r="C1301" t="s">
        <v>210</v>
      </c>
      <c r="D1301" t="s">
        <v>209</v>
      </c>
      <c r="E1301" t="s">
        <v>209</v>
      </c>
      <c r="F1301" t="n">
        <v>19</v>
      </c>
      <c r="G1301" t="s">
        <v>374</v>
      </c>
      <c r="H1301" t="s">
        <v>375</v>
      </c>
      <c r="I1301" t="s">
        <v>214</v>
      </c>
      <c r="J1301" t="s">
        <v>217</v>
      </c>
      <c r="K1301" t="n">
        <v>634</v>
      </c>
      <c r="L1301" t="n">
        <v>56746</v>
      </c>
      <c r="M1301" s="63" t="n">
        <v>43750</v>
      </c>
      <c r="N1301" t="n">
        <v>634</v>
      </c>
      <c r="O1301" t="n">
        <v>56746</v>
      </c>
      <c r="P1301" t="n">
        <v>1.11725936629895</v>
      </c>
    </row>
    <row r="1302">
      <c r="A1302" t="str">
        <f t="shared" si="20"/>
      </c>
      <c r="B1302" t="s">
        <v>209</v>
      </c>
      <c r="C1302" t="s">
        <v>210</v>
      </c>
      <c r="D1302" t="s">
        <v>209</v>
      </c>
      <c r="E1302" t="s">
        <v>209</v>
      </c>
      <c r="F1302" t="n">
        <v>19</v>
      </c>
      <c r="G1302" t="s">
        <v>374</v>
      </c>
      <c r="H1302" t="s">
        <v>375</v>
      </c>
      <c r="I1302" t="s">
        <v>214</v>
      </c>
      <c r="J1302" t="s">
        <v>218</v>
      </c>
      <c r="K1302" t="n">
        <v>2872</v>
      </c>
      <c r="L1302" t="n">
        <v>82842</v>
      </c>
      <c r="M1302" s="63" t="n">
        <v>43750</v>
      </c>
      <c r="N1302" t="n">
        <v>2872</v>
      </c>
      <c r="O1302" t="n">
        <v>82842</v>
      </c>
      <c r="P1302" t="n">
        <v>3.46684049153811</v>
      </c>
    </row>
    <row r="1303">
      <c r="A1303" t="str">
        <f t="shared" si="20"/>
      </c>
      <c r="B1303" t="s">
        <v>209</v>
      </c>
      <c r="C1303" t="s">
        <v>210</v>
      </c>
      <c r="D1303" t="s">
        <v>209</v>
      </c>
      <c r="E1303" t="s">
        <v>209</v>
      </c>
      <c r="F1303" t="n">
        <v>19</v>
      </c>
      <c r="G1303" t="s">
        <v>374</v>
      </c>
      <c r="H1303" t="s">
        <v>375</v>
      </c>
      <c r="I1303" t="s">
        <v>214</v>
      </c>
      <c r="J1303" t="s">
        <v>219</v>
      </c>
      <c r="K1303" t="n">
        <v>3152</v>
      </c>
      <c r="L1303" t="n">
        <v>35193</v>
      </c>
      <c r="M1303" s="63" t="n">
        <v>43750</v>
      </c>
      <c r="N1303" t="n">
        <v>3152</v>
      </c>
      <c r="O1303" t="n">
        <v>35193</v>
      </c>
      <c r="P1303" t="n">
        <v>8.9563265422101</v>
      </c>
    </row>
    <row r="1304">
      <c r="A1304" t="str">
        <f t="shared" si="20"/>
      </c>
      <c r="B1304" t="s">
        <v>209</v>
      </c>
      <c r="C1304" t="s">
        <v>210</v>
      </c>
      <c r="D1304" t="s">
        <v>209</v>
      </c>
      <c r="E1304" t="s">
        <v>209</v>
      </c>
      <c r="F1304" t="n">
        <v>19</v>
      </c>
      <c r="G1304" t="s">
        <v>374</v>
      </c>
      <c r="H1304" t="s">
        <v>375</v>
      </c>
      <c r="I1304" t="s">
        <v>220</v>
      </c>
      <c r="J1304" t="s">
        <v>221</v>
      </c>
      <c r="K1304" t="n">
        <v>3427</v>
      </c>
      <c r="L1304" t="n">
        <v>111619</v>
      </c>
      <c r="M1304" s="63" t="n">
        <v>43750</v>
      </c>
      <c r="N1304" t="n">
        <v>3427</v>
      </c>
      <c r="O1304" t="n">
        <v>111619</v>
      </c>
      <c r="P1304" t="n">
        <v>3.07026581495982</v>
      </c>
    </row>
    <row r="1305">
      <c r="A1305" t="str">
        <f t="shared" si="20"/>
      </c>
      <c r="B1305" t="s">
        <v>209</v>
      </c>
      <c r="C1305" t="s">
        <v>210</v>
      </c>
      <c r="D1305" t="s">
        <v>209</v>
      </c>
      <c r="E1305" t="s">
        <v>209</v>
      </c>
      <c r="F1305" t="n">
        <v>19</v>
      </c>
      <c r="G1305" t="s">
        <v>374</v>
      </c>
      <c r="H1305" t="s">
        <v>375</v>
      </c>
      <c r="I1305" t="s">
        <v>220</v>
      </c>
      <c r="J1305" t="s">
        <v>222</v>
      </c>
      <c r="K1305" t="n">
        <v>3329</v>
      </c>
      <c r="L1305" t="n">
        <v>124081</v>
      </c>
      <c r="M1305" s="63" t="n">
        <v>43750</v>
      </c>
      <c r="N1305" t="n">
        <v>3329</v>
      </c>
      <c r="O1305" t="n">
        <v>124081</v>
      </c>
      <c r="P1305" t="n">
        <v>2.68292486359717</v>
      </c>
    </row>
    <row r="1306">
      <c r="A1306" t="str">
        <f t="shared" si="20"/>
      </c>
      <c r="B1306" t="s">
        <v>209</v>
      </c>
      <c r="C1306" t="s">
        <v>210</v>
      </c>
      <c r="D1306" t="s">
        <v>209</v>
      </c>
      <c r="E1306" t="s">
        <v>209</v>
      </c>
      <c r="F1306" t="n">
        <v>19</v>
      </c>
      <c r="G1306" t="s">
        <v>374</v>
      </c>
      <c r="H1306" t="s">
        <v>375</v>
      </c>
      <c r="I1306" t="s">
        <v>223</v>
      </c>
      <c r="J1306" t="s">
        <v>224</v>
      </c>
      <c r="K1306" t="n">
        <v>348</v>
      </c>
      <c r="L1306" t="n">
        <v>114131</v>
      </c>
      <c r="M1306" s="63" t="n">
        <v>43750</v>
      </c>
      <c r="N1306" t="n">
        <v>348</v>
      </c>
      <c r="O1306" t="n">
        <v>114131</v>
      </c>
      <c r="P1306" t="n">
        <v>0.304912775670063</v>
      </c>
    </row>
    <row r="1307">
      <c r="A1307" t="str">
        <f t="shared" si="20"/>
      </c>
      <c r="B1307" t="s">
        <v>209</v>
      </c>
      <c r="C1307" t="s">
        <v>210</v>
      </c>
      <c r="D1307" t="s">
        <v>209</v>
      </c>
      <c r="E1307" t="s">
        <v>209</v>
      </c>
      <c r="F1307" t="n">
        <v>19</v>
      </c>
      <c r="G1307" t="s">
        <v>374</v>
      </c>
      <c r="H1307" t="s">
        <v>375</v>
      </c>
      <c r="I1307" t="s">
        <v>223</v>
      </c>
      <c r="J1307" t="s">
        <v>225</v>
      </c>
      <c r="K1307" t="n">
        <v>6408</v>
      </c>
      <c r="L1307" t="n">
        <v>121574</v>
      </c>
      <c r="M1307" s="63" t="n">
        <v>43750</v>
      </c>
      <c r="N1307" t="n">
        <v>6408</v>
      </c>
      <c r="O1307" t="n">
        <v>121574</v>
      </c>
      <c r="P1307" t="n">
        <v>5.27086383601757</v>
      </c>
    </row>
    <row r="1308">
      <c r="A1308" t="str">
        <f t="shared" si="20"/>
      </c>
      <c r="B1308" t="s">
        <v>209</v>
      </c>
      <c r="C1308" t="s">
        <v>210</v>
      </c>
      <c r="D1308" t="s">
        <v>209</v>
      </c>
      <c r="E1308" t="s">
        <v>209</v>
      </c>
      <c r="F1308" t="n">
        <v>19</v>
      </c>
      <c r="G1308" t="s">
        <v>374</v>
      </c>
      <c r="H1308" t="s">
        <v>375</v>
      </c>
      <c r="I1308" t="s">
        <v>226</v>
      </c>
      <c r="J1308" t="s">
        <v>227</v>
      </c>
      <c r="K1308" t="n">
        <v>1656</v>
      </c>
      <c r="L1308" t="n">
        <v>58147</v>
      </c>
      <c r="M1308" s="63" t="n">
        <v>43750</v>
      </c>
      <c r="N1308" t="n">
        <v>1656</v>
      </c>
      <c r="O1308" t="n">
        <v>58147</v>
      </c>
      <c r="P1308" t="n">
        <v>2.84795432266497</v>
      </c>
    </row>
    <row r="1309">
      <c r="A1309" t="str">
        <f t="shared" si="20"/>
      </c>
      <c r="B1309" t="s">
        <v>209</v>
      </c>
      <c r="C1309" t="s">
        <v>210</v>
      </c>
      <c r="D1309" t="s">
        <v>209</v>
      </c>
      <c r="E1309" t="s">
        <v>209</v>
      </c>
      <c r="F1309" t="n">
        <v>19</v>
      </c>
      <c r="G1309" t="s">
        <v>374</v>
      </c>
      <c r="H1309" t="s">
        <v>375</v>
      </c>
      <c r="I1309" t="s">
        <v>226</v>
      </c>
      <c r="J1309" t="s">
        <v>228</v>
      </c>
      <c r="K1309" t="n">
        <v>1551</v>
      </c>
      <c r="L1309" t="n">
        <v>52029</v>
      </c>
      <c r="M1309" s="63" t="n">
        <v>43750</v>
      </c>
      <c r="N1309" t="n">
        <v>1551</v>
      </c>
      <c r="O1309" t="n">
        <v>52029</v>
      </c>
      <c r="P1309" t="n">
        <v>2.9810298102981</v>
      </c>
    </row>
    <row r="1310">
      <c r="A1310" t="str">
        <f t="shared" si="20"/>
      </c>
      <c r="B1310" t="s">
        <v>209</v>
      </c>
      <c r="C1310" t="s">
        <v>210</v>
      </c>
      <c r="D1310" t="s">
        <v>209</v>
      </c>
      <c r="E1310" t="s">
        <v>209</v>
      </c>
      <c r="F1310" t="n">
        <v>19</v>
      </c>
      <c r="G1310" t="s">
        <v>374</v>
      </c>
      <c r="H1310" t="s">
        <v>375</v>
      </c>
      <c r="I1310" t="s">
        <v>226</v>
      </c>
      <c r="J1310" t="s">
        <v>229</v>
      </c>
      <c r="K1310" t="n">
        <v>1377</v>
      </c>
      <c r="L1310" t="n">
        <v>45834</v>
      </c>
      <c r="M1310" s="63" t="n">
        <v>43750</v>
      </c>
      <c r="N1310" t="n">
        <v>1377</v>
      </c>
      <c r="O1310" t="n">
        <v>45834</v>
      </c>
      <c r="P1310" t="n">
        <v>3.00431993716455</v>
      </c>
    </row>
    <row r="1311">
      <c r="A1311" t="str">
        <f t="shared" si="20"/>
      </c>
      <c r="B1311" t="s">
        <v>209</v>
      </c>
      <c r="C1311" t="s">
        <v>210</v>
      </c>
      <c r="D1311" t="s">
        <v>209</v>
      </c>
      <c r="E1311" t="s">
        <v>209</v>
      </c>
      <c r="F1311" t="n">
        <v>19</v>
      </c>
      <c r="G1311" t="s">
        <v>374</v>
      </c>
      <c r="H1311" t="s">
        <v>375</v>
      </c>
      <c r="I1311" t="s">
        <v>226</v>
      </c>
      <c r="J1311" t="s">
        <v>230</v>
      </c>
      <c r="K1311" t="n">
        <v>1155</v>
      </c>
      <c r="L1311" t="n">
        <v>41433</v>
      </c>
      <c r="M1311" s="63" t="n">
        <v>43750</v>
      </c>
      <c r="N1311" t="n">
        <v>1155</v>
      </c>
      <c r="O1311" t="n">
        <v>41433</v>
      </c>
      <c r="P1311" t="n">
        <v>2.78763304612266</v>
      </c>
    </row>
    <row r="1312">
      <c r="A1312" t="str">
        <f t="shared" si="20"/>
      </c>
      <c r="B1312" t="s">
        <v>209</v>
      </c>
      <c r="C1312" t="s">
        <v>210</v>
      </c>
      <c r="D1312" t="s">
        <v>209</v>
      </c>
      <c r="E1312" t="s">
        <v>209</v>
      </c>
      <c r="F1312" t="n">
        <v>19</v>
      </c>
      <c r="G1312" t="s">
        <v>374</v>
      </c>
      <c r="H1312" t="s">
        <v>375</v>
      </c>
      <c r="I1312" t="s">
        <v>226</v>
      </c>
      <c r="J1312" t="s">
        <v>231</v>
      </c>
      <c r="K1312" t="n">
        <v>994</v>
      </c>
      <c r="L1312" t="n">
        <v>37000</v>
      </c>
      <c r="M1312" s="63" t="n">
        <v>43750</v>
      </c>
      <c r="N1312" t="n">
        <v>994</v>
      </c>
      <c r="O1312" t="n">
        <v>37000</v>
      </c>
      <c r="P1312" t="n">
        <v>2.68648648648649</v>
      </c>
    </row>
    <row r="1313">
      <c r="A1313" t="str">
        <f t="shared" si="20"/>
      </c>
      <c r="B1313" t="s">
        <v>209</v>
      </c>
      <c r="C1313" t="s">
        <v>210</v>
      </c>
      <c r="D1313" t="s">
        <v>209</v>
      </c>
      <c r="E1313" t="s">
        <v>209</v>
      </c>
      <c r="F1313" t="n">
        <v>19</v>
      </c>
      <c r="G1313" t="s">
        <v>374</v>
      </c>
      <c r="H1313" t="s">
        <v>375</v>
      </c>
      <c r="I1313" t="s">
        <v>226</v>
      </c>
      <c r="J1313" t="s">
        <v>232</v>
      </c>
      <c r="K1313" t="n">
        <v>23</v>
      </c>
      <c r="L1313" t="n">
        <v>1262</v>
      </c>
      <c r="M1313" s="63" t="n">
        <v>43750</v>
      </c>
      <c r="N1313" t="n">
        <v>23</v>
      </c>
      <c r="O1313" t="n">
        <v>1262</v>
      </c>
      <c r="P1313" t="n">
        <v>1.82250396196513</v>
      </c>
    </row>
    <row r="1314">
      <c r="A1314" t="str">
        <f t="shared" si="20"/>
      </c>
      <c r="B1314" t="s">
        <v>209</v>
      </c>
      <c r="C1314" t="s">
        <v>210</v>
      </c>
      <c r="D1314" t="s">
        <v>209</v>
      </c>
      <c r="E1314" t="s">
        <v>209</v>
      </c>
      <c r="F1314" t="n">
        <v>19</v>
      </c>
      <c r="G1314" t="s">
        <v>374</v>
      </c>
      <c r="H1314" t="s">
        <v>375</v>
      </c>
      <c r="I1314" t="s">
        <v>233</v>
      </c>
      <c r="J1314" t="s">
        <v>234</v>
      </c>
      <c r="K1314" t="n">
        <v>231</v>
      </c>
      <c r="L1314" t="n">
        <v>1940</v>
      </c>
      <c r="M1314" s="63" t="n">
        <v>43750</v>
      </c>
      <c r="N1314" t="n">
        <v>231</v>
      </c>
      <c r="O1314" t="n">
        <v>1940</v>
      </c>
      <c r="P1314" t="n">
        <v>11.9072164948454</v>
      </c>
    </row>
    <row r="1315">
      <c r="A1315" t="str">
        <f t="shared" si="20"/>
      </c>
      <c r="B1315" t="s">
        <v>209</v>
      </c>
      <c r="C1315" t="s">
        <v>210</v>
      </c>
      <c r="D1315" t="s">
        <v>209</v>
      </c>
      <c r="E1315" t="s">
        <v>209</v>
      </c>
      <c r="F1315" t="n">
        <v>19</v>
      </c>
      <c r="G1315" t="s">
        <v>374</v>
      </c>
      <c r="H1315" t="s">
        <v>375</v>
      </c>
      <c r="I1315" t="s">
        <v>233</v>
      </c>
      <c r="J1315" t="s">
        <v>235</v>
      </c>
      <c r="K1315" t="n">
        <v>0</v>
      </c>
      <c r="L1315" t="n">
        <v>1343</v>
      </c>
      <c r="M1315" s="63" t="n">
        <v>43750</v>
      </c>
      <c r="N1315" t="n">
        <v>0</v>
      </c>
      <c r="O1315" t="n">
        <v>1343</v>
      </c>
      <c r="P1315" t="n">
        <v>0</v>
      </c>
    </row>
    <row r="1316">
      <c r="A1316" t="str">
        <f t="shared" si="20"/>
      </c>
      <c r="B1316" t="s">
        <v>209</v>
      </c>
      <c r="C1316" t="s">
        <v>210</v>
      </c>
      <c r="D1316" t="s">
        <v>209</v>
      </c>
      <c r="E1316" t="s">
        <v>209</v>
      </c>
      <c r="F1316" t="n">
        <v>19</v>
      </c>
      <c r="G1316" t="s">
        <v>374</v>
      </c>
      <c r="H1316" t="s">
        <v>375</v>
      </c>
      <c r="I1316" t="s">
        <v>233</v>
      </c>
      <c r="J1316" t="s">
        <v>236</v>
      </c>
      <c r="K1316" t="n">
        <v>68</v>
      </c>
      <c r="L1316" t="n">
        <v>2964</v>
      </c>
      <c r="M1316" s="63" t="n">
        <v>43750</v>
      </c>
      <c r="N1316" t="n">
        <v>68</v>
      </c>
      <c r="O1316" t="n">
        <v>2964</v>
      </c>
      <c r="P1316" t="n">
        <v>2.29419703103914</v>
      </c>
    </row>
    <row r="1317">
      <c r="A1317" t="str">
        <f t="shared" si="20"/>
      </c>
      <c r="B1317" t="s">
        <v>209</v>
      </c>
      <c r="C1317" t="s">
        <v>210</v>
      </c>
      <c r="D1317" t="s">
        <v>209</v>
      </c>
      <c r="E1317" t="s">
        <v>209</v>
      </c>
      <c r="F1317" t="n">
        <v>19</v>
      </c>
      <c r="G1317" t="s">
        <v>374</v>
      </c>
      <c r="H1317" t="s">
        <v>375</v>
      </c>
      <c r="I1317" t="s">
        <v>233</v>
      </c>
      <c r="J1317" t="s">
        <v>237</v>
      </c>
      <c r="K1317" t="n">
        <v>5357</v>
      </c>
      <c r="L1317" t="n">
        <v>97639</v>
      </c>
      <c r="M1317" s="63" t="n">
        <v>43750</v>
      </c>
      <c r="N1317" t="n">
        <v>5357</v>
      </c>
      <c r="O1317" t="n">
        <v>97639</v>
      </c>
      <c r="P1317" t="n">
        <v>5.48653714192075</v>
      </c>
    </row>
    <row r="1318">
      <c r="A1318" t="str">
        <f t="shared" si="20"/>
      </c>
      <c r="B1318" t="s">
        <v>209</v>
      </c>
      <c r="C1318" t="s">
        <v>210</v>
      </c>
      <c r="D1318" t="s">
        <v>209</v>
      </c>
      <c r="E1318" t="s">
        <v>209</v>
      </c>
      <c r="F1318" t="n">
        <v>19</v>
      </c>
      <c r="G1318" t="s">
        <v>374</v>
      </c>
      <c r="H1318" t="s">
        <v>375</v>
      </c>
      <c r="I1318" t="s">
        <v>233</v>
      </c>
      <c r="J1318" t="s">
        <v>238</v>
      </c>
      <c r="K1318" t="n">
        <v>12</v>
      </c>
      <c r="L1318" t="n">
        <v>15496</v>
      </c>
      <c r="M1318" s="63" t="n">
        <v>43750</v>
      </c>
      <c r="N1318" t="n">
        <v>12</v>
      </c>
      <c r="O1318" t="n">
        <v>15496</v>
      </c>
      <c r="P1318" t="n">
        <v>0.0774393391843056</v>
      </c>
    </row>
    <row r="1319">
      <c r="A1319" t="str">
        <f t="shared" si="20"/>
      </c>
      <c r="B1319" t="s">
        <v>209</v>
      </c>
      <c r="C1319" t="s">
        <v>210</v>
      </c>
      <c r="D1319" t="s">
        <v>209</v>
      </c>
      <c r="E1319" t="s">
        <v>209</v>
      </c>
      <c r="F1319" t="n">
        <v>19</v>
      </c>
      <c r="G1319" t="s">
        <v>374</v>
      </c>
      <c r="H1319" t="s">
        <v>375</v>
      </c>
      <c r="I1319" t="s">
        <v>233</v>
      </c>
      <c r="J1319" t="s">
        <v>239</v>
      </c>
      <c r="K1319" t="n">
        <v>1067</v>
      </c>
      <c r="L1319" t="n">
        <v>106884</v>
      </c>
      <c r="M1319" s="63" t="n">
        <v>43750</v>
      </c>
      <c r="N1319" t="n">
        <v>1067</v>
      </c>
      <c r="O1319" t="n">
        <v>106884</v>
      </c>
      <c r="P1319" t="n">
        <v>0.998278507540885</v>
      </c>
    </row>
    <row r="1320">
      <c r="A1320" t="str">
        <f t="shared" si="20"/>
      </c>
      <c r="B1320" t="s">
        <v>209</v>
      </c>
      <c r="C1320" t="s">
        <v>210</v>
      </c>
      <c r="D1320" t="s">
        <v>209</v>
      </c>
      <c r="E1320" t="s">
        <v>209</v>
      </c>
      <c r="F1320" t="n">
        <v>19</v>
      </c>
      <c r="G1320" t="s">
        <v>374</v>
      </c>
      <c r="H1320" t="s">
        <v>375</v>
      </c>
      <c r="I1320" t="s">
        <v>233</v>
      </c>
      <c r="J1320" t="s">
        <v>240</v>
      </c>
      <c r="K1320" t="n">
        <v>21</v>
      </c>
      <c r="L1320" t="n">
        <v>9439</v>
      </c>
      <c r="M1320" s="63" t="n">
        <v>43750</v>
      </c>
      <c r="N1320" t="n">
        <v>21</v>
      </c>
      <c r="O1320" t="n">
        <v>9439</v>
      </c>
      <c r="P1320" t="n">
        <v>0.222481195041848</v>
      </c>
    </row>
    <row r="1321">
      <c r="A1321" t="str">
        <f t="shared" si="20"/>
      </c>
      <c r="B1321" t="s">
        <v>209</v>
      </c>
      <c r="C1321" t="s">
        <v>210</v>
      </c>
      <c r="D1321" t="s">
        <v>209</v>
      </c>
      <c r="E1321" t="s">
        <v>209</v>
      </c>
      <c r="F1321" t="n">
        <v>19</v>
      </c>
      <c r="G1321" t="s">
        <v>374</v>
      </c>
      <c r="H1321" t="s">
        <v>375</v>
      </c>
      <c r="I1321" t="s">
        <v>241</v>
      </c>
      <c r="J1321" t="s">
        <v>242</v>
      </c>
      <c r="K1321" t="n">
        <v>1513</v>
      </c>
      <c r="L1321" t="n">
        <v>229537</v>
      </c>
      <c r="M1321" s="63" t="n">
        <v>43750</v>
      </c>
      <c r="N1321" t="n">
        <v>1513</v>
      </c>
      <c r="O1321" t="n">
        <v>229537</v>
      </c>
      <c r="P1321" t="n">
        <v>0.659152990585396</v>
      </c>
    </row>
    <row r="1322">
      <c r="A1322" t="str">
        <f t="shared" si="20"/>
      </c>
      <c r="B1322" t="s">
        <v>209</v>
      </c>
      <c r="C1322" t="s">
        <v>210</v>
      </c>
      <c r="D1322" t="s">
        <v>209</v>
      </c>
      <c r="E1322" t="s">
        <v>209</v>
      </c>
      <c r="F1322" t="n">
        <v>19</v>
      </c>
      <c r="G1322" t="s">
        <v>374</v>
      </c>
      <c r="H1322" t="s">
        <v>375</v>
      </c>
      <c r="I1322" t="s">
        <v>241</v>
      </c>
      <c r="J1322" t="s">
        <v>243</v>
      </c>
      <c r="K1322" t="n">
        <v>5243</v>
      </c>
      <c r="L1322" t="n">
        <v>6168</v>
      </c>
      <c r="M1322" s="63" t="n">
        <v>43750</v>
      </c>
      <c r="N1322" t="n">
        <v>5243</v>
      </c>
      <c r="O1322" t="n">
        <v>6168</v>
      </c>
      <c r="P1322" t="n">
        <v>85.0032425421531</v>
      </c>
    </row>
    <row r="1323">
      <c r="A1323" t="str">
        <f t="shared" si="20"/>
      </c>
      <c r="B1323" t="s">
        <v>244</v>
      </c>
      <c r="C1323" t="s">
        <v>244</v>
      </c>
      <c r="D1323" t="s">
        <v>245</v>
      </c>
      <c r="E1323" t="s">
        <v>246</v>
      </c>
      <c r="F1323" t="n">
        <v>19</v>
      </c>
      <c r="G1323" t="s">
        <v>374</v>
      </c>
      <c r="H1323" t="s">
        <v>375</v>
      </c>
      <c r="I1323" t="s">
        <v>213</v>
      </c>
      <c r="J1323" t="s">
        <v>213</v>
      </c>
      <c r="K1323" t="n">
        <v>6756</v>
      </c>
      <c r="L1323" t="n">
        <v>235705</v>
      </c>
      <c r="M1323" s="63" t="n">
        <v>43750</v>
      </c>
      <c r="N1323" t="n">
        <v>543</v>
      </c>
      <c r="O1323" t="n">
        <v>17567</v>
      </c>
      <c r="P1323" t="n">
        <v>3.09102294074116</v>
      </c>
    </row>
    <row r="1324">
      <c r="A1324" t="str">
        <f t="shared" si="20"/>
      </c>
      <c r="B1324" t="s">
        <v>247</v>
      </c>
      <c r="C1324" t="s">
        <v>247</v>
      </c>
      <c r="D1324" t="s">
        <v>248</v>
      </c>
      <c r="E1324" t="s">
        <v>246</v>
      </c>
      <c r="F1324" t="n">
        <v>19</v>
      </c>
      <c r="G1324" t="s">
        <v>374</v>
      </c>
      <c r="H1324" t="s">
        <v>375</v>
      </c>
      <c r="I1324" t="s">
        <v>213</v>
      </c>
      <c r="J1324" t="s">
        <v>213</v>
      </c>
      <c r="K1324" t="n">
        <v>6756</v>
      </c>
      <c r="L1324" t="n">
        <v>235705</v>
      </c>
      <c r="M1324" s="63" t="n">
        <v>43750</v>
      </c>
      <c r="N1324" t="n">
        <v>152</v>
      </c>
      <c r="O1324" t="n">
        <v>3866</v>
      </c>
      <c r="P1324" t="n">
        <v>3.93171236420072</v>
      </c>
    </row>
    <row r="1325">
      <c r="A1325" t="str">
        <f t="shared" si="20"/>
      </c>
      <c r="B1325" t="s">
        <v>249</v>
      </c>
      <c r="C1325" t="s">
        <v>249</v>
      </c>
      <c r="D1325" t="s">
        <v>250</v>
      </c>
      <c r="E1325" t="s">
        <v>246</v>
      </c>
      <c r="F1325" t="n">
        <v>19</v>
      </c>
      <c r="G1325" t="s">
        <v>374</v>
      </c>
      <c r="H1325" t="s">
        <v>375</v>
      </c>
      <c r="I1325" t="s">
        <v>213</v>
      </c>
      <c r="J1325" t="s">
        <v>213</v>
      </c>
      <c r="K1325" t="n">
        <v>6756</v>
      </c>
      <c r="L1325" t="n">
        <v>235705</v>
      </c>
      <c r="M1325" s="63" t="n">
        <v>43750</v>
      </c>
      <c r="N1325" t="n">
        <v>220</v>
      </c>
      <c r="O1325" t="n">
        <v>7201</v>
      </c>
      <c r="P1325" t="n">
        <v>3.05513123177337</v>
      </c>
    </row>
    <row r="1326">
      <c r="A1326" t="str">
        <f t="shared" si="20"/>
      </c>
      <c r="B1326" t="s">
        <v>251</v>
      </c>
      <c r="C1326" t="s">
        <v>251</v>
      </c>
      <c r="D1326" t="s">
        <v>252</v>
      </c>
      <c r="E1326" t="s">
        <v>246</v>
      </c>
      <c r="F1326" t="n">
        <v>19</v>
      </c>
      <c r="G1326" t="s">
        <v>374</v>
      </c>
      <c r="H1326" t="s">
        <v>375</v>
      </c>
      <c r="I1326" t="s">
        <v>213</v>
      </c>
      <c r="J1326" t="s">
        <v>213</v>
      </c>
      <c r="K1326" t="n">
        <v>6756</v>
      </c>
      <c r="L1326" t="n">
        <v>235705</v>
      </c>
      <c r="M1326" s="63" t="n">
        <v>43750</v>
      </c>
      <c r="N1326" t="n">
        <v>487</v>
      </c>
      <c r="O1326" t="n">
        <v>12874</v>
      </c>
      <c r="P1326" t="n">
        <v>3.7828180829579</v>
      </c>
    </row>
    <row r="1327">
      <c r="A1327" t="str">
        <f t="shared" si="20"/>
      </c>
      <c r="B1327" t="s">
        <v>253</v>
      </c>
      <c r="C1327" t="s">
        <v>253</v>
      </c>
      <c r="D1327" t="s">
        <v>254</v>
      </c>
      <c r="E1327" t="s">
        <v>246</v>
      </c>
      <c r="F1327" t="n">
        <v>19</v>
      </c>
      <c r="G1327" t="s">
        <v>374</v>
      </c>
      <c r="H1327" t="s">
        <v>375</v>
      </c>
      <c r="I1327" t="s">
        <v>213</v>
      </c>
      <c r="J1327" t="s">
        <v>213</v>
      </c>
      <c r="K1327" t="n">
        <v>6756</v>
      </c>
      <c r="L1327" t="n">
        <v>235705</v>
      </c>
      <c r="M1327" s="63" t="n">
        <v>43750</v>
      </c>
      <c r="N1327" t="n">
        <v>352</v>
      </c>
      <c r="O1327" t="n">
        <v>8730</v>
      </c>
      <c r="P1327" t="n">
        <v>4.03207331042383</v>
      </c>
    </row>
    <row r="1328">
      <c r="A1328" t="str">
        <f t="shared" si="20"/>
      </c>
      <c r="B1328" t="s">
        <v>255</v>
      </c>
      <c r="C1328" t="s">
        <v>255</v>
      </c>
      <c r="D1328" t="s">
        <v>256</v>
      </c>
      <c r="E1328" t="s">
        <v>246</v>
      </c>
      <c r="F1328" t="n">
        <v>19</v>
      </c>
      <c r="G1328" t="s">
        <v>374</v>
      </c>
      <c r="H1328" t="s">
        <v>375</v>
      </c>
      <c r="I1328" t="s">
        <v>213</v>
      </c>
      <c r="J1328" t="s">
        <v>213</v>
      </c>
      <c r="K1328" t="n">
        <v>6756</v>
      </c>
      <c r="L1328" t="n">
        <v>235705</v>
      </c>
      <c r="M1328" s="63" t="n">
        <v>43750</v>
      </c>
      <c r="N1328" t="n">
        <v>678</v>
      </c>
      <c r="O1328" t="n">
        <v>22087</v>
      </c>
      <c r="P1328" t="n">
        <v>3.06967899669489</v>
      </c>
    </row>
    <row r="1329">
      <c r="A1329" t="str">
        <f t="shared" si="20"/>
      </c>
      <c r="B1329" t="s">
        <v>257</v>
      </c>
      <c r="C1329" t="s">
        <v>257</v>
      </c>
      <c r="D1329" t="s">
        <v>258</v>
      </c>
      <c r="E1329" t="s">
        <v>246</v>
      </c>
      <c r="F1329" t="n">
        <v>19</v>
      </c>
      <c r="G1329" t="s">
        <v>374</v>
      </c>
      <c r="H1329" t="s">
        <v>375</v>
      </c>
      <c r="I1329" t="s">
        <v>213</v>
      </c>
      <c r="J1329" t="s">
        <v>213</v>
      </c>
      <c r="K1329" t="n">
        <v>6756</v>
      </c>
      <c r="L1329" t="n">
        <v>235705</v>
      </c>
      <c r="M1329" s="63" t="n">
        <v>43750</v>
      </c>
      <c r="N1329" t="n">
        <v>1585</v>
      </c>
      <c r="O1329" t="n">
        <v>67064</v>
      </c>
      <c r="P1329" t="n">
        <v>2.3634140522486</v>
      </c>
    </row>
    <row r="1330">
      <c r="A1330" t="str">
        <f t="shared" si="20"/>
      </c>
      <c r="B1330" t="s">
        <v>259</v>
      </c>
      <c r="C1330" t="s">
        <v>259</v>
      </c>
      <c r="D1330" t="s">
        <v>260</v>
      </c>
      <c r="E1330" t="s">
        <v>246</v>
      </c>
      <c r="F1330" t="n">
        <v>19</v>
      </c>
      <c r="G1330" t="s">
        <v>374</v>
      </c>
      <c r="H1330" t="s">
        <v>375</v>
      </c>
      <c r="I1330" t="s">
        <v>213</v>
      </c>
      <c r="J1330" t="s">
        <v>213</v>
      </c>
      <c r="K1330" t="n">
        <v>6756</v>
      </c>
      <c r="L1330" t="n">
        <v>235705</v>
      </c>
      <c r="M1330" s="63" t="n">
        <v>43750</v>
      </c>
      <c r="N1330" t="n">
        <v>351</v>
      </c>
      <c r="O1330" t="n">
        <v>10683</v>
      </c>
      <c r="P1330" t="n">
        <v>3.28559393428812</v>
      </c>
    </row>
    <row r="1331">
      <c r="A1331" t="str">
        <f t="shared" si="20"/>
      </c>
      <c r="B1331" t="s">
        <v>261</v>
      </c>
      <c r="C1331" t="s">
        <v>261</v>
      </c>
      <c r="D1331" t="s">
        <v>262</v>
      </c>
      <c r="E1331" t="s">
        <v>246</v>
      </c>
      <c r="F1331" t="n">
        <v>19</v>
      </c>
      <c r="G1331" t="s">
        <v>374</v>
      </c>
      <c r="H1331" t="s">
        <v>375</v>
      </c>
      <c r="I1331" t="s">
        <v>213</v>
      </c>
      <c r="J1331" t="s">
        <v>213</v>
      </c>
      <c r="K1331" t="n">
        <v>6756</v>
      </c>
      <c r="L1331" t="n">
        <v>235705</v>
      </c>
      <c r="M1331" s="63" t="n">
        <v>43750</v>
      </c>
      <c r="N1331" t="n">
        <v>780</v>
      </c>
      <c r="O1331" t="n">
        <v>28432</v>
      </c>
      <c r="P1331" t="n">
        <v>2.74338773213281</v>
      </c>
    </row>
    <row r="1332">
      <c r="A1332" t="str">
        <f t="shared" si="20"/>
      </c>
      <c r="B1332" t="s">
        <v>263</v>
      </c>
      <c r="C1332" t="s">
        <v>263</v>
      </c>
      <c r="D1332" t="s">
        <v>264</v>
      </c>
      <c r="E1332" t="s">
        <v>246</v>
      </c>
      <c r="F1332" t="n">
        <v>19</v>
      </c>
      <c r="G1332" t="s">
        <v>374</v>
      </c>
      <c r="H1332" t="s">
        <v>375</v>
      </c>
      <c r="I1332" t="s">
        <v>213</v>
      </c>
      <c r="J1332" t="s">
        <v>213</v>
      </c>
      <c r="K1332" t="n">
        <v>6756</v>
      </c>
      <c r="L1332" t="n">
        <v>235705</v>
      </c>
      <c r="M1332" s="63" t="n">
        <v>43750</v>
      </c>
      <c r="N1332" t="n">
        <v>824</v>
      </c>
      <c r="O1332" t="n">
        <v>30501</v>
      </c>
      <c r="P1332" t="n">
        <v>2.70155076882725</v>
      </c>
    </row>
    <row r="1333">
      <c r="A1333" t="str">
        <f t="shared" si="20"/>
      </c>
      <c r="B1333" t="s">
        <v>265</v>
      </c>
      <c r="C1333" t="s">
        <v>265</v>
      </c>
      <c r="D1333" t="s">
        <v>266</v>
      </c>
      <c r="E1333" t="s">
        <v>246</v>
      </c>
      <c r="F1333" t="n">
        <v>19</v>
      </c>
      <c r="G1333" t="s">
        <v>374</v>
      </c>
      <c r="H1333" t="s">
        <v>375</v>
      </c>
      <c r="I1333" t="s">
        <v>213</v>
      </c>
      <c r="J1333" t="s">
        <v>213</v>
      </c>
      <c r="K1333" t="n">
        <v>6756</v>
      </c>
      <c r="L1333" t="n">
        <v>235705</v>
      </c>
      <c r="M1333" s="63" t="n">
        <v>43750</v>
      </c>
      <c r="N1333" t="n">
        <v>25</v>
      </c>
      <c r="O1333" t="n">
        <v>837</v>
      </c>
      <c r="P1333" t="n">
        <v>2.9868578255675</v>
      </c>
    </row>
    <row r="1334">
      <c r="A1334" t="str">
        <f t="shared" si="20"/>
      </c>
      <c r="B1334" t="s">
        <v>267</v>
      </c>
      <c r="C1334" t="s">
        <v>267</v>
      </c>
      <c r="D1334" t="s">
        <v>268</v>
      </c>
      <c r="E1334" t="s">
        <v>246</v>
      </c>
      <c r="F1334" t="n">
        <v>19</v>
      </c>
      <c r="G1334" t="s">
        <v>374</v>
      </c>
      <c r="H1334" t="s">
        <v>375</v>
      </c>
      <c r="I1334" t="s">
        <v>213</v>
      </c>
      <c r="J1334" t="s">
        <v>213</v>
      </c>
      <c r="K1334" t="n">
        <v>6756</v>
      </c>
      <c r="L1334" t="n">
        <v>235705</v>
      </c>
      <c r="M1334" s="63" t="n">
        <v>43750</v>
      </c>
      <c r="N1334" t="n">
        <v>16</v>
      </c>
      <c r="O1334" t="n">
        <v>964</v>
      </c>
      <c r="P1334" t="n">
        <v>1.6597510373444</v>
      </c>
    </row>
    <row r="1335">
      <c r="A1335" t="str">
        <f t="shared" si="20"/>
      </c>
      <c r="B1335" t="s">
        <v>269</v>
      </c>
      <c r="C1335" t="s">
        <v>269</v>
      </c>
      <c r="D1335" t="s">
        <v>270</v>
      </c>
      <c r="E1335" t="s">
        <v>246</v>
      </c>
      <c r="F1335" t="n">
        <v>19</v>
      </c>
      <c r="G1335" t="s">
        <v>374</v>
      </c>
      <c r="H1335" t="s">
        <v>375</v>
      </c>
      <c r="I1335" t="s">
        <v>213</v>
      </c>
      <c r="J1335" t="s">
        <v>213</v>
      </c>
      <c r="K1335" t="n">
        <v>6756</v>
      </c>
      <c r="L1335" t="n">
        <v>235705</v>
      </c>
      <c r="M1335" s="63" t="n">
        <v>43750</v>
      </c>
      <c r="N1335" t="n">
        <v>618</v>
      </c>
      <c r="O1335" t="n">
        <v>15997</v>
      </c>
      <c r="P1335" t="n">
        <v>3.86322435456648</v>
      </c>
    </row>
    <row r="1336">
      <c r="A1336" t="str">
        <f t="shared" si="20"/>
      </c>
      <c r="B1336" t="s">
        <v>271</v>
      </c>
      <c r="C1336" t="s">
        <v>271</v>
      </c>
      <c r="D1336" t="s">
        <v>272</v>
      </c>
      <c r="E1336" t="s">
        <v>246</v>
      </c>
      <c r="F1336" t="n">
        <v>19</v>
      </c>
      <c r="G1336" t="s">
        <v>374</v>
      </c>
      <c r="H1336" t="s">
        <v>375</v>
      </c>
      <c r="I1336" t="s">
        <v>213</v>
      </c>
      <c r="J1336" t="s">
        <v>213</v>
      </c>
      <c r="K1336" t="n">
        <v>6756</v>
      </c>
      <c r="L1336" t="n">
        <v>235705</v>
      </c>
      <c r="M1336" s="63" t="n">
        <v>43750</v>
      </c>
      <c r="N1336" t="n">
        <v>30</v>
      </c>
      <c r="O1336" t="n">
        <v>1202</v>
      </c>
      <c r="P1336" t="n">
        <v>2.49584026622296</v>
      </c>
    </row>
    <row r="1337">
      <c r="A1337" t="str">
        <f t="shared" si="20"/>
      </c>
      <c r="B1337" t="s">
        <v>273</v>
      </c>
      <c r="C1337" t="s">
        <v>273</v>
      </c>
      <c r="D1337" t="s">
        <v>274</v>
      </c>
      <c r="E1337" t="s">
        <v>246</v>
      </c>
      <c r="F1337" t="n">
        <v>19</v>
      </c>
      <c r="G1337" t="s">
        <v>374</v>
      </c>
      <c r="H1337" t="s">
        <v>375</v>
      </c>
      <c r="I1337" t="s">
        <v>213</v>
      </c>
      <c r="J1337" t="s">
        <v>213</v>
      </c>
      <c r="K1337" t="n">
        <v>6756</v>
      </c>
      <c r="L1337" t="n">
        <v>235705</v>
      </c>
      <c r="M1337" s="63" t="n">
        <v>43750</v>
      </c>
      <c r="N1337" t="n">
        <v>27</v>
      </c>
      <c r="O1337" t="n">
        <v>5935</v>
      </c>
      <c r="P1337" t="n">
        <v>0.454928390901432</v>
      </c>
    </row>
    <row r="1338">
      <c r="A1338" t="str">
        <f t="shared" si="20"/>
      </c>
      <c r="B1338" t="s">
        <v>244</v>
      </c>
      <c r="C1338" t="s">
        <v>275</v>
      </c>
      <c r="D1338" t="s">
        <v>276</v>
      </c>
      <c r="E1338" t="s">
        <v>277</v>
      </c>
      <c r="F1338" t="n">
        <v>19</v>
      </c>
      <c r="G1338" t="s">
        <v>374</v>
      </c>
      <c r="H1338" t="s">
        <v>375</v>
      </c>
      <c r="I1338" t="s">
        <v>213</v>
      </c>
      <c r="J1338" t="s">
        <v>213</v>
      </c>
      <c r="K1338" t="n">
        <v>6756</v>
      </c>
      <c r="L1338" t="n">
        <v>235705</v>
      </c>
      <c r="M1338" s="63" t="n">
        <v>43750</v>
      </c>
      <c r="N1338" t="n">
        <v>5</v>
      </c>
      <c r="O1338" t="n">
        <v>89</v>
      </c>
      <c r="P1338" t="n">
        <v>5.61797752808989</v>
      </c>
    </row>
    <row r="1339">
      <c r="A1339" t="str">
        <f t="shared" si="20"/>
      </c>
      <c r="B1339" t="s">
        <v>244</v>
      </c>
      <c r="C1339" t="s">
        <v>278</v>
      </c>
      <c r="D1339" t="s">
        <v>279</v>
      </c>
      <c r="E1339" t="s">
        <v>277</v>
      </c>
      <c r="F1339" t="n">
        <v>19</v>
      </c>
      <c r="G1339" t="s">
        <v>374</v>
      </c>
      <c r="H1339" t="s">
        <v>375</v>
      </c>
      <c r="I1339" t="s">
        <v>213</v>
      </c>
      <c r="J1339" t="s">
        <v>213</v>
      </c>
      <c r="K1339" t="n">
        <v>6756</v>
      </c>
      <c r="L1339" t="n">
        <v>235705</v>
      </c>
      <c r="M1339" s="63" t="n">
        <v>43750</v>
      </c>
      <c r="N1339" t="n">
        <v>315</v>
      </c>
      <c r="O1339" t="n">
        <v>10492</v>
      </c>
      <c r="P1339" t="n">
        <v>3.00228745711018</v>
      </c>
    </row>
    <row r="1340">
      <c r="A1340" t="str">
        <f t="shared" si="20"/>
      </c>
      <c r="B1340" t="s">
        <v>244</v>
      </c>
      <c r="C1340" t="s">
        <v>280</v>
      </c>
      <c r="D1340" t="s">
        <v>281</v>
      </c>
      <c r="E1340" t="s">
        <v>277</v>
      </c>
      <c r="F1340" t="n">
        <v>19</v>
      </c>
      <c r="G1340" t="s">
        <v>374</v>
      </c>
      <c r="H1340" t="s">
        <v>375</v>
      </c>
      <c r="I1340" t="s">
        <v>213</v>
      </c>
      <c r="J1340" t="s">
        <v>213</v>
      </c>
      <c r="K1340" t="n">
        <v>6756</v>
      </c>
      <c r="L1340" t="n">
        <v>235705</v>
      </c>
      <c r="M1340" s="63" t="n">
        <v>43750</v>
      </c>
      <c r="N1340" t="n">
        <v>212</v>
      </c>
      <c r="O1340" t="n">
        <v>6894</v>
      </c>
      <c r="P1340" t="n">
        <v>3.07513780098637</v>
      </c>
    </row>
    <row r="1341">
      <c r="A1341" t="str">
        <f t="shared" si="20"/>
      </c>
      <c r="B1341" t="s">
        <v>247</v>
      </c>
      <c r="C1341" t="s">
        <v>282</v>
      </c>
      <c r="D1341" t="s">
        <v>283</v>
      </c>
      <c r="E1341" t="s">
        <v>277</v>
      </c>
      <c r="F1341" t="n">
        <v>19</v>
      </c>
      <c r="G1341" t="s">
        <v>374</v>
      </c>
      <c r="H1341" t="s">
        <v>375</v>
      </c>
      <c r="I1341" t="s">
        <v>213</v>
      </c>
      <c r="J1341" t="s">
        <v>213</v>
      </c>
      <c r="K1341" t="n">
        <v>6756</v>
      </c>
      <c r="L1341" t="n">
        <v>235705</v>
      </c>
      <c r="M1341" s="63" t="n">
        <v>43750</v>
      </c>
      <c r="N1341" t="n">
        <v>152</v>
      </c>
      <c r="O1341" t="n">
        <v>3866</v>
      </c>
      <c r="P1341" t="n">
        <v>3.93171236420072</v>
      </c>
    </row>
    <row r="1342">
      <c r="A1342" t="str">
        <f t="shared" si="20"/>
      </c>
      <c r="B1342" t="s">
        <v>249</v>
      </c>
      <c r="C1342" t="s">
        <v>284</v>
      </c>
      <c r="D1342" t="s">
        <v>285</v>
      </c>
      <c r="E1342" t="s">
        <v>277</v>
      </c>
      <c r="F1342" t="n">
        <v>19</v>
      </c>
      <c r="G1342" t="s">
        <v>374</v>
      </c>
      <c r="H1342" t="s">
        <v>375</v>
      </c>
      <c r="I1342" t="s">
        <v>213</v>
      </c>
      <c r="J1342" t="s">
        <v>213</v>
      </c>
      <c r="K1342" t="n">
        <v>6756</v>
      </c>
      <c r="L1342" t="n">
        <v>235705</v>
      </c>
      <c r="M1342" s="63" t="n">
        <v>43750</v>
      </c>
      <c r="N1342" t="n">
        <v>27</v>
      </c>
      <c r="O1342" t="n">
        <v>483</v>
      </c>
      <c r="P1342" t="n">
        <v>5.59006211180124</v>
      </c>
    </row>
    <row r="1343">
      <c r="A1343" t="str">
        <f t="shared" si="20"/>
      </c>
      <c r="B1343" t="s">
        <v>249</v>
      </c>
      <c r="C1343" t="s">
        <v>286</v>
      </c>
      <c r="D1343" t="s">
        <v>287</v>
      </c>
      <c r="E1343" t="s">
        <v>277</v>
      </c>
      <c r="F1343" t="n">
        <v>19</v>
      </c>
      <c r="G1343" t="s">
        <v>374</v>
      </c>
      <c r="H1343" t="s">
        <v>375</v>
      </c>
      <c r="I1343" t="s">
        <v>213</v>
      </c>
      <c r="J1343" t="s">
        <v>213</v>
      </c>
      <c r="K1343" t="n">
        <v>6756</v>
      </c>
      <c r="L1343" t="n">
        <v>235705</v>
      </c>
      <c r="M1343" s="63" t="n">
        <v>43750</v>
      </c>
      <c r="N1343" t="n">
        <v>182</v>
      </c>
      <c r="O1343" t="n">
        <v>6246</v>
      </c>
      <c r="P1343" t="n">
        <v>2.91386487351905</v>
      </c>
    </row>
    <row r="1344">
      <c r="A1344" t="str">
        <f t="shared" si="20"/>
      </c>
      <c r="B1344" t="s">
        <v>251</v>
      </c>
      <c r="C1344" t="s">
        <v>288</v>
      </c>
      <c r="D1344" t="s">
        <v>289</v>
      </c>
      <c r="E1344" t="s">
        <v>277</v>
      </c>
      <c r="F1344" t="n">
        <v>19</v>
      </c>
      <c r="G1344" t="s">
        <v>374</v>
      </c>
      <c r="H1344" t="s">
        <v>375</v>
      </c>
      <c r="I1344" t="s">
        <v>213</v>
      </c>
      <c r="J1344" t="s">
        <v>213</v>
      </c>
      <c r="K1344" t="n">
        <v>6756</v>
      </c>
      <c r="L1344" t="n">
        <v>235705</v>
      </c>
      <c r="M1344" s="63" t="n">
        <v>43750</v>
      </c>
      <c r="N1344" t="n">
        <v>453</v>
      </c>
      <c r="O1344" t="n">
        <v>9993</v>
      </c>
      <c r="P1344" t="n">
        <v>4.53317322125488</v>
      </c>
    </row>
    <row r="1345">
      <c r="A1345" t="str">
        <f t="shared" si="20"/>
      </c>
      <c r="B1345" t="s">
        <v>251</v>
      </c>
      <c r="C1345" t="s">
        <v>290</v>
      </c>
      <c r="D1345" t="s">
        <v>291</v>
      </c>
      <c r="E1345" t="s">
        <v>277</v>
      </c>
      <c r="F1345" t="n">
        <v>19</v>
      </c>
      <c r="G1345" t="s">
        <v>374</v>
      </c>
      <c r="H1345" t="s">
        <v>375</v>
      </c>
      <c r="I1345" t="s">
        <v>213</v>
      </c>
      <c r="J1345" t="s">
        <v>213</v>
      </c>
      <c r="K1345" t="n">
        <v>6756</v>
      </c>
      <c r="L1345" t="n">
        <v>235705</v>
      </c>
      <c r="M1345" s="63" t="n">
        <v>43750</v>
      </c>
      <c r="N1345" t="n">
        <v>21</v>
      </c>
      <c r="O1345" t="n">
        <v>2817</v>
      </c>
      <c r="P1345" t="n">
        <v>0.745473908413206</v>
      </c>
    </row>
    <row r="1346">
      <c r="A1346" t="str">
        <f t="shared" si="20"/>
      </c>
      <c r="B1346" t="s">
        <v>253</v>
      </c>
      <c r="C1346" t="s">
        <v>292</v>
      </c>
      <c r="D1346" t="s">
        <v>293</v>
      </c>
      <c r="E1346" t="s">
        <v>277</v>
      </c>
      <c r="F1346" t="n">
        <v>19</v>
      </c>
      <c r="G1346" t="s">
        <v>374</v>
      </c>
      <c r="H1346" t="s">
        <v>375</v>
      </c>
      <c r="I1346" t="s">
        <v>213</v>
      </c>
      <c r="J1346" t="s">
        <v>213</v>
      </c>
      <c r="K1346" t="n">
        <v>6756</v>
      </c>
      <c r="L1346" t="n">
        <v>235705</v>
      </c>
      <c r="M1346" s="63" t="n">
        <v>43750</v>
      </c>
      <c r="N1346" t="n">
        <v>352</v>
      </c>
      <c r="O1346" t="n">
        <v>8366</v>
      </c>
      <c r="P1346" t="n">
        <v>4.20750657422902</v>
      </c>
    </row>
    <row r="1347">
      <c r="A1347" t="str">
        <f t="shared" ref="A1347:A1410" si="21">C1347&amp;J1347&amp;F1347</f>
      </c>
      <c r="B1347" t="s">
        <v>255</v>
      </c>
      <c r="C1347" t="s">
        <v>294</v>
      </c>
      <c r="D1347" t="s">
        <v>295</v>
      </c>
      <c r="E1347" t="s">
        <v>277</v>
      </c>
      <c r="F1347" t="n">
        <v>19</v>
      </c>
      <c r="G1347" t="s">
        <v>374</v>
      </c>
      <c r="H1347" t="s">
        <v>375</v>
      </c>
      <c r="I1347" t="s">
        <v>213</v>
      </c>
      <c r="J1347" t="s">
        <v>213</v>
      </c>
      <c r="K1347" t="n">
        <v>6756</v>
      </c>
      <c r="L1347" t="n">
        <v>235705</v>
      </c>
      <c r="M1347" s="63" t="n">
        <v>43750</v>
      </c>
      <c r="N1347" t="n">
        <v>449</v>
      </c>
      <c r="O1347" t="n">
        <v>13997</v>
      </c>
      <c r="P1347" t="n">
        <v>3.20783024933914</v>
      </c>
    </row>
    <row r="1348">
      <c r="A1348" t="str">
        <f t="shared" si="21"/>
      </c>
      <c r="B1348" t="s">
        <v>255</v>
      </c>
      <c r="C1348" t="s">
        <v>296</v>
      </c>
      <c r="D1348" t="s">
        <v>297</v>
      </c>
      <c r="E1348" t="s">
        <v>277</v>
      </c>
      <c r="F1348" t="n">
        <v>19</v>
      </c>
      <c r="G1348" t="s">
        <v>374</v>
      </c>
      <c r="H1348" t="s">
        <v>375</v>
      </c>
      <c r="I1348" t="s">
        <v>213</v>
      </c>
      <c r="J1348" t="s">
        <v>213</v>
      </c>
      <c r="K1348" t="n">
        <v>6756</v>
      </c>
      <c r="L1348" t="n">
        <v>235705</v>
      </c>
      <c r="M1348" s="63" t="n">
        <v>43750</v>
      </c>
      <c r="N1348" t="n">
        <v>113</v>
      </c>
      <c r="O1348" t="n">
        <v>3419</v>
      </c>
      <c r="P1348" t="n">
        <v>3.30505995905236</v>
      </c>
    </row>
    <row r="1349">
      <c r="A1349" t="str">
        <f t="shared" si="21"/>
      </c>
      <c r="B1349" t="s">
        <v>257</v>
      </c>
      <c r="C1349" t="s">
        <v>298</v>
      </c>
      <c r="D1349" t="s">
        <v>299</v>
      </c>
      <c r="E1349" t="s">
        <v>277</v>
      </c>
      <c r="F1349" t="n">
        <v>19</v>
      </c>
      <c r="G1349" t="s">
        <v>374</v>
      </c>
      <c r="H1349" t="s">
        <v>375</v>
      </c>
      <c r="I1349" t="s">
        <v>213</v>
      </c>
      <c r="J1349" t="s">
        <v>213</v>
      </c>
      <c r="K1349" t="n">
        <v>6756</v>
      </c>
      <c r="L1349" t="n">
        <v>235705</v>
      </c>
      <c r="M1349" s="63" t="n">
        <v>43750</v>
      </c>
      <c r="N1349" t="n">
        <v>153</v>
      </c>
      <c r="O1349" t="n">
        <v>4502</v>
      </c>
      <c r="P1349" t="n">
        <v>3.39848956019547</v>
      </c>
    </row>
    <row r="1350">
      <c r="A1350" t="str">
        <f t="shared" si="21"/>
      </c>
      <c r="B1350" t="s">
        <v>257</v>
      </c>
      <c r="C1350" t="s">
        <v>300</v>
      </c>
      <c r="D1350" t="s">
        <v>301</v>
      </c>
      <c r="E1350" t="s">
        <v>277</v>
      </c>
      <c r="F1350" t="n">
        <v>19</v>
      </c>
      <c r="G1350" t="s">
        <v>374</v>
      </c>
      <c r="H1350" t="s">
        <v>375</v>
      </c>
      <c r="I1350" t="s">
        <v>213</v>
      </c>
      <c r="J1350" t="s">
        <v>213</v>
      </c>
      <c r="K1350" t="n">
        <v>6756</v>
      </c>
      <c r="L1350" t="n">
        <v>235705</v>
      </c>
      <c r="M1350" s="63" t="n">
        <v>43750</v>
      </c>
      <c r="N1350" t="n">
        <v>325</v>
      </c>
      <c r="O1350" t="n">
        <v>9556</v>
      </c>
      <c r="P1350" t="n">
        <v>3.401004604437</v>
      </c>
    </row>
    <row r="1351">
      <c r="A1351" t="str">
        <f t="shared" si="21"/>
      </c>
      <c r="B1351" t="s">
        <v>257</v>
      </c>
      <c r="C1351" t="s">
        <v>302</v>
      </c>
      <c r="D1351" t="s">
        <v>303</v>
      </c>
      <c r="E1351" t="s">
        <v>277</v>
      </c>
      <c r="F1351" t="n">
        <v>19</v>
      </c>
      <c r="G1351" t="s">
        <v>374</v>
      </c>
      <c r="H1351" t="s">
        <v>375</v>
      </c>
      <c r="I1351" t="s">
        <v>213</v>
      </c>
      <c r="J1351" t="s">
        <v>213</v>
      </c>
      <c r="K1351" t="n">
        <v>6756</v>
      </c>
      <c r="L1351" t="n">
        <v>235705</v>
      </c>
      <c r="M1351" s="63" t="n">
        <v>43750</v>
      </c>
      <c r="N1351" t="n">
        <v>377</v>
      </c>
      <c r="O1351" t="n">
        <v>17849</v>
      </c>
      <c r="P1351" t="n">
        <v>2.11216314639476</v>
      </c>
    </row>
    <row r="1352">
      <c r="A1352" t="str">
        <f t="shared" si="21"/>
      </c>
      <c r="B1352" t="s">
        <v>257</v>
      </c>
      <c r="C1352" t="s">
        <v>304</v>
      </c>
      <c r="D1352" t="s">
        <v>305</v>
      </c>
      <c r="E1352" t="s">
        <v>277</v>
      </c>
      <c r="F1352" t="n">
        <v>19</v>
      </c>
      <c r="G1352" t="s">
        <v>374</v>
      </c>
      <c r="H1352" t="s">
        <v>375</v>
      </c>
      <c r="I1352" t="s">
        <v>213</v>
      </c>
      <c r="J1352" t="s">
        <v>213</v>
      </c>
      <c r="K1352" t="n">
        <v>6756</v>
      </c>
      <c r="L1352" t="n">
        <v>235705</v>
      </c>
      <c r="M1352" s="63" t="n">
        <v>43750</v>
      </c>
      <c r="N1352" t="n">
        <v>726</v>
      </c>
      <c r="O1352" t="n">
        <v>29111</v>
      </c>
      <c r="P1352" t="n">
        <v>2.49390264848339</v>
      </c>
    </row>
    <row r="1353">
      <c r="A1353" t="str">
        <f t="shared" si="21"/>
      </c>
      <c r="B1353" t="s">
        <v>259</v>
      </c>
      <c r="C1353" t="s">
        <v>306</v>
      </c>
      <c r="D1353" t="s">
        <v>307</v>
      </c>
      <c r="E1353" t="s">
        <v>277</v>
      </c>
      <c r="F1353" t="n">
        <v>19</v>
      </c>
      <c r="G1353" t="s">
        <v>374</v>
      </c>
      <c r="H1353" t="s">
        <v>375</v>
      </c>
      <c r="I1353" t="s">
        <v>213</v>
      </c>
      <c r="J1353" t="s">
        <v>213</v>
      </c>
      <c r="K1353" t="n">
        <v>6756</v>
      </c>
      <c r="L1353" t="n">
        <v>235705</v>
      </c>
      <c r="M1353" s="63" t="n">
        <v>43750</v>
      </c>
      <c r="N1353" t="n">
        <v>27</v>
      </c>
      <c r="O1353" t="n">
        <v>541</v>
      </c>
      <c r="P1353" t="n">
        <v>4.99075785582255</v>
      </c>
    </row>
    <row r="1354">
      <c r="A1354" t="str">
        <f t="shared" si="21"/>
      </c>
      <c r="B1354" t="s">
        <v>259</v>
      </c>
      <c r="C1354" t="s">
        <v>308</v>
      </c>
      <c r="D1354" t="s">
        <v>309</v>
      </c>
      <c r="E1354" t="s">
        <v>277</v>
      </c>
      <c r="F1354" t="n">
        <v>19</v>
      </c>
      <c r="G1354" t="s">
        <v>374</v>
      </c>
      <c r="H1354" t="s">
        <v>375</v>
      </c>
      <c r="I1354" t="s">
        <v>213</v>
      </c>
      <c r="J1354" t="s">
        <v>213</v>
      </c>
      <c r="K1354" t="n">
        <v>6756</v>
      </c>
      <c r="L1354" t="n">
        <v>235705</v>
      </c>
      <c r="M1354" s="63" t="n">
        <v>43750</v>
      </c>
      <c r="N1354" t="n">
        <v>25</v>
      </c>
      <c r="O1354" t="n">
        <v>764</v>
      </c>
      <c r="P1354" t="n">
        <v>3.27225130890052</v>
      </c>
    </row>
    <row r="1355">
      <c r="A1355" t="str">
        <f t="shared" si="21"/>
      </c>
      <c r="B1355" t="s">
        <v>259</v>
      </c>
      <c r="C1355" t="s">
        <v>310</v>
      </c>
      <c r="D1355" t="s">
        <v>311</v>
      </c>
      <c r="E1355" t="s">
        <v>277</v>
      </c>
      <c r="F1355" t="n">
        <v>19</v>
      </c>
      <c r="G1355" t="s">
        <v>374</v>
      </c>
      <c r="H1355" t="s">
        <v>375</v>
      </c>
      <c r="I1355" t="s">
        <v>213</v>
      </c>
      <c r="J1355" t="s">
        <v>213</v>
      </c>
      <c r="K1355" t="n">
        <v>6756</v>
      </c>
      <c r="L1355" t="n">
        <v>235705</v>
      </c>
      <c r="M1355" s="63" t="n">
        <v>43750</v>
      </c>
      <c r="N1355" t="n">
        <v>204</v>
      </c>
      <c r="O1355" t="n">
        <v>7921</v>
      </c>
      <c r="P1355" t="n">
        <v>2.57543239489963</v>
      </c>
    </row>
    <row r="1356">
      <c r="A1356" t="str">
        <f t="shared" si="21"/>
      </c>
      <c r="B1356" t="s">
        <v>259</v>
      </c>
      <c r="C1356" t="s">
        <v>312</v>
      </c>
      <c r="D1356" t="s">
        <v>313</v>
      </c>
      <c r="E1356" t="s">
        <v>277</v>
      </c>
      <c r="F1356" t="n">
        <v>19</v>
      </c>
      <c r="G1356" t="s">
        <v>374</v>
      </c>
      <c r="H1356" t="s">
        <v>375</v>
      </c>
      <c r="I1356" t="s">
        <v>213</v>
      </c>
      <c r="J1356" t="s">
        <v>213</v>
      </c>
      <c r="K1356" t="n">
        <v>6756</v>
      </c>
      <c r="L1356" t="n">
        <v>235705</v>
      </c>
      <c r="M1356" s="63" t="n">
        <v>43750</v>
      </c>
      <c r="N1356" t="n">
        <v>19</v>
      </c>
      <c r="O1356" t="n">
        <v>396</v>
      </c>
      <c r="P1356" t="n">
        <v>4.7979797979798</v>
      </c>
    </row>
    <row r="1357">
      <c r="A1357" t="str">
        <f t="shared" si="21"/>
      </c>
      <c r="B1357" t="s">
        <v>261</v>
      </c>
      <c r="C1357" t="s">
        <v>314</v>
      </c>
      <c r="D1357" t="s">
        <v>315</v>
      </c>
      <c r="E1357" t="s">
        <v>277</v>
      </c>
      <c r="F1357" t="n">
        <v>19</v>
      </c>
      <c r="G1357" t="s">
        <v>374</v>
      </c>
      <c r="H1357" t="s">
        <v>375</v>
      </c>
      <c r="I1357" t="s">
        <v>213</v>
      </c>
      <c r="J1357" t="s">
        <v>213</v>
      </c>
      <c r="K1357" t="n">
        <v>6756</v>
      </c>
      <c r="L1357" t="n">
        <v>235705</v>
      </c>
      <c r="M1357" s="63" t="n">
        <v>43750</v>
      </c>
      <c r="N1357" t="n">
        <v>258</v>
      </c>
      <c r="O1357" t="n">
        <v>8919</v>
      </c>
      <c r="P1357" t="n">
        <v>2.89270097544568</v>
      </c>
    </row>
    <row r="1358">
      <c r="A1358" t="str">
        <f t="shared" si="21"/>
      </c>
      <c r="B1358" t="s">
        <v>261</v>
      </c>
      <c r="C1358" t="s">
        <v>316</v>
      </c>
      <c r="D1358" t="s">
        <v>317</v>
      </c>
      <c r="E1358" t="s">
        <v>277</v>
      </c>
      <c r="F1358" t="n">
        <v>19</v>
      </c>
      <c r="G1358" t="s">
        <v>374</v>
      </c>
      <c r="H1358" t="s">
        <v>375</v>
      </c>
      <c r="I1358" t="s">
        <v>213</v>
      </c>
      <c r="J1358" t="s">
        <v>213</v>
      </c>
      <c r="K1358" t="n">
        <v>6756</v>
      </c>
      <c r="L1358" t="n">
        <v>235705</v>
      </c>
      <c r="M1358" s="63" t="n">
        <v>43750</v>
      </c>
      <c r="N1358" t="n">
        <v>230</v>
      </c>
      <c r="O1358" t="n">
        <v>8178</v>
      </c>
      <c r="P1358" t="n">
        <v>2.81242357544632</v>
      </c>
    </row>
    <row r="1359">
      <c r="A1359" t="str">
        <f t="shared" si="21"/>
      </c>
      <c r="B1359" t="s">
        <v>261</v>
      </c>
      <c r="C1359" t="s">
        <v>318</v>
      </c>
      <c r="D1359" t="s">
        <v>319</v>
      </c>
      <c r="E1359" t="s">
        <v>277</v>
      </c>
      <c r="F1359" t="n">
        <v>19</v>
      </c>
      <c r="G1359" t="s">
        <v>374</v>
      </c>
      <c r="H1359" t="s">
        <v>375</v>
      </c>
      <c r="I1359" t="s">
        <v>213</v>
      </c>
      <c r="J1359" t="s">
        <v>213</v>
      </c>
      <c r="K1359" t="n">
        <v>6756</v>
      </c>
      <c r="L1359" t="n">
        <v>235705</v>
      </c>
      <c r="M1359" s="63" t="n">
        <v>43750</v>
      </c>
      <c r="N1359" t="n">
        <v>292</v>
      </c>
      <c r="O1359" t="n">
        <v>11335</v>
      </c>
      <c r="P1359" t="n">
        <v>2.57609175121306</v>
      </c>
    </row>
    <row r="1360">
      <c r="A1360" t="str">
        <f t="shared" si="21"/>
      </c>
      <c r="B1360" t="s">
        <v>263</v>
      </c>
      <c r="C1360" t="s">
        <v>320</v>
      </c>
      <c r="D1360" t="s">
        <v>321</v>
      </c>
      <c r="E1360" t="s">
        <v>277</v>
      </c>
      <c r="F1360" t="n">
        <v>19</v>
      </c>
      <c r="G1360" t="s">
        <v>374</v>
      </c>
      <c r="H1360" t="s">
        <v>375</v>
      </c>
      <c r="I1360" t="s">
        <v>213</v>
      </c>
      <c r="J1360" t="s">
        <v>213</v>
      </c>
      <c r="K1360" t="n">
        <v>6756</v>
      </c>
      <c r="L1360" t="n">
        <v>235705</v>
      </c>
      <c r="M1360" s="63" t="n">
        <v>43750</v>
      </c>
      <c r="N1360" t="n">
        <v>225</v>
      </c>
      <c r="O1360" t="n">
        <v>7467</v>
      </c>
      <c r="P1360" t="n">
        <v>3.0132583366814</v>
      </c>
    </row>
    <row r="1361">
      <c r="A1361" t="str">
        <f t="shared" si="21"/>
      </c>
      <c r="B1361" t="s">
        <v>263</v>
      </c>
      <c r="C1361" t="s">
        <v>322</v>
      </c>
      <c r="D1361" t="s">
        <v>323</v>
      </c>
      <c r="E1361" t="s">
        <v>277</v>
      </c>
      <c r="F1361" t="n">
        <v>19</v>
      </c>
      <c r="G1361" t="s">
        <v>374</v>
      </c>
      <c r="H1361" t="s">
        <v>375</v>
      </c>
      <c r="I1361" t="s">
        <v>213</v>
      </c>
      <c r="J1361" t="s">
        <v>213</v>
      </c>
      <c r="K1361" t="n">
        <v>6756</v>
      </c>
      <c r="L1361" t="n">
        <v>235705</v>
      </c>
      <c r="M1361" s="63" t="n">
        <v>43750</v>
      </c>
      <c r="N1361" t="n">
        <v>134</v>
      </c>
      <c r="O1361" t="n">
        <v>7367</v>
      </c>
      <c r="P1361" t="n">
        <v>1.818922220714</v>
      </c>
    </row>
    <row r="1362">
      <c r="A1362" t="str">
        <f t="shared" si="21"/>
      </c>
      <c r="B1362" t="s">
        <v>263</v>
      </c>
      <c r="C1362" t="s">
        <v>324</v>
      </c>
      <c r="D1362" t="s">
        <v>325</v>
      </c>
      <c r="E1362" t="s">
        <v>277</v>
      </c>
      <c r="F1362" t="n">
        <v>19</v>
      </c>
      <c r="G1362" t="s">
        <v>374</v>
      </c>
      <c r="H1362" t="s">
        <v>375</v>
      </c>
      <c r="I1362" t="s">
        <v>213</v>
      </c>
      <c r="J1362" t="s">
        <v>213</v>
      </c>
      <c r="K1362" t="n">
        <v>6756</v>
      </c>
      <c r="L1362" t="n">
        <v>235705</v>
      </c>
      <c r="M1362" s="63" t="n">
        <v>43750</v>
      </c>
      <c r="N1362" t="n">
        <v>426</v>
      </c>
      <c r="O1362" t="n">
        <v>11365</v>
      </c>
      <c r="P1362" t="n">
        <v>3.74835019797624</v>
      </c>
    </row>
    <row r="1363">
      <c r="A1363" t="str">
        <f t="shared" si="21"/>
      </c>
      <c r="B1363" t="s">
        <v>265</v>
      </c>
      <c r="C1363" t="s">
        <v>326</v>
      </c>
      <c r="D1363" t="s">
        <v>327</v>
      </c>
      <c r="E1363" t="s">
        <v>277</v>
      </c>
      <c r="F1363" t="n">
        <v>19</v>
      </c>
      <c r="G1363" t="s">
        <v>374</v>
      </c>
      <c r="H1363" t="s">
        <v>375</v>
      </c>
      <c r="I1363" t="s">
        <v>213</v>
      </c>
      <c r="J1363" t="s">
        <v>213</v>
      </c>
      <c r="K1363" t="n">
        <v>6756</v>
      </c>
      <c r="L1363" t="n">
        <v>235705</v>
      </c>
      <c r="M1363" s="63" t="n">
        <v>43750</v>
      </c>
      <c r="N1363" t="n">
        <v>25</v>
      </c>
      <c r="O1363" t="n">
        <v>837</v>
      </c>
      <c r="P1363" t="n">
        <v>2.9868578255675</v>
      </c>
    </row>
    <row r="1364">
      <c r="A1364" t="str">
        <f t="shared" si="21"/>
      </c>
      <c r="B1364" t="s">
        <v>267</v>
      </c>
      <c r="C1364" t="s">
        <v>328</v>
      </c>
      <c r="D1364" t="s">
        <v>329</v>
      </c>
      <c r="E1364" t="s">
        <v>277</v>
      </c>
      <c r="F1364" t="n">
        <v>19</v>
      </c>
      <c r="G1364" t="s">
        <v>374</v>
      </c>
      <c r="H1364" t="s">
        <v>375</v>
      </c>
      <c r="I1364" t="s">
        <v>213</v>
      </c>
      <c r="J1364" t="s">
        <v>213</v>
      </c>
      <c r="K1364" t="n">
        <v>6756</v>
      </c>
      <c r="L1364" t="n">
        <v>235705</v>
      </c>
      <c r="M1364" s="63" t="n">
        <v>43750</v>
      </c>
      <c r="N1364" t="n">
        <v>16</v>
      </c>
      <c r="O1364" t="n">
        <v>964</v>
      </c>
      <c r="P1364" t="n">
        <v>1.6597510373444</v>
      </c>
    </row>
    <row r="1365">
      <c r="A1365" t="str">
        <f t="shared" si="21"/>
      </c>
      <c r="B1365" t="s">
        <v>269</v>
      </c>
      <c r="C1365" t="s">
        <v>330</v>
      </c>
      <c r="D1365" t="s">
        <v>331</v>
      </c>
      <c r="E1365" t="s">
        <v>277</v>
      </c>
      <c r="F1365" t="n">
        <v>19</v>
      </c>
      <c r="G1365" t="s">
        <v>374</v>
      </c>
      <c r="H1365" t="s">
        <v>375</v>
      </c>
      <c r="I1365" t="s">
        <v>213</v>
      </c>
      <c r="J1365" t="s">
        <v>213</v>
      </c>
      <c r="K1365" t="n">
        <v>6756</v>
      </c>
      <c r="L1365" t="n">
        <v>235705</v>
      </c>
      <c r="M1365" s="63" t="n">
        <v>43750</v>
      </c>
      <c r="N1365" t="n">
        <v>430</v>
      </c>
      <c r="O1365" t="n">
        <v>11830</v>
      </c>
      <c r="P1365" t="n">
        <v>3.63482671174979</v>
      </c>
    </row>
    <row r="1366">
      <c r="A1366" t="str">
        <f t="shared" si="21"/>
      </c>
      <c r="B1366" t="s">
        <v>269</v>
      </c>
      <c r="C1366" t="s">
        <v>332</v>
      </c>
      <c r="D1366" t="s">
        <v>333</v>
      </c>
      <c r="E1366" t="s">
        <v>277</v>
      </c>
      <c r="F1366" t="n">
        <v>19</v>
      </c>
      <c r="G1366" t="s">
        <v>374</v>
      </c>
      <c r="H1366" t="s">
        <v>375</v>
      </c>
      <c r="I1366" t="s">
        <v>213</v>
      </c>
      <c r="J1366" t="s">
        <v>213</v>
      </c>
      <c r="K1366" t="n">
        <v>6756</v>
      </c>
      <c r="L1366" t="n">
        <v>235705</v>
      </c>
      <c r="M1366" s="63" t="n">
        <v>43750</v>
      </c>
      <c r="N1366" t="n">
        <v>147</v>
      </c>
      <c r="O1366" t="n">
        <v>2959</v>
      </c>
      <c r="P1366" t="n">
        <v>4.96789455897263</v>
      </c>
    </row>
    <row r="1367">
      <c r="A1367" t="str">
        <f t="shared" si="21"/>
      </c>
      <c r="B1367" t="s">
        <v>269</v>
      </c>
      <c r="C1367" t="s">
        <v>334</v>
      </c>
      <c r="D1367" t="s">
        <v>335</v>
      </c>
      <c r="E1367" t="s">
        <v>277</v>
      </c>
      <c r="F1367" t="n">
        <v>19</v>
      </c>
      <c r="G1367" t="s">
        <v>374</v>
      </c>
      <c r="H1367" t="s">
        <v>375</v>
      </c>
      <c r="I1367" t="s">
        <v>213</v>
      </c>
      <c r="J1367" t="s">
        <v>213</v>
      </c>
      <c r="K1367" t="n">
        <v>6756</v>
      </c>
      <c r="L1367" t="n">
        <v>235705</v>
      </c>
      <c r="M1367" s="63" t="n">
        <v>43750</v>
      </c>
      <c r="N1367" t="n">
        <v>3</v>
      </c>
      <c r="O1367" t="n">
        <v>1078</v>
      </c>
      <c r="P1367" t="n">
        <v>0.278293135435993</v>
      </c>
    </row>
    <row r="1368">
      <c r="A1368" t="str">
        <f t="shared" si="21"/>
      </c>
      <c r="B1368" t="s">
        <v>271</v>
      </c>
      <c r="C1368" t="s">
        <v>336</v>
      </c>
      <c r="D1368" t="s">
        <v>337</v>
      </c>
      <c r="E1368" t="s">
        <v>277</v>
      </c>
      <c r="F1368" t="n">
        <v>19</v>
      </c>
      <c r="G1368" t="s">
        <v>374</v>
      </c>
      <c r="H1368" t="s">
        <v>375</v>
      </c>
      <c r="I1368" t="s">
        <v>213</v>
      </c>
      <c r="J1368" t="s">
        <v>213</v>
      </c>
      <c r="K1368" t="n">
        <v>6756</v>
      </c>
      <c r="L1368" t="n">
        <v>235705</v>
      </c>
      <c r="M1368" s="63" t="n">
        <v>43750</v>
      </c>
      <c r="N1368" t="n">
        <v>23</v>
      </c>
      <c r="O1368" t="n">
        <v>1032</v>
      </c>
      <c r="P1368" t="n">
        <v>2.22868217054264</v>
      </c>
    </row>
    <row r="1369">
      <c r="A1369" t="str">
        <f t="shared" si="21"/>
      </c>
      <c r="B1369" t="s">
        <v>273</v>
      </c>
      <c r="C1369" t="s">
        <v>338</v>
      </c>
      <c r="D1369" t="s">
        <v>339</v>
      </c>
      <c r="E1369" t="s">
        <v>277</v>
      </c>
      <c r="F1369" t="n">
        <v>19</v>
      </c>
      <c r="G1369" t="s">
        <v>374</v>
      </c>
      <c r="H1369" t="s">
        <v>375</v>
      </c>
      <c r="I1369" t="s">
        <v>213</v>
      </c>
      <c r="J1369" t="s">
        <v>213</v>
      </c>
      <c r="K1369" t="n">
        <v>6756</v>
      </c>
      <c r="L1369" t="n">
        <v>235705</v>
      </c>
      <c r="M1369" s="63" t="n">
        <v>43750</v>
      </c>
      <c r="N1369" t="n">
        <v>27</v>
      </c>
      <c r="O1369" t="n">
        <v>5935</v>
      </c>
      <c r="P1369" t="n">
        <v>0.454928390901432</v>
      </c>
    </row>
    <row r="1370">
      <c r="A1370" t="str">
        <f t="shared" si="21"/>
      </c>
      <c r="B1370" t="s">
        <v>209</v>
      </c>
      <c r="C1370" t="s">
        <v>210</v>
      </c>
      <c r="D1370" t="s">
        <v>209</v>
      </c>
      <c r="E1370" t="s">
        <v>209</v>
      </c>
      <c r="F1370" t="n">
        <v>20</v>
      </c>
      <c r="G1370" t="s">
        <v>376</v>
      </c>
      <c r="H1370" t="s">
        <v>377</v>
      </c>
      <c r="I1370" t="s">
        <v>213</v>
      </c>
      <c r="J1370" t="s">
        <v>213</v>
      </c>
      <c r="K1370" t="n">
        <v>5897</v>
      </c>
      <c r="L1370" t="n">
        <v>216765</v>
      </c>
      <c r="M1370" s="63" t="n">
        <v>43750</v>
      </c>
      <c r="N1370" t="n">
        <v>5897</v>
      </c>
      <c r="O1370" t="n">
        <v>216765</v>
      </c>
      <c r="P1370" t="n">
        <v>2.72045763845639</v>
      </c>
    </row>
    <row r="1371">
      <c r="A1371" t="str">
        <f t="shared" si="21"/>
      </c>
      <c r="B1371" t="s">
        <v>209</v>
      </c>
      <c r="C1371" t="s">
        <v>210</v>
      </c>
      <c r="D1371" t="s">
        <v>209</v>
      </c>
      <c r="E1371" t="s">
        <v>209</v>
      </c>
      <c r="F1371" t="n">
        <v>20</v>
      </c>
      <c r="G1371" t="s">
        <v>376</v>
      </c>
      <c r="H1371" t="s">
        <v>377</v>
      </c>
      <c r="I1371" t="s">
        <v>214</v>
      </c>
      <c r="J1371" t="s">
        <v>215</v>
      </c>
      <c r="K1371" t="n">
        <v>16</v>
      </c>
      <c r="L1371" t="n">
        <v>24058</v>
      </c>
      <c r="M1371" s="63" t="n">
        <v>43750</v>
      </c>
      <c r="N1371" t="n">
        <v>16</v>
      </c>
      <c r="O1371" t="n">
        <v>24058</v>
      </c>
      <c r="P1371" t="n">
        <v>0.0665059439687422</v>
      </c>
    </row>
    <row r="1372">
      <c r="A1372" t="str">
        <f t="shared" si="21"/>
      </c>
      <c r="B1372" t="s">
        <v>209</v>
      </c>
      <c r="C1372" t="s">
        <v>210</v>
      </c>
      <c r="D1372" t="s">
        <v>209</v>
      </c>
      <c r="E1372" t="s">
        <v>209</v>
      </c>
      <c r="F1372" t="n">
        <v>20</v>
      </c>
      <c r="G1372" t="s">
        <v>376</v>
      </c>
      <c r="H1372" t="s">
        <v>377</v>
      </c>
      <c r="I1372" t="s">
        <v>214</v>
      </c>
      <c r="J1372" t="s">
        <v>216</v>
      </c>
      <c r="K1372" t="n">
        <v>78</v>
      </c>
      <c r="L1372" t="n">
        <v>31253</v>
      </c>
      <c r="M1372" s="63" t="n">
        <v>43750</v>
      </c>
      <c r="N1372" t="n">
        <v>78</v>
      </c>
      <c r="O1372" t="n">
        <v>31253</v>
      </c>
      <c r="P1372" t="n">
        <v>0.249576040700093</v>
      </c>
    </row>
    <row r="1373">
      <c r="A1373" t="str">
        <f t="shared" si="21"/>
      </c>
      <c r="B1373" t="s">
        <v>209</v>
      </c>
      <c r="C1373" t="s">
        <v>210</v>
      </c>
      <c r="D1373" t="s">
        <v>209</v>
      </c>
      <c r="E1373" t="s">
        <v>209</v>
      </c>
      <c r="F1373" t="n">
        <v>20</v>
      </c>
      <c r="G1373" t="s">
        <v>376</v>
      </c>
      <c r="H1373" t="s">
        <v>377</v>
      </c>
      <c r="I1373" t="s">
        <v>214</v>
      </c>
      <c r="J1373" t="s">
        <v>217</v>
      </c>
      <c r="K1373" t="n">
        <v>578</v>
      </c>
      <c r="L1373" t="n">
        <v>51879</v>
      </c>
      <c r="M1373" s="63" t="n">
        <v>43750</v>
      </c>
      <c r="N1373" t="n">
        <v>578</v>
      </c>
      <c r="O1373" t="n">
        <v>51879</v>
      </c>
      <c r="P1373" t="n">
        <v>1.11413095857669</v>
      </c>
    </row>
    <row r="1374">
      <c r="A1374" t="str">
        <f t="shared" si="21"/>
      </c>
      <c r="B1374" t="s">
        <v>209</v>
      </c>
      <c r="C1374" t="s">
        <v>210</v>
      </c>
      <c r="D1374" t="s">
        <v>209</v>
      </c>
      <c r="E1374" t="s">
        <v>209</v>
      </c>
      <c r="F1374" t="n">
        <v>20</v>
      </c>
      <c r="G1374" t="s">
        <v>376</v>
      </c>
      <c r="H1374" t="s">
        <v>377</v>
      </c>
      <c r="I1374" t="s">
        <v>214</v>
      </c>
      <c r="J1374" t="s">
        <v>218</v>
      </c>
      <c r="K1374" t="n">
        <v>2602</v>
      </c>
      <c r="L1374" t="n">
        <v>77136</v>
      </c>
      <c r="M1374" s="63" t="n">
        <v>43750</v>
      </c>
      <c r="N1374" t="n">
        <v>2602</v>
      </c>
      <c r="O1374" t="n">
        <v>77136</v>
      </c>
      <c r="P1374" t="n">
        <v>3.37326280854595</v>
      </c>
    </row>
    <row r="1375">
      <c r="A1375" t="str">
        <f t="shared" si="21"/>
      </c>
      <c r="B1375" t="s">
        <v>209</v>
      </c>
      <c r="C1375" t="s">
        <v>210</v>
      </c>
      <c r="D1375" t="s">
        <v>209</v>
      </c>
      <c r="E1375" t="s">
        <v>209</v>
      </c>
      <c r="F1375" t="n">
        <v>20</v>
      </c>
      <c r="G1375" t="s">
        <v>376</v>
      </c>
      <c r="H1375" t="s">
        <v>377</v>
      </c>
      <c r="I1375" t="s">
        <v>214</v>
      </c>
      <c r="J1375" t="s">
        <v>219</v>
      </c>
      <c r="K1375" t="n">
        <v>2623</v>
      </c>
      <c r="L1375" t="n">
        <v>32439</v>
      </c>
      <c r="M1375" s="63" t="n">
        <v>43750</v>
      </c>
      <c r="N1375" t="n">
        <v>2623</v>
      </c>
      <c r="O1375" t="n">
        <v>32439</v>
      </c>
      <c r="P1375" t="n">
        <v>8.08594592928265</v>
      </c>
    </row>
    <row r="1376">
      <c r="A1376" t="str">
        <f t="shared" si="21"/>
      </c>
      <c r="B1376" t="s">
        <v>209</v>
      </c>
      <c r="C1376" t="s">
        <v>210</v>
      </c>
      <c r="D1376" t="s">
        <v>209</v>
      </c>
      <c r="E1376" t="s">
        <v>209</v>
      </c>
      <c r="F1376" t="n">
        <v>20</v>
      </c>
      <c r="G1376" t="s">
        <v>376</v>
      </c>
      <c r="H1376" t="s">
        <v>377</v>
      </c>
      <c r="I1376" t="s">
        <v>220</v>
      </c>
      <c r="J1376" t="s">
        <v>221</v>
      </c>
      <c r="K1376" t="n">
        <v>2901</v>
      </c>
      <c r="L1376" t="n">
        <v>103199</v>
      </c>
      <c r="M1376" s="63" t="n">
        <v>43750</v>
      </c>
      <c r="N1376" t="n">
        <v>2901</v>
      </c>
      <c r="O1376" t="n">
        <v>103199</v>
      </c>
      <c r="P1376" t="n">
        <v>2.81107375071464</v>
      </c>
    </row>
    <row r="1377">
      <c r="A1377" t="str">
        <f t="shared" si="21"/>
      </c>
      <c r="B1377" t="s">
        <v>209</v>
      </c>
      <c r="C1377" t="s">
        <v>210</v>
      </c>
      <c r="D1377" t="s">
        <v>209</v>
      </c>
      <c r="E1377" t="s">
        <v>209</v>
      </c>
      <c r="F1377" t="n">
        <v>20</v>
      </c>
      <c r="G1377" t="s">
        <v>376</v>
      </c>
      <c r="H1377" t="s">
        <v>377</v>
      </c>
      <c r="I1377" t="s">
        <v>220</v>
      </c>
      <c r="J1377" t="s">
        <v>222</v>
      </c>
      <c r="K1377" t="n">
        <v>2996</v>
      </c>
      <c r="L1377" t="n">
        <v>113565</v>
      </c>
      <c r="M1377" s="63" t="n">
        <v>43750</v>
      </c>
      <c r="N1377" t="n">
        <v>2996</v>
      </c>
      <c r="O1377" t="n">
        <v>113565</v>
      </c>
      <c r="P1377" t="n">
        <v>2.63813674987892</v>
      </c>
    </row>
    <row r="1378">
      <c r="A1378" t="str">
        <f t="shared" si="21"/>
      </c>
      <c r="B1378" t="s">
        <v>209</v>
      </c>
      <c r="C1378" t="s">
        <v>210</v>
      </c>
      <c r="D1378" t="s">
        <v>209</v>
      </c>
      <c r="E1378" t="s">
        <v>209</v>
      </c>
      <c r="F1378" t="n">
        <v>20</v>
      </c>
      <c r="G1378" t="s">
        <v>376</v>
      </c>
      <c r="H1378" t="s">
        <v>377</v>
      </c>
      <c r="I1378" t="s">
        <v>223</v>
      </c>
      <c r="J1378" t="s">
        <v>224</v>
      </c>
      <c r="K1378" t="n">
        <v>367</v>
      </c>
      <c r="L1378" t="n">
        <v>105032</v>
      </c>
      <c r="M1378" s="63" t="n">
        <v>43750</v>
      </c>
      <c r="N1378" t="n">
        <v>367</v>
      </c>
      <c r="O1378" t="n">
        <v>105032</v>
      </c>
      <c r="P1378" t="n">
        <v>0.349417320435677</v>
      </c>
    </row>
    <row r="1379">
      <c r="A1379" t="str">
        <f t="shared" si="21"/>
      </c>
      <c r="B1379" t="s">
        <v>209</v>
      </c>
      <c r="C1379" t="s">
        <v>210</v>
      </c>
      <c r="D1379" t="s">
        <v>209</v>
      </c>
      <c r="E1379" t="s">
        <v>209</v>
      </c>
      <c r="F1379" t="n">
        <v>20</v>
      </c>
      <c r="G1379" t="s">
        <v>376</v>
      </c>
      <c r="H1379" t="s">
        <v>377</v>
      </c>
      <c r="I1379" t="s">
        <v>223</v>
      </c>
      <c r="J1379" t="s">
        <v>225</v>
      </c>
      <c r="K1379" t="n">
        <v>5530</v>
      </c>
      <c r="L1379" t="n">
        <v>111733</v>
      </c>
      <c r="M1379" s="63" t="n">
        <v>43750</v>
      </c>
      <c r="N1379" t="n">
        <v>5530</v>
      </c>
      <c r="O1379" t="n">
        <v>111733</v>
      </c>
      <c r="P1379" t="n">
        <v>4.94929877475768</v>
      </c>
    </row>
    <row r="1380">
      <c r="A1380" t="str">
        <f t="shared" si="21"/>
      </c>
      <c r="B1380" t="s">
        <v>209</v>
      </c>
      <c r="C1380" t="s">
        <v>210</v>
      </c>
      <c r="D1380" t="s">
        <v>209</v>
      </c>
      <c r="E1380" t="s">
        <v>209</v>
      </c>
      <c r="F1380" t="n">
        <v>20</v>
      </c>
      <c r="G1380" t="s">
        <v>376</v>
      </c>
      <c r="H1380" t="s">
        <v>377</v>
      </c>
      <c r="I1380" t="s">
        <v>226</v>
      </c>
      <c r="J1380" t="s">
        <v>227</v>
      </c>
      <c r="K1380" t="n">
        <v>1489</v>
      </c>
      <c r="L1380" t="n">
        <v>51945</v>
      </c>
      <c r="M1380" s="63" t="n">
        <v>43750</v>
      </c>
      <c r="N1380" t="n">
        <v>1489</v>
      </c>
      <c r="O1380" t="n">
        <v>51945</v>
      </c>
      <c r="P1380" t="n">
        <v>2.86649340648763</v>
      </c>
    </row>
    <row r="1381">
      <c r="A1381" t="str">
        <f t="shared" si="21"/>
      </c>
      <c r="B1381" t="s">
        <v>209</v>
      </c>
      <c r="C1381" t="s">
        <v>210</v>
      </c>
      <c r="D1381" t="s">
        <v>209</v>
      </c>
      <c r="E1381" t="s">
        <v>209</v>
      </c>
      <c r="F1381" t="n">
        <v>20</v>
      </c>
      <c r="G1381" t="s">
        <v>376</v>
      </c>
      <c r="H1381" t="s">
        <v>377</v>
      </c>
      <c r="I1381" t="s">
        <v>226</v>
      </c>
      <c r="J1381" t="s">
        <v>228</v>
      </c>
      <c r="K1381" t="n">
        <v>1306</v>
      </c>
      <c r="L1381" t="n">
        <v>47449</v>
      </c>
      <c r="M1381" s="63" t="n">
        <v>43750</v>
      </c>
      <c r="N1381" t="n">
        <v>1306</v>
      </c>
      <c r="O1381" t="n">
        <v>47449</v>
      </c>
      <c r="P1381" t="n">
        <v>2.75242892368648</v>
      </c>
    </row>
    <row r="1382">
      <c r="A1382" t="str">
        <f t="shared" si="21"/>
      </c>
      <c r="B1382" t="s">
        <v>209</v>
      </c>
      <c r="C1382" t="s">
        <v>210</v>
      </c>
      <c r="D1382" t="s">
        <v>209</v>
      </c>
      <c r="E1382" t="s">
        <v>209</v>
      </c>
      <c r="F1382" t="n">
        <v>20</v>
      </c>
      <c r="G1382" t="s">
        <v>376</v>
      </c>
      <c r="H1382" t="s">
        <v>377</v>
      </c>
      <c r="I1382" t="s">
        <v>226</v>
      </c>
      <c r="J1382" t="s">
        <v>229</v>
      </c>
      <c r="K1382" t="n">
        <v>1216</v>
      </c>
      <c r="L1382" t="n">
        <v>42454</v>
      </c>
      <c r="M1382" s="63" t="n">
        <v>43750</v>
      </c>
      <c r="N1382" t="n">
        <v>1216</v>
      </c>
      <c r="O1382" t="n">
        <v>42454</v>
      </c>
      <c r="P1382" t="n">
        <v>2.86427662882178</v>
      </c>
    </row>
    <row r="1383">
      <c r="A1383" t="str">
        <f t="shared" si="21"/>
      </c>
      <c r="B1383" t="s">
        <v>209</v>
      </c>
      <c r="C1383" t="s">
        <v>210</v>
      </c>
      <c r="D1383" t="s">
        <v>209</v>
      </c>
      <c r="E1383" t="s">
        <v>209</v>
      </c>
      <c r="F1383" t="n">
        <v>20</v>
      </c>
      <c r="G1383" t="s">
        <v>376</v>
      </c>
      <c r="H1383" t="s">
        <v>377</v>
      </c>
      <c r="I1383" t="s">
        <v>226</v>
      </c>
      <c r="J1383" t="s">
        <v>230</v>
      </c>
      <c r="K1383" t="n">
        <v>1000</v>
      </c>
      <c r="L1383" t="n">
        <v>39026</v>
      </c>
      <c r="M1383" s="63" t="n">
        <v>43750</v>
      </c>
      <c r="N1383" t="n">
        <v>1000</v>
      </c>
      <c r="O1383" t="n">
        <v>39026</v>
      </c>
      <c r="P1383" t="n">
        <v>2.56239430123507</v>
      </c>
    </row>
    <row r="1384">
      <c r="A1384" t="str">
        <f t="shared" si="21"/>
      </c>
      <c r="B1384" t="s">
        <v>209</v>
      </c>
      <c r="C1384" t="s">
        <v>210</v>
      </c>
      <c r="D1384" t="s">
        <v>209</v>
      </c>
      <c r="E1384" t="s">
        <v>209</v>
      </c>
      <c r="F1384" t="n">
        <v>20</v>
      </c>
      <c r="G1384" t="s">
        <v>376</v>
      </c>
      <c r="H1384" t="s">
        <v>377</v>
      </c>
      <c r="I1384" t="s">
        <v>226</v>
      </c>
      <c r="J1384" t="s">
        <v>231</v>
      </c>
      <c r="K1384" t="n">
        <v>860</v>
      </c>
      <c r="L1384" t="n">
        <v>33941</v>
      </c>
      <c r="M1384" s="63" t="n">
        <v>43750</v>
      </c>
      <c r="N1384" t="n">
        <v>860</v>
      </c>
      <c r="O1384" t="n">
        <v>33941</v>
      </c>
      <c r="P1384" t="n">
        <v>2.53380866798268</v>
      </c>
    </row>
    <row r="1385">
      <c r="A1385" t="str">
        <f t="shared" si="21"/>
      </c>
      <c r="B1385" t="s">
        <v>209</v>
      </c>
      <c r="C1385" t="s">
        <v>210</v>
      </c>
      <c r="D1385" t="s">
        <v>209</v>
      </c>
      <c r="E1385" t="s">
        <v>209</v>
      </c>
      <c r="F1385" t="n">
        <v>20</v>
      </c>
      <c r="G1385" t="s">
        <v>376</v>
      </c>
      <c r="H1385" t="s">
        <v>377</v>
      </c>
      <c r="I1385" t="s">
        <v>226</v>
      </c>
      <c r="J1385" t="s">
        <v>232</v>
      </c>
      <c r="K1385" t="n">
        <v>26</v>
      </c>
      <c r="L1385" t="n">
        <v>1950</v>
      </c>
      <c r="M1385" s="63" t="n">
        <v>43750</v>
      </c>
      <c r="N1385" t="n">
        <v>26</v>
      </c>
      <c r="O1385" t="n">
        <v>1950</v>
      </c>
      <c r="P1385" t="n">
        <v>1.33333333333333</v>
      </c>
    </row>
    <row r="1386">
      <c r="A1386" t="str">
        <f t="shared" si="21"/>
      </c>
      <c r="B1386" t="s">
        <v>209</v>
      </c>
      <c r="C1386" t="s">
        <v>210</v>
      </c>
      <c r="D1386" t="s">
        <v>209</v>
      </c>
      <c r="E1386" t="s">
        <v>209</v>
      </c>
      <c r="F1386" t="n">
        <v>20</v>
      </c>
      <c r="G1386" t="s">
        <v>376</v>
      </c>
      <c r="H1386" t="s">
        <v>377</v>
      </c>
      <c r="I1386" t="s">
        <v>233</v>
      </c>
      <c r="J1386" t="s">
        <v>234</v>
      </c>
      <c r="K1386" t="n">
        <v>211</v>
      </c>
      <c r="L1386" t="n">
        <v>1952</v>
      </c>
      <c r="M1386" s="63" t="n">
        <v>43750</v>
      </c>
      <c r="N1386" t="n">
        <v>211</v>
      </c>
      <c r="O1386" t="n">
        <v>1952</v>
      </c>
      <c r="P1386" t="n">
        <v>10.8094262295082</v>
      </c>
    </row>
    <row r="1387">
      <c r="A1387" t="str">
        <f t="shared" si="21"/>
      </c>
      <c r="B1387" t="s">
        <v>209</v>
      </c>
      <c r="C1387" t="s">
        <v>210</v>
      </c>
      <c r="D1387" t="s">
        <v>209</v>
      </c>
      <c r="E1387" t="s">
        <v>209</v>
      </c>
      <c r="F1387" t="n">
        <v>20</v>
      </c>
      <c r="G1387" t="s">
        <v>376</v>
      </c>
      <c r="H1387" t="s">
        <v>377</v>
      </c>
      <c r="I1387" t="s">
        <v>233</v>
      </c>
      <c r="J1387" t="s">
        <v>235</v>
      </c>
      <c r="K1387" t="n">
        <v>0</v>
      </c>
      <c r="L1387" t="n">
        <v>1360</v>
      </c>
      <c r="M1387" s="63" t="n">
        <v>43750</v>
      </c>
      <c r="N1387" t="n">
        <v>0</v>
      </c>
      <c r="O1387" t="n">
        <v>1360</v>
      </c>
      <c r="P1387" t="n">
        <v>0</v>
      </c>
    </row>
    <row r="1388">
      <c r="A1388" t="str">
        <f t="shared" si="21"/>
      </c>
      <c r="B1388" t="s">
        <v>209</v>
      </c>
      <c r="C1388" t="s">
        <v>210</v>
      </c>
      <c r="D1388" t="s">
        <v>209</v>
      </c>
      <c r="E1388" t="s">
        <v>209</v>
      </c>
      <c r="F1388" t="n">
        <v>20</v>
      </c>
      <c r="G1388" t="s">
        <v>376</v>
      </c>
      <c r="H1388" t="s">
        <v>377</v>
      </c>
      <c r="I1388" t="s">
        <v>233</v>
      </c>
      <c r="J1388" t="s">
        <v>236</v>
      </c>
      <c r="K1388" t="n">
        <v>61</v>
      </c>
      <c r="L1388" t="n">
        <v>3563</v>
      </c>
      <c r="M1388" s="63" t="n">
        <v>43750</v>
      </c>
      <c r="N1388" t="n">
        <v>61</v>
      </c>
      <c r="O1388" t="n">
        <v>3563</v>
      </c>
      <c r="P1388" t="n">
        <v>1.7120404153803</v>
      </c>
    </row>
    <row r="1389">
      <c r="A1389" t="str">
        <f t="shared" si="21"/>
      </c>
      <c r="B1389" t="s">
        <v>209</v>
      </c>
      <c r="C1389" t="s">
        <v>210</v>
      </c>
      <c r="D1389" t="s">
        <v>209</v>
      </c>
      <c r="E1389" t="s">
        <v>209</v>
      </c>
      <c r="F1389" t="n">
        <v>20</v>
      </c>
      <c r="G1389" t="s">
        <v>376</v>
      </c>
      <c r="H1389" t="s">
        <v>377</v>
      </c>
      <c r="I1389" t="s">
        <v>233</v>
      </c>
      <c r="J1389" t="s">
        <v>237</v>
      </c>
      <c r="K1389" t="n">
        <v>4605</v>
      </c>
      <c r="L1389" t="n">
        <v>90575</v>
      </c>
      <c r="M1389" s="63" t="n">
        <v>43750</v>
      </c>
      <c r="N1389" t="n">
        <v>4605</v>
      </c>
      <c r="O1389" t="n">
        <v>90575</v>
      </c>
      <c r="P1389" t="n">
        <v>5.08418437758764</v>
      </c>
    </row>
    <row r="1390">
      <c r="A1390" t="str">
        <f t="shared" si="21"/>
      </c>
      <c r="B1390" t="s">
        <v>209</v>
      </c>
      <c r="C1390" t="s">
        <v>210</v>
      </c>
      <c r="D1390" t="s">
        <v>209</v>
      </c>
      <c r="E1390" t="s">
        <v>209</v>
      </c>
      <c r="F1390" t="n">
        <v>20</v>
      </c>
      <c r="G1390" t="s">
        <v>376</v>
      </c>
      <c r="H1390" t="s">
        <v>377</v>
      </c>
      <c r="I1390" t="s">
        <v>233</v>
      </c>
      <c r="J1390" t="s">
        <v>238</v>
      </c>
      <c r="K1390" t="n">
        <v>6</v>
      </c>
      <c r="L1390" t="n">
        <v>12783</v>
      </c>
      <c r="M1390" s="63" t="n">
        <v>43750</v>
      </c>
      <c r="N1390" t="n">
        <v>6</v>
      </c>
      <c r="O1390" t="n">
        <v>12783</v>
      </c>
      <c r="P1390" t="n">
        <v>0.0469373386528984</v>
      </c>
    </row>
    <row r="1391">
      <c r="A1391" t="str">
        <f t="shared" si="21"/>
      </c>
      <c r="B1391" t="s">
        <v>209</v>
      </c>
      <c r="C1391" t="s">
        <v>210</v>
      </c>
      <c r="D1391" t="s">
        <v>209</v>
      </c>
      <c r="E1391" t="s">
        <v>209</v>
      </c>
      <c r="F1391" t="n">
        <v>20</v>
      </c>
      <c r="G1391" t="s">
        <v>376</v>
      </c>
      <c r="H1391" t="s">
        <v>377</v>
      </c>
      <c r="I1391" t="s">
        <v>233</v>
      </c>
      <c r="J1391" t="s">
        <v>239</v>
      </c>
      <c r="K1391" t="n">
        <v>993</v>
      </c>
      <c r="L1391" t="n">
        <v>98355</v>
      </c>
      <c r="M1391" s="63" t="n">
        <v>43750</v>
      </c>
      <c r="N1391" t="n">
        <v>993</v>
      </c>
      <c r="O1391" t="n">
        <v>98355</v>
      </c>
      <c r="P1391" t="n">
        <v>1.00960805246302</v>
      </c>
    </row>
    <row r="1392">
      <c r="A1392" t="str">
        <f t="shared" si="21"/>
      </c>
      <c r="B1392" t="s">
        <v>209</v>
      </c>
      <c r="C1392" t="s">
        <v>210</v>
      </c>
      <c r="D1392" t="s">
        <v>209</v>
      </c>
      <c r="E1392" t="s">
        <v>209</v>
      </c>
      <c r="F1392" t="n">
        <v>20</v>
      </c>
      <c r="G1392" t="s">
        <v>376</v>
      </c>
      <c r="H1392" t="s">
        <v>377</v>
      </c>
      <c r="I1392" t="s">
        <v>233</v>
      </c>
      <c r="J1392" t="s">
        <v>240</v>
      </c>
      <c r="K1392" t="n">
        <v>21</v>
      </c>
      <c r="L1392" t="n">
        <v>8177</v>
      </c>
      <c r="M1392" s="63" t="n">
        <v>43750</v>
      </c>
      <c r="N1392" t="n">
        <v>21</v>
      </c>
      <c r="O1392" t="n">
        <v>8177</v>
      </c>
      <c r="P1392" t="n">
        <v>0.256817903876727</v>
      </c>
    </row>
    <row r="1393">
      <c r="A1393" t="str">
        <f t="shared" si="21"/>
      </c>
      <c r="B1393" t="s">
        <v>209</v>
      </c>
      <c r="C1393" t="s">
        <v>210</v>
      </c>
      <c r="D1393" t="s">
        <v>209</v>
      </c>
      <c r="E1393" t="s">
        <v>209</v>
      </c>
      <c r="F1393" t="n">
        <v>20</v>
      </c>
      <c r="G1393" t="s">
        <v>376</v>
      </c>
      <c r="H1393" t="s">
        <v>377</v>
      </c>
      <c r="I1393" t="s">
        <v>241</v>
      </c>
      <c r="J1393" t="s">
        <v>242</v>
      </c>
      <c r="K1393" t="n">
        <v>1517</v>
      </c>
      <c r="L1393" t="n">
        <v>211753</v>
      </c>
      <c r="M1393" s="63" t="n">
        <v>43750</v>
      </c>
      <c r="N1393" t="n">
        <v>1517</v>
      </c>
      <c r="O1393" t="n">
        <v>211753</v>
      </c>
      <c r="P1393" t="n">
        <v>0.716400712150477</v>
      </c>
    </row>
    <row r="1394">
      <c r="A1394" t="str">
        <f t="shared" si="21"/>
      </c>
      <c r="B1394" t="s">
        <v>209</v>
      </c>
      <c r="C1394" t="s">
        <v>210</v>
      </c>
      <c r="D1394" t="s">
        <v>209</v>
      </c>
      <c r="E1394" t="s">
        <v>209</v>
      </c>
      <c r="F1394" t="n">
        <v>20</v>
      </c>
      <c r="G1394" t="s">
        <v>376</v>
      </c>
      <c r="H1394" t="s">
        <v>377</v>
      </c>
      <c r="I1394" t="s">
        <v>241</v>
      </c>
      <c r="J1394" t="s">
        <v>243</v>
      </c>
      <c r="K1394" t="n">
        <v>4380</v>
      </c>
      <c r="L1394" t="n">
        <v>5012</v>
      </c>
      <c r="M1394" s="63" t="n">
        <v>43750</v>
      </c>
      <c r="N1394" t="n">
        <v>4380</v>
      </c>
      <c r="O1394" t="n">
        <v>5012</v>
      </c>
      <c r="P1394" t="n">
        <v>87.390263367917</v>
      </c>
    </row>
    <row r="1395">
      <c r="A1395" t="str">
        <f t="shared" si="21"/>
      </c>
      <c r="B1395" t="s">
        <v>244</v>
      </c>
      <c r="C1395" t="s">
        <v>244</v>
      </c>
      <c r="D1395" t="s">
        <v>245</v>
      </c>
      <c r="E1395" t="s">
        <v>246</v>
      </c>
      <c r="F1395" t="n">
        <v>20</v>
      </c>
      <c r="G1395" t="s">
        <v>376</v>
      </c>
      <c r="H1395" t="s">
        <v>377</v>
      </c>
      <c r="I1395" t="s">
        <v>213</v>
      </c>
      <c r="J1395" t="s">
        <v>213</v>
      </c>
      <c r="K1395" t="n">
        <v>5897</v>
      </c>
      <c r="L1395" t="n">
        <v>216765</v>
      </c>
      <c r="M1395" s="63" t="n">
        <v>43750</v>
      </c>
      <c r="N1395" t="n">
        <v>504</v>
      </c>
      <c r="O1395" t="n">
        <v>17038</v>
      </c>
      <c r="P1395" t="n">
        <v>2.95809367296631</v>
      </c>
    </row>
    <row r="1396">
      <c r="A1396" t="str">
        <f t="shared" si="21"/>
      </c>
      <c r="B1396" t="s">
        <v>247</v>
      </c>
      <c r="C1396" t="s">
        <v>247</v>
      </c>
      <c r="D1396" t="s">
        <v>248</v>
      </c>
      <c r="E1396" t="s">
        <v>246</v>
      </c>
      <c r="F1396" t="n">
        <v>20</v>
      </c>
      <c r="G1396" t="s">
        <v>376</v>
      </c>
      <c r="H1396" t="s">
        <v>377</v>
      </c>
      <c r="I1396" t="s">
        <v>213</v>
      </c>
      <c r="J1396" t="s">
        <v>213</v>
      </c>
      <c r="K1396" t="n">
        <v>5897</v>
      </c>
      <c r="L1396" t="n">
        <v>216765</v>
      </c>
      <c r="M1396" s="63" t="n">
        <v>43750</v>
      </c>
      <c r="N1396" t="n">
        <v>122</v>
      </c>
      <c r="O1396" t="n">
        <v>3752</v>
      </c>
      <c r="P1396" t="n">
        <v>3.25159914712154</v>
      </c>
    </row>
    <row r="1397">
      <c r="A1397" t="str">
        <f t="shared" si="21"/>
      </c>
      <c r="B1397" t="s">
        <v>249</v>
      </c>
      <c r="C1397" t="s">
        <v>249</v>
      </c>
      <c r="D1397" t="s">
        <v>250</v>
      </c>
      <c r="E1397" t="s">
        <v>246</v>
      </c>
      <c r="F1397" t="n">
        <v>20</v>
      </c>
      <c r="G1397" t="s">
        <v>376</v>
      </c>
      <c r="H1397" t="s">
        <v>377</v>
      </c>
      <c r="I1397" t="s">
        <v>213</v>
      </c>
      <c r="J1397" t="s">
        <v>213</v>
      </c>
      <c r="K1397" t="n">
        <v>5897</v>
      </c>
      <c r="L1397" t="n">
        <v>216765</v>
      </c>
      <c r="M1397" s="63" t="n">
        <v>43750</v>
      </c>
      <c r="N1397" t="n">
        <v>199</v>
      </c>
      <c r="O1397" t="n">
        <v>6780</v>
      </c>
      <c r="P1397" t="n">
        <v>2.93510324483776</v>
      </c>
    </row>
    <row r="1398">
      <c r="A1398" t="str">
        <f t="shared" si="21"/>
      </c>
      <c r="B1398" t="s">
        <v>251</v>
      </c>
      <c r="C1398" t="s">
        <v>251</v>
      </c>
      <c r="D1398" t="s">
        <v>252</v>
      </c>
      <c r="E1398" t="s">
        <v>246</v>
      </c>
      <c r="F1398" t="n">
        <v>20</v>
      </c>
      <c r="G1398" t="s">
        <v>376</v>
      </c>
      <c r="H1398" t="s">
        <v>377</v>
      </c>
      <c r="I1398" t="s">
        <v>213</v>
      </c>
      <c r="J1398" t="s">
        <v>213</v>
      </c>
      <c r="K1398" t="n">
        <v>5897</v>
      </c>
      <c r="L1398" t="n">
        <v>216765</v>
      </c>
      <c r="M1398" s="63" t="n">
        <v>43750</v>
      </c>
      <c r="N1398" t="n">
        <v>413</v>
      </c>
      <c r="O1398" t="n">
        <v>12255</v>
      </c>
      <c r="P1398" t="n">
        <v>3.37005303957568</v>
      </c>
    </row>
    <row r="1399">
      <c r="A1399" t="str">
        <f t="shared" si="21"/>
      </c>
      <c r="B1399" t="s">
        <v>253</v>
      </c>
      <c r="C1399" t="s">
        <v>253</v>
      </c>
      <c r="D1399" t="s">
        <v>254</v>
      </c>
      <c r="E1399" t="s">
        <v>246</v>
      </c>
      <c r="F1399" t="n">
        <v>20</v>
      </c>
      <c r="G1399" t="s">
        <v>376</v>
      </c>
      <c r="H1399" t="s">
        <v>377</v>
      </c>
      <c r="I1399" t="s">
        <v>213</v>
      </c>
      <c r="J1399" t="s">
        <v>213</v>
      </c>
      <c r="K1399" t="n">
        <v>5897</v>
      </c>
      <c r="L1399" t="n">
        <v>216765</v>
      </c>
      <c r="M1399" s="63" t="n">
        <v>43750</v>
      </c>
      <c r="N1399" t="n">
        <v>58</v>
      </c>
      <c r="O1399" t="n">
        <v>1840</v>
      </c>
      <c r="P1399" t="n">
        <v>3.15217391304348</v>
      </c>
    </row>
    <row r="1400">
      <c r="A1400" t="str">
        <f t="shared" si="21"/>
      </c>
      <c r="B1400" t="s">
        <v>255</v>
      </c>
      <c r="C1400" t="s">
        <v>255</v>
      </c>
      <c r="D1400" t="s">
        <v>256</v>
      </c>
      <c r="E1400" t="s">
        <v>246</v>
      </c>
      <c r="F1400" t="n">
        <v>20</v>
      </c>
      <c r="G1400" t="s">
        <v>376</v>
      </c>
      <c r="H1400" t="s">
        <v>377</v>
      </c>
      <c r="I1400" t="s">
        <v>213</v>
      </c>
      <c r="J1400" t="s">
        <v>213</v>
      </c>
      <c r="K1400" t="n">
        <v>5897</v>
      </c>
      <c r="L1400" t="n">
        <v>216765</v>
      </c>
      <c r="M1400" s="63" t="n">
        <v>43750</v>
      </c>
      <c r="N1400" t="n">
        <v>625</v>
      </c>
      <c r="O1400" t="n">
        <v>22151</v>
      </c>
      <c r="P1400" t="n">
        <v>2.8215430454607</v>
      </c>
    </row>
    <row r="1401">
      <c r="A1401" t="str">
        <f t="shared" si="21"/>
      </c>
      <c r="B1401" t="s">
        <v>257</v>
      </c>
      <c r="C1401" t="s">
        <v>257</v>
      </c>
      <c r="D1401" t="s">
        <v>258</v>
      </c>
      <c r="E1401" t="s">
        <v>246</v>
      </c>
      <c r="F1401" t="n">
        <v>20</v>
      </c>
      <c r="G1401" t="s">
        <v>376</v>
      </c>
      <c r="H1401" t="s">
        <v>377</v>
      </c>
      <c r="I1401" t="s">
        <v>213</v>
      </c>
      <c r="J1401" t="s">
        <v>213</v>
      </c>
      <c r="K1401" t="n">
        <v>5897</v>
      </c>
      <c r="L1401" t="n">
        <v>216765</v>
      </c>
      <c r="M1401" s="63" t="n">
        <v>43750</v>
      </c>
      <c r="N1401" t="n">
        <v>1414</v>
      </c>
      <c r="O1401" t="n">
        <v>57068</v>
      </c>
      <c r="P1401" t="n">
        <v>2.47774584705965</v>
      </c>
    </row>
    <row r="1402">
      <c r="A1402" t="str">
        <f t="shared" si="21"/>
      </c>
      <c r="B1402" t="s">
        <v>259</v>
      </c>
      <c r="C1402" t="s">
        <v>259</v>
      </c>
      <c r="D1402" t="s">
        <v>260</v>
      </c>
      <c r="E1402" t="s">
        <v>246</v>
      </c>
      <c r="F1402" t="n">
        <v>20</v>
      </c>
      <c r="G1402" t="s">
        <v>376</v>
      </c>
      <c r="H1402" t="s">
        <v>377</v>
      </c>
      <c r="I1402" t="s">
        <v>213</v>
      </c>
      <c r="J1402" t="s">
        <v>213</v>
      </c>
      <c r="K1402" t="n">
        <v>5897</v>
      </c>
      <c r="L1402" t="n">
        <v>216765</v>
      </c>
      <c r="M1402" s="63" t="n">
        <v>43750</v>
      </c>
      <c r="N1402" t="n">
        <v>322</v>
      </c>
      <c r="O1402" t="n">
        <v>10853</v>
      </c>
      <c r="P1402" t="n">
        <v>2.96692158850088</v>
      </c>
    </row>
    <row r="1403">
      <c r="A1403" t="str">
        <f t="shared" si="21"/>
      </c>
      <c r="B1403" t="s">
        <v>261</v>
      </c>
      <c r="C1403" t="s">
        <v>261</v>
      </c>
      <c r="D1403" t="s">
        <v>262</v>
      </c>
      <c r="E1403" t="s">
        <v>246</v>
      </c>
      <c r="F1403" t="n">
        <v>20</v>
      </c>
      <c r="G1403" t="s">
        <v>376</v>
      </c>
      <c r="H1403" t="s">
        <v>377</v>
      </c>
      <c r="I1403" t="s">
        <v>213</v>
      </c>
      <c r="J1403" t="s">
        <v>213</v>
      </c>
      <c r="K1403" t="n">
        <v>5897</v>
      </c>
      <c r="L1403" t="n">
        <v>216765</v>
      </c>
      <c r="M1403" s="63" t="n">
        <v>43750</v>
      </c>
      <c r="N1403" t="n">
        <v>706</v>
      </c>
      <c r="O1403" t="n">
        <v>27348</v>
      </c>
      <c r="P1403" t="n">
        <v>2.58154161181805</v>
      </c>
    </row>
    <row r="1404">
      <c r="A1404" t="str">
        <f t="shared" si="21"/>
      </c>
      <c r="B1404" t="s">
        <v>263</v>
      </c>
      <c r="C1404" t="s">
        <v>263</v>
      </c>
      <c r="D1404" t="s">
        <v>264</v>
      </c>
      <c r="E1404" t="s">
        <v>246</v>
      </c>
      <c r="F1404" t="n">
        <v>20</v>
      </c>
      <c r="G1404" t="s">
        <v>376</v>
      </c>
      <c r="H1404" t="s">
        <v>377</v>
      </c>
      <c r="I1404" t="s">
        <v>213</v>
      </c>
      <c r="J1404" t="s">
        <v>213</v>
      </c>
      <c r="K1404" t="n">
        <v>5897</v>
      </c>
      <c r="L1404" t="n">
        <v>216765</v>
      </c>
      <c r="M1404" s="63" t="n">
        <v>43750</v>
      </c>
      <c r="N1404" t="n">
        <v>787</v>
      </c>
      <c r="O1404" t="n">
        <v>31898</v>
      </c>
      <c r="P1404" t="n">
        <v>2.46723932534955</v>
      </c>
    </row>
    <row r="1405">
      <c r="A1405" t="str">
        <f t="shared" si="21"/>
      </c>
      <c r="B1405" t="s">
        <v>265</v>
      </c>
      <c r="C1405" t="s">
        <v>265</v>
      </c>
      <c r="D1405" t="s">
        <v>266</v>
      </c>
      <c r="E1405" t="s">
        <v>246</v>
      </c>
      <c r="F1405" t="n">
        <v>20</v>
      </c>
      <c r="G1405" t="s">
        <v>376</v>
      </c>
      <c r="H1405" t="s">
        <v>377</v>
      </c>
      <c r="I1405" t="s">
        <v>213</v>
      </c>
      <c r="J1405" t="s">
        <v>213</v>
      </c>
      <c r="K1405" t="n">
        <v>5897</v>
      </c>
      <c r="L1405" t="n">
        <v>216765</v>
      </c>
      <c r="M1405" s="63" t="n">
        <v>43750</v>
      </c>
      <c r="N1405" t="n">
        <v>27</v>
      </c>
      <c r="O1405" t="n">
        <v>863</v>
      </c>
      <c r="P1405" t="n">
        <v>3.12862108922364</v>
      </c>
    </row>
    <row r="1406">
      <c r="A1406" t="str">
        <f t="shared" si="21"/>
      </c>
      <c r="B1406" t="s">
        <v>267</v>
      </c>
      <c r="C1406" t="s">
        <v>267</v>
      </c>
      <c r="D1406" t="s">
        <v>268</v>
      </c>
      <c r="E1406" t="s">
        <v>246</v>
      </c>
      <c r="F1406" t="n">
        <v>20</v>
      </c>
      <c r="G1406" t="s">
        <v>376</v>
      </c>
      <c r="H1406" t="s">
        <v>377</v>
      </c>
      <c r="I1406" t="s">
        <v>213</v>
      </c>
      <c r="J1406" t="s">
        <v>213</v>
      </c>
      <c r="K1406" t="n">
        <v>5897</v>
      </c>
      <c r="L1406" t="n">
        <v>216765</v>
      </c>
      <c r="M1406" s="63" t="n">
        <v>43750</v>
      </c>
      <c r="N1406" t="n">
        <v>15</v>
      </c>
      <c r="O1406" t="n">
        <v>917</v>
      </c>
      <c r="P1406" t="n">
        <v>1.63576881134133</v>
      </c>
    </row>
    <row r="1407">
      <c r="A1407" t="str">
        <f t="shared" si="21"/>
      </c>
      <c r="B1407" t="s">
        <v>269</v>
      </c>
      <c r="C1407" t="s">
        <v>269</v>
      </c>
      <c r="D1407" t="s">
        <v>270</v>
      </c>
      <c r="E1407" t="s">
        <v>246</v>
      </c>
      <c r="F1407" t="n">
        <v>20</v>
      </c>
      <c r="G1407" t="s">
        <v>376</v>
      </c>
      <c r="H1407" t="s">
        <v>377</v>
      </c>
      <c r="I1407" t="s">
        <v>213</v>
      </c>
      <c r="J1407" t="s">
        <v>213</v>
      </c>
      <c r="K1407" t="n">
        <v>5897</v>
      </c>
      <c r="L1407" t="n">
        <v>216765</v>
      </c>
      <c r="M1407" s="63" t="n">
        <v>43750</v>
      </c>
      <c r="N1407" t="n">
        <v>549</v>
      </c>
      <c r="O1407" t="n">
        <v>15861</v>
      </c>
      <c r="P1407" t="n">
        <v>3.46132021940609</v>
      </c>
    </row>
    <row r="1408">
      <c r="A1408" t="str">
        <f t="shared" si="21"/>
      </c>
      <c r="B1408" t="s">
        <v>271</v>
      </c>
      <c r="C1408" t="s">
        <v>271</v>
      </c>
      <c r="D1408" t="s">
        <v>272</v>
      </c>
      <c r="E1408" t="s">
        <v>246</v>
      </c>
      <c r="F1408" t="n">
        <v>20</v>
      </c>
      <c r="G1408" t="s">
        <v>376</v>
      </c>
      <c r="H1408" t="s">
        <v>377</v>
      </c>
      <c r="I1408" t="s">
        <v>213</v>
      </c>
      <c r="J1408" t="s">
        <v>213</v>
      </c>
      <c r="K1408" t="n">
        <v>5897</v>
      </c>
      <c r="L1408" t="n">
        <v>216765</v>
      </c>
      <c r="M1408" s="63" t="n">
        <v>43750</v>
      </c>
      <c r="N1408" t="n">
        <v>37</v>
      </c>
      <c r="O1408" t="n">
        <v>1338</v>
      </c>
      <c r="P1408" t="n">
        <v>2.76532137518685</v>
      </c>
    </row>
    <row r="1409">
      <c r="A1409" t="str">
        <f t="shared" si="21"/>
      </c>
      <c r="B1409" t="s">
        <v>273</v>
      </c>
      <c r="C1409" t="s">
        <v>273</v>
      </c>
      <c r="D1409" t="s">
        <v>274</v>
      </c>
      <c r="E1409" t="s">
        <v>246</v>
      </c>
      <c r="F1409" t="n">
        <v>20</v>
      </c>
      <c r="G1409" t="s">
        <v>376</v>
      </c>
      <c r="H1409" t="s">
        <v>377</v>
      </c>
      <c r="I1409" t="s">
        <v>213</v>
      </c>
      <c r="J1409" t="s">
        <v>213</v>
      </c>
      <c r="K1409" t="n">
        <v>5897</v>
      </c>
      <c r="L1409" t="n">
        <v>216765</v>
      </c>
      <c r="M1409" s="63" t="n">
        <v>43750</v>
      </c>
      <c r="N1409" t="n">
        <v>28</v>
      </c>
      <c r="O1409" t="n">
        <v>5600</v>
      </c>
      <c r="P1409" t="n">
        <v>0.5</v>
      </c>
    </row>
    <row r="1410">
      <c r="A1410" t="str">
        <f t="shared" si="21"/>
      </c>
      <c r="B1410" t="s">
        <v>244</v>
      </c>
      <c r="C1410" t="s">
        <v>275</v>
      </c>
      <c r="D1410" t="s">
        <v>276</v>
      </c>
      <c r="E1410" t="s">
        <v>277</v>
      </c>
      <c r="F1410" t="n">
        <v>20</v>
      </c>
      <c r="G1410" t="s">
        <v>376</v>
      </c>
      <c r="H1410" t="s">
        <v>377</v>
      </c>
      <c r="I1410" t="s">
        <v>213</v>
      </c>
      <c r="J1410" t="s">
        <v>213</v>
      </c>
      <c r="K1410" t="n">
        <v>5897</v>
      </c>
      <c r="L1410" t="n">
        <v>216765</v>
      </c>
      <c r="M1410" s="63" t="n">
        <v>43750</v>
      </c>
      <c r="N1410" t="n">
        <v>7</v>
      </c>
      <c r="O1410" t="n">
        <v>74</v>
      </c>
      <c r="P1410" t="n">
        <v>9.45945945945946</v>
      </c>
    </row>
    <row r="1411">
      <c r="A1411" t="str">
        <f t="shared" ref="A1411:A1474" si="22">C1411&amp;J1411&amp;F1411</f>
      </c>
      <c r="B1411" t="s">
        <v>244</v>
      </c>
      <c r="C1411" t="s">
        <v>278</v>
      </c>
      <c r="D1411" t="s">
        <v>279</v>
      </c>
      <c r="E1411" t="s">
        <v>277</v>
      </c>
      <c r="F1411" t="n">
        <v>20</v>
      </c>
      <c r="G1411" t="s">
        <v>376</v>
      </c>
      <c r="H1411" t="s">
        <v>377</v>
      </c>
      <c r="I1411" t="s">
        <v>213</v>
      </c>
      <c r="J1411" t="s">
        <v>213</v>
      </c>
      <c r="K1411" t="n">
        <v>5897</v>
      </c>
      <c r="L1411" t="n">
        <v>216765</v>
      </c>
      <c r="M1411" s="63" t="n">
        <v>43750</v>
      </c>
      <c r="N1411" t="n">
        <v>289</v>
      </c>
      <c r="O1411" t="n">
        <v>10203</v>
      </c>
      <c r="P1411" t="n">
        <v>2.83250024502597</v>
      </c>
    </row>
    <row r="1412">
      <c r="A1412" t="str">
        <f t="shared" si="22"/>
      </c>
      <c r="B1412" t="s">
        <v>244</v>
      </c>
      <c r="C1412" t="s">
        <v>280</v>
      </c>
      <c r="D1412" t="s">
        <v>281</v>
      </c>
      <c r="E1412" t="s">
        <v>277</v>
      </c>
      <c r="F1412" t="n">
        <v>20</v>
      </c>
      <c r="G1412" t="s">
        <v>376</v>
      </c>
      <c r="H1412" t="s">
        <v>377</v>
      </c>
      <c r="I1412" t="s">
        <v>213</v>
      </c>
      <c r="J1412" t="s">
        <v>213</v>
      </c>
      <c r="K1412" t="n">
        <v>5897</v>
      </c>
      <c r="L1412" t="n">
        <v>216765</v>
      </c>
      <c r="M1412" s="63" t="n">
        <v>43750</v>
      </c>
      <c r="N1412" t="n">
        <v>198</v>
      </c>
      <c r="O1412" t="n">
        <v>6654</v>
      </c>
      <c r="P1412" t="n">
        <v>2.97565374211001</v>
      </c>
    </row>
    <row r="1413">
      <c r="A1413" t="str">
        <f t="shared" si="22"/>
      </c>
      <c r="B1413" t="s">
        <v>247</v>
      </c>
      <c r="C1413" t="s">
        <v>282</v>
      </c>
      <c r="D1413" t="s">
        <v>283</v>
      </c>
      <c r="E1413" t="s">
        <v>277</v>
      </c>
      <c r="F1413" t="n">
        <v>20</v>
      </c>
      <c r="G1413" t="s">
        <v>376</v>
      </c>
      <c r="H1413" t="s">
        <v>377</v>
      </c>
      <c r="I1413" t="s">
        <v>213</v>
      </c>
      <c r="J1413" t="s">
        <v>213</v>
      </c>
      <c r="K1413" t="n">
        <v>5897</v>
      </c>
      <c r="L1413" t="n">
        <v>216765</v>
      </c>
      <c r="M1413" s="63" t="n">
        <v>43750</v>
      </c>
      <c r="N1413" t="n">
        <v>122</v>
      </c>
      <c r="O1413" t="n">
        <v>3752</v>
      </c>
      <c r="P1413" t="n">
        <v>3.25159914712154</v>
      </c>
    </row>
    <row r="1414">
      <c r="A1414" t="str">
        <f t="shared" si="22"/>
      </c>
      <c r="B1414" t="s">
        <v>249</v>
      </c>
      <c r="C1414" t="s">
        <v>284</v>
      </c>
      <c r="D1414" t="s">
        <v>285</v>
      </c>
      <c r="E1414" t="s">
        <v>277</v>
      </c>
      <c r="F1414" t="n">
        <v>20</v>
      </c>
      <c r="G1414" t="s">
        <v>376</v>
      </c>
      <c r="H1414" t="s">
        <v>377</v>
      </c>
      <c r="I1414" t="s">
        <v>213</v>
      </c>
      <c r="J1414" t="s">
        <v>213</v>
      </c>
      <c r="K1414" t="n">
        <v>5897</v>
      </c>
      <c r="L1414" t="n">
        <v>216765</v>
      </c>
      <c r="M1414" s="63" t="n">
        <v>43750</v>
      </c>
      <c r="N1414" t="n">
        <v>33</v>
      </c>
      <c r="O1414" t="n">
        <v>518</v>
      </c>
      <c r="P1414" t="n">
        <v>6.37065637065637</v>
      </c>
    </row>
    <row r="1415">
      <c r="A1415" t="str">
        <f t="shared" si="22"/>
      </c>
      <c r="B1415" t="s">
        <v>249</v>
      </c>
      <c r="C1415" t="s">
        <v>286</v>
      </c>
      <c r="D1415" t="s">
        <v>287</v>
      </c>
      <c r="E1415" t="s">
        <v>277</v>
      </c>
      <c r="F1415" t="n">
        <v>20</v>
      </c>
      <c r="G1415" t="s">
        <v>376</v>
      </c>
      <c r="H1415" t="s">
        <v>377</v>
      </c>
      <c r="I1415" t="s">
        <v>213</v>
      </c>
      <c r="J1415" t="s">
        <v>213</v>
      </c>
      <c r="K1415" t="n">
        <v>5897</v>
      </c>
      <c r="L1415" t="n">
        <v>216765</v>
      </c>
      <c r="M1415" s="63" t="n">
        <v>43750</v>
      </c>
      <c r="N1415" t="n">
        <v>162</v>
      </c>
      <c r="O1415" t="n">
        <v>5759</v>
      </c>
      <c r="P1415" t="n">
        <v>2.81298836603577</v>
      </c>
    </row>
    <row r="1416">
      <c r="A1416" t="str">
        <f t="shared" si="22"/>
      </c>
      <c r="B1416" t="s">
        <v>251</v>
      </c>
      <c r="C1416" t="s">
        <v>288</v>
      </c>
      <c r="D1416" t="s">
        <v>289</v>
      </c>
      <c r="E1416" t="s">
        <v>277</v>
      </c>
      <c r="F1416" t="n">
        <v>20</v>
      </c>
      <c r="G1416" t="s">
        <v>376</v>
      </c>
      <c r="H1416" t="s">
        <v>377</v>
      </c>
      <c r="I1416" t="s">
        <v>213</v>
      </c>
      <c r="J1416" t="s">
        <v>213</v>
      </c>
      <c r="K1416" t="n">
        <v>5897</v>
      </c>
      <c r="L1416" t="n">
        <v>216765</v>
      </c>
      <c r="M1416" s="63" t="n">
        <v>43750</v>
      </c>
      <c r="N1416" t="n">
        <v>382</v>
      </c>
      <c r="O1416" t="n">
        <v>9629</v>
      </c>
      <c r="P1416" t="n">
        <v>3.96718246962301</v>
      </c>
    </row>
    <row r="1417">
      <c r="A1417" t="str">
        <f t="shared" si="22"/>
      </c>
      <c r="B1417" t="s">
        <v>251</v>
      </c>
      <c r="C1417" t="s">
        <v>290</v>
      </c>
      <c r="D1417" t="s">
        <v>291</v>
      </c>
      <c r="E1417" t="s">
        <v>277</v>
      </c>
      <c r="F1417" t="n">
        <v>20</v>
      </c>
      <c r="G1417" t="s">
        <v>376</v>
      </c>
      <c r="H1417" t="s">
        <v>377</v>
      </c>
      <c r="I1417" t="s">
        <v>213</v>
      </c>
      <c r="J1417" t="s">
        <v>213</v>
      </c>
      <c r="K1417" t="n">
        <v>5897</v>
      </c>
      <c r="L1417" t="n">
        <v>216765</v>
      </c>
      <c r="M1417" s="63" t="n">
        <v>43750</v>
      </c>
      <c r="N1417" t="n">
        <v>21</v>
      </c>
      <c r="O1417" t="n">
        <v>2550</v>
      </c>
      <c r="P1417" t="n">
        <v>0.823529411764706</v>
      </c>
    </row>
    <row r="1418">
      <c r="A1418" t="str">
        <f t="shared" si="22"/>
      </c>
      <c r="B1418" t="s">
        <v>253</v>
      </c>
      <c r="C1418" t="s">
        <v>292</v>
      </c>
      <c r="D1418" t="s">
        <v>293</v>
      </c>
      <c r="E1418" t="s">
        <v>277</v>
      </c>
      <c r="F1418" t="n">
        <v>20</v>
      </c>
      <c r="G1418" t="s">
        <v>376</v>
      </c>
      <c r="H1418" t="s">
        <v>377</v>
      </c>
      <c r="I1418" t="s">
        <v>213</v>
      </c>
      <c r="J1418" t="s">
        <v>213</v>
      </c>
      <c r="K1418" t="n">
        <v>5897</v>
      </c>
      <c r="L1418" t="n">
        <v>216765</v>
      </c>
      <c r="M1418" s="63" t="n">
        <v>43750</v>
      </c>
      <c r="N1418" t="n">
        <v>57</v>
      </c>
      <c r="O1418" t="n">
        <v>1761</v>
      </c>
      <c r="P1418" t="n">
        <v>3.23679727427598</v>
      </c>
    </row>
    <row r="1419">
      <c r="A1419" t="str">
        <f t="shared" si="22"/>
      </c>
      <c r="B1419" t="s">
        <v>255</v>
      </c>
      <c r="C1419" t="s">
        <v>294</v>
      </c>
      <c r="D1419" t="s">
        <v>295</v>
      </c>
      <c r="E1419" t="s">
        <v>277</v>
      </c>
      <c r="F1419" t="n">
        <v>20</v>
      </c>
      <c r="G1419" t="s">
        <v>376</v>
      </c>
      <c r="H1419" t="s">
        <v>377</v>
      </c>
      <c r="I1419" t="s">
        <v>213</v>
      </c>
      <c r="J1419" t="s">
        <v>213</v>
      </c>
      <c r="K1419" t="n">
        <v>5897</v>
      </c>
      <c r="L1419" t="n">
        <v>216765</v>
      </c>
      <c r="M1419" s="63" t="n">
        <v>43750</v>
      </c>
      <c r="N1419" t="n">
        <v>440</v>
      </c>
      <c r="O1419" t="n">
        <v>14234</v>
      </c>
      <c r="P1419" t="n">
        <v>3.09119010819165</v>
      </c>
    </row>
    <row r="1420">
      <c r="A1420" t="str">
        <f t="shared" si="22"/>
      </c>
      <c r="B1420" t="s">
        <v>255</v>
      </c>
      <c r="C1420" t="s">
        <v>296</v>
      </c>
      <c r="D1420" t="s">
        <v>297</v>
      </c>
      <c r="E1420" t="s">
        <v>277</v>
      </c>
      <c r="F1420" t="n">
        <v>20</v>
      </c>
      <c r="G1420" t="s">
        <v>376</v>
      </c>
      <c r="H1420" t="s">
        <v>377</v>
      </c>
      <c r="I1420" t="s">
        <v>213</v>
      </c>
      <c r="J1420" t="s">
        <v>213</v>
      </c>
      <c r="K1420" t="n">
        <v>5897</v>
      </c>
      <c r="L1420" t="n">
        <v>216765</v>
      </c>
      <c r="M1420" s="63" t="n">
        <v>43750</v>
      </c>
      <c r="N1420" t="n">
        <v>86</v>
      </c>
      <c r="O1420" t="n">
        <v>3403</v>
      </c>
      <c r="P1420" t="n">
        <v>2.52718189832501</v>
      </c>
    </row>
    <row r="1421">
      <c r="A1421" t="str">
        <f t="shared" si="22"/>
      </c>
      <c r="B1421" t="s">
        <v>257</v>
      </c>
      <c r="C1421" t="s">
        <v>298</v>
      </c>
      <c r="D1421" t="s">
        <v>299</v>
      </c>
      <c r="E1421" t="s">
        <v>277</v>
      </c>
      <c r="F1421" t="n">
        <v>20</v>
      </c>
      <c r="G1421" t="s">
        <v>376</v>
      </c>
      <c r="H1421" t="s">
        <v>377</v>
      </c>
      <c r="I1421" t="s">
        <v>213</v>
      </c>
      <c r="J1421" t="s">
        <v>213</v>
      </c>
      <c r="K1421" t="n">
        <v>5897</v>
      </c>
      <c r="L1421" t="n">
        <v>216765</v>
      </c>
      <c r="M1421" s="63" t="n">
        <v>43750</v>
      </c>
      <c r="N1421" t="n">
        <v>137</v>
      </c>
      <c r="O1421" t="n">
        <v>4186</v>
      </c>
      <c r="P1421" t="n">
        <v>3.27281414237936</v>
      </c>
    </row>
    <row r="1422">
      <c r="A1422" t="str">
        <f t="shared" si="22"/>
      </c>
      <c r="B1422" t="s">
        <v>257</v>
      </c>
      <c r="C1422" t="s">
        <v>300</v>
      </c>
      <c r="D1422" t="s">
        <v>301</v>
      </c>
      <c r="E1422" t="s">
        <v>277</v>
      </c>
      <c r="F1422" t="n">
        <v>20</v>
      </c>
      <c r="G1422" t="s">
        <v>376</v>
      </c>
      <c r="H1422" t="s">
        <v>377</v>
      </c>
      <c r="I1422" t="s">
        <v>213</v>
      </c>
      <c r="J1422" t="s">
        <v>213</v>
      </c>
      <c r="K1422" t="n">
        <v>5897</v>
      </c>
      <c r="L1422" t="n">
        <v>216765</v>
      </c>
      <c r="M1422" s="63" t="n">
        <v>43750</v>
      </c>
      <c r="N1422" t="n">
        <v>288</v>
      </c>
      <c r="O1422" t="n">
        <v>8448</v>
      </c>
      <c r="P1422" t="n">
        <v>3.40909090909091</v>
      </c>
    </row>
    <row r="1423">
      <c r="A1423" t="str">
        <f t="shared" si="22"/>
      </c>
      <c r="B1423" t="s">
        <v>257</v>
      </c>
      <c r="C1423" t="s">
        <v>302</v>
      </c>
      <c r="D1423" t="s">
        <v>303</v>
      </c>
      <c r="E1423" t="s">
        <v>277</v>
      </c>
      <c r="F1423" t="n">
        <v>20</v>
      </c>
      <c r="G1423" t="s">
        <v>376</v>
      </c>
      <c r="H1423" t="s">
        <v>377</v>
      </c>
      <c r="I1423" t="s">
        <v>213</v>
      </c>
      <c r="J1423" t="s">
        <v>213</v>
      </c>
      <c r="K1423" t="n">
        <v>5897</v>
      </c>
      <c r="L1423" t="n">
        <v>216765</v>
      </c>
      <c r="M1423" s="63" t="n">
        <v>43750</v>
      </c>
      <c r="N1423" t="n">
        <v>373</v>
      </c>
      <c r="O1423" t="n">
        <v>13967</v>
      </c>
      <c r="P1423" t="n">
        <v>2.67058065439966</v>
      </c>
    </row>
    <row r="1424">
      <c r="A1424" t="str">
        <f t="shared" si="22"/>
      </c>
      <c r="B1424" t="s">
        <v>257</v>
      </c>
      <c r="C1424" t="s">
        <v>304</v>
      </c>
      <c r="D1424" t="s">
        <v>305</v>
      </c>
      <c r="E1424" t="s">
        <v>277</v>
      </c>
      <c r="F1424" t="n">
        <v>20</v>
      </c>
      <c r="G1424" t="s">
        <v>376</v>
      </c>
      <c r="H1424" t="s">
        <v>377</v>
      </c>
      <c r="I1424" t="s">
        <v>213</v>
      </c>
      <c r="J1424" t="s">
        <v>213</v>
      </c>
      <c r="K1424" t="n">
        <v>5897</v>
      </c>
      <c r="L1424" t="n">
        <v>216765</v>
      </c>
      <c r="M1424" s="63" t="n">
        <v>43750</v>
      </c>
      <c r="N1424" t="n">
        <v>605</v>
      </c>
      <c r="O1424" t="n">
        <v>25388</v>
      </c>
      <c r="P1424" t="n">
        <v>2.38301559792028</v>
      </c>
    </row>
    <row r="1425">
      <c r="A1425" t="str">
        <f t="shared" si="22"/>
      </c>
      <c r="B1425" t="s">
        <v>259</v>
      </c>
      <c r="C1425" t="s">
        <v>306</v>
      </c>
      <c r="D1425" t="s">
        <v>307</v>
      </c>
      <c r="E1425" t="s">
        <v>277</v>
      </c>
      <c r="F1425" t="n">
        <v>20</v>
      </c>
      <c r="G1425" t="s">
        <v>376</v>
      </c>
      <c r="H1425" t="s">
        <v>377</v>
      </c>
      <c r="I1425" t="s">
        <v>213</v>
      </c>
      <c r="J1425" t="s">
        <v>213</v>
      </c>
      <c r="K1425" t="n">
        <v>5897</v>
      </c>
      <c r="L1425" t="n">
        <v>216765</v>
      </c>
      <c r="M1425" s="63" t="n">
        <v>43750</v>
      </c>
      <c r="N1425" t="n">
        <v>18</v>
      </c>
      <c r="O1425" t="n">
        <v>517</v>
      </c>
      <c r="P1425" t="n">
        <v>3.4816247582205</v>
      </c>
    </row>
    <row r="1426">
      <c r="A1426" t="str">
        <f t="shared" si="22"/>
      </c>
      <c r="B1426" t="s">
        <v>259</v>
      </c>
      <c r="C1426" t="s">
        <v>308</v>
      </c>
      <c r="D1426" t="s">
        <v>309</v>
      </c>
      <c r="E1426" t="s">
        <v>277</v>
      </c>
      <c r="F1426" t="n">
        <v>20</v>
      </c>
      <c r="G1426" t="s">
        <v>376</v>
      </c>
      <c r="H1426" t="s">
        <v>377</v>
      </c>
      <c r="I1426" t="s">
        <v>213</v>
      </c>
      <c r="J1426" t="s">
        <v>213</v>
      </c>
      <c r="K1426" t="n">
        <v>5897</v>
      </c>
      <c r="L1426" t="n">
        <v>216765</v>
      </c>
      <c r="M1426" s="63" t="n">
        <v>43750</v>
      </c>
      <c r="N1426" t="n">
        <v>21</v>
      </c>
      <c r="O1426" t="n">
        <v>720</v>
      </c>
      <c r="P1426" t="n">
        <v>2.91666666666667</v>
      </c>
    </row>
    <row r="1427">
      <c r="A1427" t="str">
        <f t="shared" si="22"/>
      </c>
      <c r="B1427" t="s">
        <v>259</v>
      </c>
      <c r="C1427" t="s">
        <v>310</v>
      </c>
      <c r="D1427" t="s">
        <v>311</v>
      </c>
      <c r="E1427" t="s">
        <v>277</v>
      </c>
      <c r="F1427" t="n">
        <v>20</v>
      </c>
      <c r="G1427" t="s">
        <v>376</v>
      </c>
      <c r="H1427" t="s">
        <v>377</v>
      </c>
      <c r="I1427" t="s">
        <v>213</v>
      </c>
      <c r="J1427" t="s">
        <v>213</v>
      </c>
      <c r="K1427" t="n">
        <v>5897</v>
      </c>
      <c r="L1427" t="n">
        <v>216765</v>
      </c>
      <c r="M1427" s="63" t="n">
        <v>43750</v>
      </c>
      <c r="N1427" t="n">
        <v>189</v>
      </c>
      <c r="O1427" t="n">
        <v>8078</v>
      </c>
      <c r="P1427" t="n">
        <v>2.33968804159445</v>
      </c>
    </row>
    <row r="1428">
      <c r="A1428" t="str">
        <f t="shared" si="22"/>
      </c>
      <c r="B1428" t="s">
        <v>259</v>
      </c>
      <c r="C1428" t="s">
        <v>312</v>
      </c>
      <c r="D1428" t="s">
        <v>313</v>
      </c>
      <c r="E1428" t="s">
        <v>277</v>
      </c>
      <c r="F1428" t="n">
        <v>20</v>
      </c>
      <c r="G1428" t="s">
        <v>376</v>
      </c>
      <c r="H1428" t="s">
        <v>377</v>
      </c>
      <c r="I1428" t="s">
        <v>213</v>
      </c>
      <c r="J1428" t="s">
        <v>213</v>
      </c>
      <c r="K1428" t="n">
        <v>5897</v>
      </c>
      <c r="L1428" t="n">
        <v>216765</v>
      </c>
      <c r="M1428" s="63" t="n">
        <v>43750</v>
      </c>
      <c r="N1428" t="n">
        <v>22</v>
      </c>
      <c r="O1428" t="n">
        <v>436</v>
      </c>
      <c r="P1428" t="n">
        <v>5.04587155963303</v>
      </c>
    </row>
    <row r="1429">
      <c r="A1429" t="str">
        <f t="shared" si="22"/>
      </c>
      <c r="B1429" t="s">
        <v>261</v>
      </c>
      <c r="C1429" t="s">
        <v>314</v>
      </c>
      <c r="D1429" t="s">
        <v>315</v>
      </c>
      <c r="E1429" t="s">
        <v>277</v>
      </c>
      <c r="F1429" t="n">
        <v>20</v>
      </c>
      <c r="G1429" t="s">
        <v>376</v>
      </c>
      <c r="H1429" t="s">
        <v>377</v>
      </c>
      <c r="I1429" t="s">
        <v>213</v>
      </c>
      <c r="J1429" t="s">
        <v>213</v>
      </c>
      <c r="K1429" t="n">
        <v>5897</v>
      </c>
      <c r="L1429" t="n">
        <v>216765</v>
      </c>
      <c r="M1429" s="63" t="n">
        <v>43750</v>
      </c>
      <c r="N1429" t="n">
        <v>242</v>
      </c>
      <c r="O1429" t="n">
        <v>8670</v>
      </c>
      <c r="P1429" t="n">
        <v>2.79123414071511</v>
      </c>
    </row>
    <row r="1430">
      <c r="A1430" t="str">
        <f t="shared" si="22"/>
      </c>
      <c r="B1430" t="s">
        <v>261</v>
      </c>
      <c r="C1430" t="s">
        <v>316</v>
      </c>
      <c r="D1430" t="s">
        <v>317</v>
      </c>
      <c r="E1430" t="s">
        <v>277</v>
      </c>
      <c r="F1430" t="n">
        <v>20</v>
      </c>
      <c r="G1430" t="s">
        <v>376</v>
      </c>
      <c r="H1430" t="s">
        <v>377</v>
      </c>
      <c r="I1430" t="s">
        <v>213</v>
      </c>
      <c r="J1430" t="s">
        <v>213</v>
      </c>
      <c r="K1430" t="n">
        <v>5897</v>
      </c>
      <c r="L1430" t="n">
        <v>216765</v>
      </c>
      <c r="M1430" s="63" t="n">
        <v>43750</v>
      </c>
      <c r="N1430" t="n">
        <v>214</v>
      </c>
      <c r="O1430" t="n">
        <v>7747</v>
      </c>
      <c r="P1430" t="n">
        <v>2.7623596230799</v>
      </c>
    </row>
    <row r="1431">
      <c r="A1431" t="str">
        <f t="shared" si="22"/>
      </c>
      <c r="B1431" t="s">
        <v>261</v>
      </c>
      <c r="C1431" t="s">
        <v>318</v>
      </c>
      <c r="D1431" t="s">
        <v>319</v>
      </c>
      <c r="E1431" t="s">
        <v>277</v>
      </c>
      <c r="F1431" t="n">
        <v>20</v>
      </c>
      <c r="G1431" t="s">
        <v>376</v>
      </c>
      <c r="H1431" t="s">
        <v>377</v>
      </c>
      <c r="I1431" t="s">
        <v>213</v>
      </c>
      <c r="J1431" t="s">
        <v>213</v>
      </c>
      <c r="K1431" t="n">
        <v>5897</v>
      </c>
      <c r="L1431" t="n">
        <v>216765</v>
      </c>
      <c r="M1431" s="63" t="n">
        <v>43750</v>
      </c>
      <c r="N1431" t="n">
        <v>250</v>
      </c>
      <c r="O1431" t="n">
        <v>10931</v>
      </c>
      <c r="P1431" t="n">
        <v>2.28707346079956</v>
      </c>
    </row>
    <row r="1432">
      <c r="A1432" t="str">
        <f t="shared" si="22"/>
      </c>
      <c r="B1432" t="s">
        <v>263</v>
      </c>
      <c r="C1432" t="s">
        <v>320</v>
      </c>
      <c r="D1432" t="s">
        <v>321</v>
      </c>
      <c r="E1432" t="s">
        <v>277</v>
      </c>
      <c r="F1432" t="n">
        <v>20</v>
      </c>
      <c r="G1432" t="s">
        <v>376</v>
      </c>
      <c r="H1432" t="s">
        <v>377</v>
      </c>
      <c r="I1432" t="s">
        <v>213</v>
      </c>
      <c r="J1432" t="s">
        <v>213</v>
      </c>
      <c r="K1432" t="n">
        <v>5897</v>
      </c>
      <c r="L1432" t="n">
        <v>216765</v>
      </c>
      <c r="M1432" s="63" t="n">
        <v>43750</v>
      </c>
      <c r="N1432" t="n">
        <v>195</v>
      </c>
      <c r="O1432" t="n">
        <v>7524</v>
      </c>
      <c r="P1432" t="n">
        <v>2.59170653907496</v>
      </c>
    </row>
    <row r="1433">
      <c r="A1433" t="str">
        <f t="shared" si="22"/>
      </c>
      <c r="B1433" t="s">
        <v>263</v>
      </c>
      <c r="C1433" t="s">
        <v>322</v>
      </c>
      <c r="D1433" t="s">
        <v>323</v>
      </c>
      <c r="E1433" t="s">
        <v>277</v>
      </c>
      <c r="F1433" t="n">
        <v>20</v>
      </c>
      <c r="G1433" t="s">
        <v>376</v>
      </c>
      <c r="H1433" t="s">
        <v>377</v>
      </c>
      <c r="I1433" t="s">
        <v>213</v>
      </c>
      <c r="J1433" t="s">
        <v>213</v>
      </c>
      <c r="K1433" t="n">
        <v>5897</v>
      </c>
      <c r="L1433" t="n">
        <v>216765</v>
      </c>
      <c r="M1433" s="63" t="n">
        <v>43750</v>
      </c>
      <c r="N1433" t="n">
        <v>142</v>
      </c>
      <c r="O1433" t="n">
        <v>7715</v>
      </c>
      <c r="P1433" t="n">
        <v>1.84057031756319</v>
      </c>
    </row>
    <row r="1434">
      <c r="A1434" t="str">
        <f t="shared" si="22"/>
      </c>
      <c r="B1434" t="s">
        <v>263</v>
      </c>
      <c r="C1434" t="s">
        <v>324</v>
      </c>
      <c r="D1434" t="s">
        <v>325</v>
      </c>
      <c r="E1434" t="s">
        <v>277</v>
      </c>
      <c r="F1434" t="n">
        <v>20</v>
      </c>
      <c r="G1434" t="s">
        <v>376</v>
      </c>
      <c r="H1434" t="s">
        <v>377</v>
      </c>
      <c r="I1434" t="s">
        <v>213</v>
      </c>
      <c r="J1434" t="s">
        <v>213</v>
      </c>
      <c r="K1434" t="n">
        <v>5897</v>
      </c>
      <c r="L1434" t="n">
        <v>216765</v>
      </c>
      <c r="M1434" s="63" t="n">
        <v>43750</v>
      </c>
      <c r="N1434" t="n">
        <v>408</v>
      </c>
      <c r="O1434" t="n">
        <v>12240</v>
      </c>
      <c r="P1434" t="n">
        <v>3.33333333333333</v>
      </c>
    </row>
    <row r="1435">
      <c r="A1435" t="str">
        <f t="shared" si="22"/>
      </c>
      <c r="B1435" t="s">
        <v>265</v>
      </c>
      <c r="C1435" t="s">
        <v>326</v>
      </c>
      <c r="D1435" t="s">
        <v>327</v>
      </c>
      <c r="E1435" t="s">
        <v>277</v>
      </c>
      <c r="F1435" t="n">
        <v>20</v>
      </c>
      <c r="G1435" t="s">
        <v>376</v>
      </c>
      <c r="H1435" t="s">
        <v>377</v>
      </c>
      <c r="I1435" t="s">
        <v>213</v>
      </c>
      <c r="J1435" t="s">
        <v>213</v>
      </c>
      <c r="K1435" t="n">
        <v>5897</v>
      </c>
      <c r="L1435" t="n">
        <v>216765</v>
      </c>
      <c r="M1435" s="63" t="n">
        <v>43750</v>
      </c>
      <c r="N1435" t="n">
        <v>23</v>
      </c>
      <c r="O1435" t="n">
        <v>699</v>
      </c>
      <c r="P1435" t="n">
        <v>3.29041487839771</v>
      </c>
    </row>
    <row r="1436">
      <c r="A1436" t="str">
        <f t="shared" si="22"/>
      </c>
      <c r="B1436" t="s">
        <v>267</v>
      </c>
      <c r="C1436" t="s">
        <v>328</v>
      </c>
      <c r="D1436" t="s">
        <v>329</v>
      </c>
      <c r="E1436" t="s">
        <v>277</v>
      </c>
      <c r="F1436" t="n">
        <v>20</v>
      </c>
      <c r="G1436" t="s">
        <v>376</v>
      </c>
      <c r="H1436" t="s">
        <v>377</v>
      </c>
      <c r="I1436" t="s">
        <v>213</v>
      </c>
      <c r="J1436" t="s">
        <v>213</v>
      </c>
      <c r="K1436" t="n">
        <v>5897</v>
      </c>
      <c r="L1436" t="n">
        <v>216765</v>
      </c>
      <c r="M1436" s="63" t="n">
        <v>43750</v>
      </c>
      <c r="N1436" t="n">
        <v>15</v>
      </c>
      <c r="O1436" t="n">
        <v>917</v>
      </c>
      <c r="P1436" t="n">
        <v>1.63576881134133</v>
      </c>
    </row>
    <row r="1437">
      <c r="A1437" t="str">
        <f t="shared" si="22"/>
      </c>
      <c r="B1437" t="s">
        <v>269</v>
      </c>
      <c r="C1437" t="s">
        <v>330</v>
      </c>
      <c r="D1437" t="s">
        <v>331</v>
      </c>
      <c r="E1437" t="s">
        <v>277</v>
      </c>
      <c r="F1437" t="n">
        <v>20</v>
      </c>
      <c r="G1437" t="s">
        <v>376</v>
      </c>
      <c r="H1437" t="s">
        <v>377</v>
      </c>
      <c r="I1437" t="s">
        <v>213</v>
      </c>
      <c r="J1437" t="s">
        <v>213</v>
      </c>
      <c r="K1437" t="n">
        <v>5897</v>
      </c>
      <c r="L1437" t="n">
        <v>216765</v>
      </c>
      <c r="M1437" s="63" t="n">
        <v>43750</v>
      </c>
      <c r="N1437" t="n">
        <v>384</v>
      </c>
      <c r="O1437" t="n">
        <v>11836</v>
      </c>
      <c r="P1437" t="n">
        <v>3.24433930381886</v>
      </c>
    </row>
    <row r="1438">
      <c r="A1438" t="str">
        <f t="shared" si="22"/>
      </c>
      <c r="B1438" t="s">
        <v>269</v>
      </c>
      <c r="C1438" t="s">
        <v>332</v>
      </c>
      <c r="D1438" t="s">
        <v>333</v>
      </c>
      <c r="E1438" t="s">
        <v>277</v>
      </c>
      <c r="F1438" t="n">
        <v>20</v>
      </c>
      <c r="G1438" t="s">
        <v>376</v>
      </c>
      <c r="H1438" t="s">
        <v>377</v>
      </c>
      <c r="I1438" t="s">
        <v>213</v>
      </c>
      <c r="J1438" t="s">
        <v>213</v>
      </c>
      <c r="K1438" t="n">
        <v>5897</v>
      </c>
      <c r="L1438" t="n">
        <v>216765</v>
      </c>
      <c r="M1438" s="63" t="n">
        <v>43750</v>
      </c>
      <c r="N1438" t="n">
        <v>103</v>
      </c>
      <c r="O1438" t="n">
        <v>2742</v>
      </c>
      <c r="P1438" t="n">
        <v>3.7563822027717</v>
      </c>
    </row>
    <row r="1439">
      <c r="A1439" t="str">
        <f t="shared" si="22"/>
      </c>
      <c r="B1439" t="s">
        <v>269</v>
      </c>
      <c r="C1439" t="s">
        <v>334</v>
      </c>
      <c r="D1439" t="s">
        <v>335</v>
      </c>
      <c r="E1439" t="s">
        <v>277</v>
      </c>
      <c r="F1439" t="n">
        <v>20</v>
      </c>
      <c r="G1439" t="s">
        <v>376</v>
      </c>
      <c r="H1439" t="s">
        <v>377</v>
      </c>
      <c r="I1439" t="s">
        <v>213</v>
      </c>
      <c r="J1439" t="s">
        <v>213</v>
      </c>
      <c r="K1439" t="n">
        <v>5897</v>
      </c>
      <c r="L1439" t="n">
        <v>216765</v>
      </c>
      <c r="M1439" s="63" t="n">
        <v>43750</v>
      </c>
      <c r="N1439" t="n">
        <v>3</v>
      </c>
      <c r="O1439" t="n">
        <v>1122</v>
      </c>
      <c r="P1439" t="n">
        <v>0.267379679144385</v>
      </c>
    </row>
    <row r="1440">
      <c r="A1440" t="str">
        <f t="shared" si="22"/>
      </c>
      <c r="B1440" t="s">
        <v>271</v>
      </c>
      <c r="C1440" t="s">
        <v>336</v>
      </c>
      <c r="D1440" t="s">
        <v>337</v>
      </c>
      <c r="E1440" t="s">
        <v>277</v>
      </c>
      <c r="F1440" t="n">
        <v>20</v>
      </c>
      <c r="G1440" t="s">
        <v>376</v>
      </c>
      <c r="H1440" t="s">
        <v>377</v>
      </c>
      <c r="I1440" t="s">
        <v>213</v>
      </c>
      <c r="J1440" t="s">
        <v>213</v>
      </c>
      <c r="K1440" t="n">
        <v>5897</v>
      </c>
      <c r="L1440" t="n">
        <v>216765</v>
      </c>
      <c r="M1440" s="63" t="n">
        <v>43750</v>
      </c>
      <c r="N1440" t="n">
        <v>25</v>
      </c>
      <c r="O1440" t="n">
        <v>1130</v>
      </c>
      <c r="P1440" t="n">
        <v>2.21238938053097</v>
      </c>
    </row>
    <row r="1441">
      <c r="A1441" t="str">
        <f t="shared" si="22"/>
      </c>
      <c r="B1441" t="s">
        <v>273</v>
      </c>
      <c r="C1441" t="s">
        <v>338</v>
      </c>
      <c r="D1441" t="s">
        <v>339</v>
      </c>
      <c r="E1441" t="s">
        <v>277</v>
      </c>
      <c r="F1441" t="n">
        <v>20</v>
      </c>
      <c r="G1441" t="s">
        <v>376</v>
      </c>
      <c r="H1441" t="s">
        <v>377</v>
      </c>
      <c r="I1441" t="s">
        <v>213</v>
      </c>
      <c r="J1441" t="s">
        <v>213</v>
      </c>
      <c r="K1441" t="n">
        <v>5897</v>
      </c>
      <c r="L1441" t="n">
        <v>216765</v>
      </c>
      <c r="M1441" s="63" t="n">
        <v>43750</v>
      </c>
      <c r="N1441" t="n">
        <v>28</v>
      </c>
      <c r="O1441" t="n">
        <v>5600</v>
      </c>
      <c r="P1441" t="n">
        <v>0.5</v>
      </c>
    </row>
    <row r="1442">
      <c r="A1442" t="str">
        <f t="shared" si="22"/>
      </c>
    </row>
    <row r="1443">
      <c r="A1443" t="str">
        <f t="shared" si="22"/>
      </c>
    </row>
    <row r="1444">
      <c r="A1444" t="str">
        <f t="shared" si="22"/>
      </c>
    </row>
    <row r="1445">
      <c r="A1445" t="str">
        <f t="shared" si="22"/>
      </c>
    </row>
    <row r="1446">
      <c r="A1446" t="str">
        <f t="shared" si="22"/>
      </c>
    </row>
    <row r="1447">
      <c r="A1447" t="str">
        <f t="shared" si="22"/>
      </c>
    </row>
    <row r="1448">
      <c r="A1448" t="str">
        <f t="shared" si="22"/>
      </c>
    </row>
    <row r="1449">
      <c r="A1449" t="str">
        <f t="shared" si="22"/>
      </c>
    </row>
    <row r="1450">
      <c r="A1450" t="str">
        <f t="shared" si="22"/>
      </c>
    </row>
    <row r="1451">
      <c r="A1451" t="str">
        <f t="shared" si="22"/>
      </c>
    </row>
    <row r="1452">
      <c r="A1452" t="str">
        <f t="shared" si="22"/>
      </c>
    </row>
    <row r="1453">
      <c r="A1453" t="str">
        <f t="shared" si="22"/>
      </c>
    </row>
    <row r="1454">
      <c r="A1454" t="str">
        <f t="shared" si="22"/>
      </c>
    </row>
    <row r="1455">
      <c r="A1455" t="str">
        <f t="shared" si="22"/>
      </c>
    </row>
    <row r="1456">
      <c r="A1456" t="str">
        <f t="shared" si="22"/>
      </c>
    </row>
    <row r="1457">
      <c r="A1457" t="str">
        <f t="shared" si="22"/>
      </c>
    </row>
    <row r="1458">
      <c r="A1458" t="str">
        <f t="shared" si="22"/>
      </c>
    </row>
    <row r="1459">
      <c r="A1459" t="str">
        <f t="shared" si="22"/>
      </c>
    </row>
    <row r="1460">
      <c r="A1460" t="str">
        <f t="shared" si="22"/>
      </c>
    </row>
    <row r="1461">
      <c r="A1461" t="str">
        <f t="shared" si="22"/>
      </c>
    </row>
    <row r="1462">
      <c r="A1462" t="str">
        <f t="shared" si="22"/>
      </c>
    </row>
    <row r="1463">
      <c r="A1463" t="str">
        <f t="shared" si="22"/>
      </c>
    </row>
    <row r="1464">
      <c r="A1464" t="str">
        <f t="shared" si="22"/>
      </c>
    </row>
    <row r="1465">
      <c r="A1465" t="str">
        <f t="shared" si="22"/>
      </c>
    </row>
    <row r="1466">
      <c r="A1466" t="str">
        <f t="shared" si="22"/>
      </c>
    </row>
    <row r="1467">
      <c r="A1467" t="str">
        <f t="shared" si="22"/>
      </c>
    </row>
    <row r="1468">
      <c r="A1468" t="str">
        <f t="shared" si="22"/>
      </c>
    </row>
    <row r="1469">
      <c r="A1469" t="str">
        <f t="shared" si="22"/>
      </c>
    </row>
    <row r="1470">
      <c r="A1470" t="str">
        <f t="shared" si="22"/>
      </c>
    </row>
    <row r="1471">
      <c r="A1471" t="str">
        <f t="shared" si="22"/>
      </c>
    </row>
    <row r="1472">
      <c r="A1472" t="str">
        <f t="shared" si="22"/>
      </c>
    </row>
    <row r="1473">
      <c r="A1473" t="str">
        <f t="shared" si="22"/>
      </c>
    </row>
    <row r="1474">
      <c r="A1474" t="str">
        <f t="shared" si="22"/>
      </c>
    </row>
    <row r="1475">
      <c r="A1475" t="str">
        <f t="shared" ref="A1475:A1538" si="23">C1475&amp;J1475&amp;F1475</f>
      </c>
    </row>
    <row r="1476">
      <c r="A1476" t="str">
        <f t="shared" si="23"/>
      </c>
    </row>
    <row r="1477">
      <c r="A1477" t="str">
        <f t="shared" si="23"/>
      </c>
    </row>
    <row r="1478">
      <c r="A1478" t="str">
        <f t="shared" si="23"/>
      </c>
    </row>
    <row r="1479">
      <c r="A1479" t="str">
        <f t="shared" si="23"/>
      </c>
    </row>
    <row r="1480">
      <c r="A1480" t="str">
        <f t="shared" si="23"/>
      </c>
    </row>
    <row r="1481">
      <c r="A1481" t="str">
        <f t="shared" si="23"/>
      </c>
    </row>
    <row r="1482">
      <c r="A1482" t="str">
        <f t="shared" si="23"/>
      </c>
    </row>
    <row r="1483">
      <c r="A1483" t="str">
        <f t="shared" si="23"/>
      </c>
    </row>
    <row r="1484">
      <c r="A1484" t="str">
        <f t="shared" si="23"/>
      </c>
    </row>
    <row r="1485">
      <c r="A1485" t="str">
        <f t="shared" si="23"/>
      </c>
    </row>
    <row r="1486">
      <c r="A1486" t="str">
        <f t="shared" si="23"/>
      </c>
    </row>
    <row r="1487">
      <c r="A1487" t="str">
        <f t="shared" si="23"/>
      </c>
    </row>
    <row r="1488">
      <c r="A1488" t="str">
        <f t="shared" si="23"/>
      </c>
    </row>
    <row r="1489">
      <c r="A1489" t="str">
        <f t="shared" si="23"/>
      </c>
    </row>
    <row r="1490">
      <c r="A1490" t="str">
        <f t="shared" si="23"/>
      </c>
    </row>
    <row r="1491">
      <c r="A1491" t="str">
        <f t="shared" si="23"/>
      </c>
    </row>
    <row r="1492">
      <c r="A1492" t="str">
        <f t="shared" si="23"/>
      </c>
    </row>
    <row r="1493">
      <c r="A1493" t="str">
        <f t="shared" si="23"/>
      </c>
    </row>
    <row r="1494">
      <c r="A1494" t="str">
        <f t="shared" si="23"/>
      </c>
    </row>
    <row r="1495">
      <c r="A1495" t="str">
        <f t="shared" si="23"/>
      </c>
    </row>
    <row r="1496">
      <c r="A1496" t="str">
        <f t="shared" si="23"/>
      </c>
    </row>
    <row r="1497">
      <c r="A1497" t="str">
        <f t="shared" si="23"/>
      </c>
    </row>
    <row r="1498">
      <c r="A1498" t="str">
        <f t="shared" si="23"/>
      </c>
    </row>
    <row r="1499">
      <c r="A1499" t="str">
        <f t="shared" si="23"/>
      </c>
    </row>
    <row r="1500">
      <c r="A1500" t="str">
        <f t="shared" si="23"/>
      </c>
    </row>
    <row r="1501">
      <c r="A1501" t="str">
        <f t="shared" si="23"/>
      </c>
    </row>
    <row r="1502">
      <c r="A1502" t="str">
        <f t="shared" si="23"/>
      </c>
    </row>
    <row r="1503">
      <c r="A1503" t="str">
        <f t="shared" si="23"/>
      </c>
    </row>
    <row r="1504">
      <c r="A1504" t="str">
        <f t="shared" si="23"/>
      </c>
    </row>
    <row r="1505">
      <c r="A1505" t="str">
        <f t="shared" si="23"/>
      </c>
    </row>
    <row r="1506">
      <c r="A1506" t="str">
        <f t="shared" si="23"/>
      </c>
    </row>
    <row r="1507">
      <c r="A1507" t="str">
        <f t="shared" si="23"/>
      </c>
    </row>
    <row r="1508">
      <c r="A1508" t="str">
        <f t="shared" si="23"/>
      </c>
    </row>
    <row r="1509">
      <c r="A1509" t="str">
        <f t="shared" si="23"/>
      </c>
    </row>
    <row r="1510">
      <c r="A1510" t="str">
        <f t="shared" si="23"/>
      </c>
    </row>
    <row r="1511">
      <c r="A1511" t="str">
        <f t="shared" si="23"/>
      </c>
    </row>
    <row r="1512">
      <c r="A1512" t="str">
        <f t="shared" si="23"/>
      </c>
    </row>
    <row r="1513">
      <c r="A1513" t="str">
        <f t="shared" si="23"/>
      </c>
    </row>
    <row r="1514">
      <c r="A1514" t="str">
        <f t="shared" si="23"/>
      </c>
    </row>
    <row r="1515">
      <c r="A1515" t="str">
        <f t="shared" si="23"/>
      </c>
    </row>
    <row r="1516">
      <c r="A1516" t="str">
        <f t="shared" si="23"/>
      </c>
    </row>
    <row r="1517">
      <c r="A1517" t="str">
        <f t="shared" si="23"/>
      </c>
    </row>
    <row r="1518">
      <c r="A1518" t="str">
        <f t="shared" si="23"/>
      </c>
    </row>
    <row r="1519">
      <c r="A1519" t="str">
        <f t="shared" si="23"/>
      </c>
    </row>
    <row r="1520">
      <c r="A1520" t="str">
        <f t="shared" si="23"/>
      </c>
    </row>
    <row r="1521">
      <c r="A1521" t="str">
        <f t="shared" si="23"/>
      </c>
    </row>
    <row r="1522">
      <c r="A1522" t="str">
        <f t="shared" si="23"/>
      </c>
    </row>
    <row r="1523">
      <c r="A1523" t="str">
        <f t="shared" si="23"/>
      </c>
    </row>
    <row r="1524">
      <c r="A1524" t="str">
        <f t="shared" si="23"/>
      </c>
    </row>
    <row r="1525">
      <c r="A1525" t="str">
        <f t="shared" si="23"/>
      </c>
    </row>
    <row r="1526">
      <c r="A1526" t="str">
        <f t="shared" si="23"/>
      </c>
    </row>
    <row r="1527">
      <c r="A1527" t="str">
        <f t="shared" si="23"/>
      </c>
    </row>
    <row r="1528">
      <c r="A1528" t="str">
        <f t="shared" si="23"/>
      </c>
    </row>
    <row r="1529">
      <c r="A1529" t="str">
        <f t="shared" si="23"/>
      </c>
    </row>
    <row r="1530">
      <c r="A1530" t="str">
        <f t="shared" si="23"/>
      </c>
    </row>
    <row r="1531">
      <c r="A1531" t="str">
        <f t="shared" si="23"/>
      </c>
    </row>
    <row r="1532">
      <c r="A1532" t="str">
        <f t="shared" si="23"/>
      </c>
    </row>
    <row r="1533">
      <c r="A1533" t="str">
        <f t="shared" si="23"/>
      </c>
    </row>
    <row r="1534">
      <c r="A1534" t="str">
        <f t="shared" si="23"/>
      </c>
    </row>
    <row r="1535">
      <c r="A1535" t="str">
        <f t="shared" si="23"/>
      </c>
    </row>
    <row r="1536">
      <c r="A1536" t="str">
        <f t="shared" si="23"/>
      </c>
    </row>
    <row r="1537">
      <c r="A1537" t="str">
        <f t="shared" si="23"/>
      </c>
    </row>
    <row r="1538">
      <c r="A1538" t="str">
        <f t="shared" si="23"/>
      </c>
    </row>
    <row r="1539">
      <c r="A1539" t="str">
        <f t="shared" ref="A1539:A1602" si="24">C1539&amp;J1539&amp;F1539</f>
      </c>
    </row>
    <row r="1540">
      <c r="A1540" t="str">
        <f t="shared" si="24"/>
      </c>
    </row>
    <row r="1541">
      <c r="A1541" t="str">
        <f t="shared" si="24"/>
      </c>
    </row>
    <row r="1542">
      <c r="A1542" t="str">
        <f t="shared" si="24"/>
      </c>
    </row>
    <row r="1543">
      <c r="A1543" t="str">
        <f t="shared" si="24"/>
      </c>
    </row>
    <row r="1544">
      <c r="A1544" t="str">
        <f t="shared" si="24"/>
      </c>
    </row>
    <row r="1545">
      <c r="A1545" t="str">
        <f t="shared" si="24"/>
      </c>
    </row>
    <row r="1546">
      <c r="A1546" t="str">
        <f t="shared" si="24"/>
      </c>
    </row>
    <row r="1547">
      <c r="A1547" t="str">
        <f t="shared" si="24"/>
      </c>
    </row>
    <row r="1548">
      <c r="A1548" t="str">
        <f t="shared" si="24"/>
      </c>
    </row>
    <row r="1549">
      <c r="A1549" t="str">
        <f t="shared" si="24"/>
      </c>
    </row>
    <row r="1550">
      <c r="A1550" t="str">
        <f t="shared" si="24"/>
      </c>
    </row>
    <row r="1551">
      <c r="A1551" t="str">
        <f t="shared" si="24"/>
      </c>
    </row>
    <row r="1552">
      <c r="A1552" t="str">
        <f t="shared" si="24"/>
      </c>
    </row>
    <row r="1553">
      <c r="A1553" t="str">
        <f t="shared" si="24"/>
      </c>
    </row>
    <row r="1554">
      <c r="A1554" t="str">
        <f t="shared" si="24"/>
      </c>
    </row>
    <row r="1555">
      <c r="A1555" t="str">
        <f t="shared" si="24"/>
      </c>
    </row>
    <row r="1556">
      <c r="A1556" t="str">
        <f t="shared" si="24"/>
      </c>
    </row>
    <row r="1557">
      <c r="A1557" t="str">
        <f t="shared" si="24"/>
      </c>
    </row>
    <row r="1558">
      <c r="A1558" t="str">
        <f t="shared" si="24"/>
      </c>
    </row>
    <row r="1559">
      <c r="A1559" t="str">
        <f t="shared" si="24"/>
      </c>
    </row>
    <row r="1560">
      <c r="A1560" t="str">
        <f t="shared" si="24"/>
      </c>
    </row>
    <row r="1561">
      <c r="A1561" t="str">
        <f t="shared" si="24"/>
      </c>
    </row>
    <row r="1562">
      <c r="A1562" t="str">
        <f t="shared" si="24"/>
      </c>
    </row>
    <row r="1563">
      <c r="A1563" t="str">
        <f t="shared" si="24"/>
      </c>
    </row>
    <row r="1564">
      <c r="A1564" t="str">
        <f t="shared" si="24"/>
      </c>
    </row>
    <row r="1565">
      <c r="A1565" t="str">
        <f t="shared" si="24"/>
      </c>
    </row>
    <row r="1566">
      <c r="A1566" t="str">
        <f t="shared" si="24"/>
      </c>
    </row>
    <row r="1567">
      <c r="A1567" t="str">
        <f t="shared" si="24"/>
      </c>
    </row>
    <row r="1568">
      <c r="A1568" t="str">
        <f t="shared" si="24"/>
      </c>
    </row>
    <row r="1569">
      <c r="A1569" t="str">
        <f t="shared" si="24"/>
      </c>
    </row>
    <row r="1570">
      <c r="A1570" t="str">
        <f t="shared" si="24"/>
      </c>
    </row>
    <row r="1571">
      <c r="A1571" t="str">
        <f t="shared" si="24"/>
      </c>
    </row>
    <row r="1572">
      <c r="A1572" t="str">
        <f t="shared" si="24"/>
      </c>
    </row>
    <row r="1573">
      <c r="A1573" t="str">
        <f t="shared" si="24"/>
      </c>
    </row>
    <row r="1574">
      <c r="A1574" t="str">
        <f t="shared" si="24"/>
      </c>
    </row>
    <row r="1575">
      <c r="A1575" t="str">
        <f t="shared" si="24"/>
      </c>
    </row>
    <row r="1576">
      <c r="A1576" t="str">
        <f t="shared" si="24"/>
      </c>
    </row>
    <row r="1577">
      <c r="A1577" t="str">
        <f t="shared" si="24"/>
      </c>
    </row>
    <row r="1578">
      <c r="A1578" t="str">
        <f t="shared" si="24"/>
      </c>
    </row>
    <row r="1579">
      <c r="A1579" t="str">
        <f t="shared" si="24"/>
      </c>
    </row>
    <row r="1580">
      <c r="A1580" t="str">
        <f t="shared" si="24"/>
      </c>
    </row>
    <row r="1581">
      <c r="A1581" t="str">
        <f t="shared" si="24"/>
      </c>
    </row>
    <row r="1582">
      <c r="A1582" t="str">
        <f t="shared" si="24"/>
      </c>
    </row>
    <row r="1583">
      <c r="A1583" t="str">
        <f t="shared" si="24"/>
      </c>
    </row>
    <row r="1584">
      <c r="A1584" t="str">
        <f t="shared" si="24"/>
      </c>
    </row>
    <row r="1585">
      <c r="A1585" t="str">
        <f t="shared" si="24"/>
      </c>
    </row>
    <row r="1586">
      <c r="A1586" t="str">
        <f t="shared" si="24"/>
      </c>
    </row>
    <row r="1587">
      <c r="A1587" t="str">
        <f t="shared" si="24"/>
      </c>
    </row>
    <row r="1588">
      <c r="A1588" t="str">
        <f t="shared" si="24"/>
      </c>
    </row>
    <row r="1589">
      <c r="A1589" t="str">
        <f t="shared" si="24"/>
      </c>
    </row>
    <row r="1590">
      <c r="A1590" t="str">
        <f t="shared" si="24"/>
      </c>
    </row>
    <row r="1591">
      <c r="A1591" t="str">
        <f t="shared" si="24"/>
      </c>
    </row>
    <row r="1592">
      <c r="A1592" t="str">
        <f t="shared" si="24"/>
      </c>
    </row>
    <row r="1593">
      <c r="A1593" t="str">
        <f t="shared" si="24"/>
      </c>
    </row>
    <row r="1594">
      <c r="A1594" t="str">
        <f t="shared" si="24"/>
      </c>
    </row>
    <row r="1595">
      <c r="A1595" t="str">
        <f t="shared" si="24"/>
      </c>
    </row>
    <row r="1596">
      <c r="A1596" t="str">
        <f t="shared" si="24"/>
      </c>
    </row>
    <row r="1597">
      <c r="A1597" t="str">
        <f t="shared" si="24"/>
      </c>
    </row>
    <row r="1598">
      <c r="A1598" t="str">
        <f t="shared" si="24"/>
      </c>
    </row>
    <row r="1599">
      <c r="A1599" t="str">
        <f t="shared" si="24"/>
      </c>
    </row>
    <row r="1600">
      <c r="A1600" t="str">
        <f t="shared" si="24"/>
      </c>
    </row>
    <row r="1601">
      <c r="A1601" t="str">
        <f t="shared" si="24"/>
      </c>
    </row>
    <row r="1602">
      <c r="A1602" t="str">
        <f t="shared" si="24"/>
      </c>
    </row>
    <row r="1603">
      <c r="A1603" t="str">
        <f t="shared" ref="A1603:A1666" si="25">C1603&amp;J1603&amp;F1603</f>
      </c>
    </row>
    <row r="1604">
      <c r="A1604" t="str">
        <f t="shared" si="25"/>
      </c>
    </row>
    <row r="1605">
      <c r="A1605" t="str">
        <f t="shared" si="25"/>
      </c>
    </row>
    <row r="1606">
      <c r="A1606" t="str">
        <f t="shared" si="25"/>
      </c>
    </row>
    <row r="1607">
      <c r="A1607" t="str">
        <f t="shared" si="25"/>
      </c>
    </row>
    <row r="1608">
      <c r="A1608" t="str">
        <f t="shared" si="25"/>
      </c>
    </row>
    <row r="1609">
      <c r="A1609" t="str">
        <f t="shared" si="25"/>
      </c>
    </row>
    <row r="1610">
      <c r="A1610" t="str">
        <f t="shared" si="25"/>
      </c>
    </row>
    <row r="1611">
      <c r="A1611" t="str">
        <f t="shared" si="25"/>
      </c>
    </row>
    <row r="1612">
      <c r="A1612" t="str">
        <f t="shared" si="25"/>
      </c>
    </row>
    <row r="1613">
      <c r="A1613" t="str">
        <f t="shared" si="25"/>
      </c>
    </row>
    <row r="1614">
      <c r="A1614" t="str">
        <f t="shared" si="25"/>
      </c>
    </row>
    <row r="1615">
      <c r="A1615" t="str">
        <f t="shared" si="25"/>
      </c>
    </row>
    <row r="1616">
      <c r="A1616" t="str">
        <f t="shared" si="25"/>
      </c>
    </row>
    <row r="1617">
      <c r="A1617" t="str">
        <f t="shared" si="25"/>
      </c>
    </row>
    <row r="1618">
      <c r="A1618" t="str">
        <f t="shared" si="25"/>
      </c>
    </row>
    <row r="1619">
      <c r="A1619" t="str">
        <f t="shared" si="25"/>
      </c>
    </row>
    <row r="1620">
      <c r="A1620" t="str">
        <f t="shared" si="25"/>
      </c>
    </row>
    <row r="1621">
      <c r="A1621" t="str">
        <f t="shared" si="25"/>
      </c>
    </row>
    <row r="1622">
      <c r="A1622" t="str">
        <f t="shared" si="25"/>
      </c>
    </row>
    <row r="1623">
      <c r="A1623" t="str">
        <f t="shared" si="25"/>
      </c>
    </row>
    <row r="1624">
      <c r="A1624" t="str">
        <f t="shared" si="25"/>
      </c>
    </row>
    <row r="1625">
      <c r="A1625" t="str">
        <f t="shared" si="25"/>
      </c>
    </row>
    <row r="1626">
      <c r="A1626" t="str">
        <f t="shared" si="25"/>
      </c>
    </row>
    <row r="1627">
      <c r="A1627" t="str">
        <f t="shared" si="25"/>
      </c>
    </row>
    <row r="1628">
      <c r="A1628" t="str">
        <f t="shared" si="25"/>
      </c>
    </row>
    <row r="1629">
      <c r="A1629" t="str">
        <f t="shared" si="25"/>
      </c>
    </row>
    <row r="1630">
      <c r="A1630" t="str">
        <f t="shared" si="25"/>
      </c>
    </row>
    <row r="1631">
      <c r="A1631" t="str">
        <f t="shared" si="25"/>
      </c>
    </row>
    <row r="1632">
      <c r="A1632" t="str">
        <f t="shared" si="25"/>
      </c>
    </row>
    <row r="1633">
      <c r="A1633" t="str">
        <f t="shared" si="25"/>
      </c>
    </row>
    <row r="1634">
      <c r="A1634" t="str">
        <f t="shared" si="25"/>
      </c>
    </row>
    <row r="1635">
      <c r="A1635" t="str">
        <f t="shared" si="25"/>
      </c>
    </row>
    <row r="1636">
      <c r="A1636" t="str">
        <f t="shared" si="25"/>
      </c>
    </row>
    <row r="1637">
      <c r="A1637" t="str">
        <f t="shared" si="25"/>
      </c>
    </row>
    <row r="1638">
      <c r="A1638" t="str">
        <f t="shared" si="25"/>
      </c>
    </row>
    <row r="1639">
      <c r="A1639" t="str">
        <f t="shared" si="25"/>
      </c>
    </row>
    <row r="1640">
      <c r="A1640" t="str">
        <f t="shared" si="25"/>
      </c>
    </row>
    <row r="1641">
      <c r="A1641" t="str">
        <f t="shared" si="25"/>
      </c>
    </row>
    <row r="1642">
      <c r="A1642" t="str">
        <f t="shared" si="25"/>
      </c>
    </row>
    <row r="1643">
      <c r="A1643" t="str">
        <f t="shared" si="25"/>
      </c>
    </row>
    <row r="1644">
      <c r="A1644" t="str">
        <f t="shared" si="25"/>
      </c>
    </row>
    <row r="1645">
      <c r="A1645" t="str">
        <f t="shared" si="25"/>
      </c>
    </row>
    <row r="1646">
      <c r="A1646" t="str">
        <f t="shared" si="25"/>
      </c>
    </row>
    <row r="1647">
      <c r="A1647" t="str">
        <f t="shared" si="25"/>
      </c>
    </row>
    <row r="1648">
      <c r="A1648" t="str">
        <f t="shared" si="25"/>
      </c>
    </row>
    <row r="1649">
      <c r="A1649" t="str">
        <f t="shared" si="25"/>
      </c>
    </row>
    <row r="1650">
      <c r="A1650" t="str">
        <f t="shared" si="25"/>
      </c>
    </row>
    <row r="1651">
      <c r="A1651" t="str">
        <f t="shared" si="25"/>
      </c>
    </row>
    <row r="1652">
      <c r="A1652" t="str">
        <f t="shared" si="25"/>
      </c>
    </row>
    <row r="1653">
      <c r="A1653" t="str">
        <f t="shared" si="25"/>
      </c>
    </row>
    <row r="1654">
      <c r="A1654" t="str">
        <f t="shared" si="25"/>
      </c>
    </row>
    <row r="1655">
      <c r="A1655" t="str">
        <f t="shared" si="25"/>
      </c>
    </row>
    <row r="1656">
      <c r="A1656" t="str">
        <f t="shared" si="25"/>
      </c>
    </row>
    <row r="1657">
      <c r="A1657" t="str">
        <f t="shared" si="25"/>
      </c>
    </row>
    <row r="1658">
      <c r="A1658" t="str">
        <f t="shared" si="25"/>
      </c>
    </row>
    <row r="1659">
      <c r="A1659" t="str">
        <f t="shared" si="25"/>
      </c>
    </row>
    <row r="1660">
      <c r="A1660" t="str">
        <f t="shared" si="25"/>
      </c>
    </row>
    <row r="1661">
      <c r="A1661" t="str">
        <f t="shared" si="25"/>
      </c>
    </row>
    <row r="1662">
      <c r="A1662" t="str">
        <f t="shared" si="25"/>
      </c>
    </row>
    <row r="1663">
      <c r="A1663" t="str">
        <f t="shared" si="25"/>
      </c>
    </row>
    <row r="1664">
      <c r="A1664" t="str">
        <f t="shared" si="25"/>
      </c>
    </row>
    <row r="1665">
      <c r="A1665" t="str">
        <f t="shared" si="25"/>
      </c>
    </row>
    <row r="1666">
      <c r="A1666" t="str">
        <f t="shared" si="25"/>
      </c>
    </row>
    <row r="1667">
      <c r="A1667" t="str">
        <f t="shared" ref="A1667:A1730" si="26">C1667&amp;J1667&amp;F1667</f>
      </c>
    </row>
    <row r="1668">
      <c r="A1668" t="str">
        <f t="shared" si="26"/>
      </c>
    </row>
    <row r="1669">
      <c r="A1669" t="str">
        <f t="shared" si="26"/>
      </c>
    </row>
    <row r="1670">
      <c r="A1670" t="str">
        <f t="shared" si="26"/>
      </c>
    </row>
    <row r="1671">
      <c r="A1671" t="str">
        <f t="shared" si="26"/>
      </c>
    </row>
    <row r="1672">
      <c r="A1672" t="str">
        <f t="shared" si="26"/>
      </c>
    </row>
    <row r="1673">
      <c r="A1673" t="str">
        <f t="shared" si="26"/>
      </c>
    </row>
    <row r="1674">
      <c r="A1674" t="str">
        <f t="shared" si="26"/>
      </c>
    </row>
    <row r="1675">
      <c r="A1675" t="str">
        <f t="shared" si="26"/>
      </c>
    </row>
    <row r="1676">
      <c r="A1676" t="str">
        <f t="shared" si="26"/>
      </c>
    </row>
    <row r="1677">
      <c r="A1677" t="str">
        <f t="shared" si="26"/>
      </c>
    </row>
    <row r="1678">
      <c r="A1678" t="str">
        <f t="shared" si="26"/>
      </c>
    </row>
    <row r="1679">
      <c r="A1679" t="str">
        <f t="shared" si="26"/>
      </c>
    </row>
    <row r="1680">
      <c r="A1680" t="str">
        <f t="shared" si="26"/>
      </c>
    </row>
    <row r="1681">
      <c r="A1681" t="str">
        <f t="shared" si="26"/>
      </c>
    </row>
    <row r="1682">
      <c r="A1682" t="str">
        <f t="shared" si="26"/>
      </c>
    </row>
    <row r="1683">
      <c r="A1683" t="str">
        <f t="shared" si="26"/>
      </c>
    </row>
    <row r="1684">
      <c r="A1684" t="str">
        <f t="shared" si="26"/>
      </c>
    </row>
    <row r="1685">
      <c r="A1685" t="str">
        <f t="shared" si="26"/>
      </c>
    </row>
    <row r="1686">
      <c r="A1686" t="str">
        <f t="shared" si="26"/>
      </c>
    </row>
    <row r="1687">
      <c r="A1687" t="str">
        <f t="shared" si="26"/>
      </c>
    </row>
    <row r="1688">
      <c r="A1688" t="str">
        <f t="shared" si="26"/>
      </c>
    </row>
    <row r="1689">
      <c r="A1689" t="str">
        <f t="shared" si="26"/>
      </c>
    </row>
    <row r="1690">
      <c r="A1690" t="str">
        <f t="shared" si="26"/>
      </c>
    </row>
    <row r="1691">
      <c r="A1691" t="str">
        <f t="shared" si="26"/>
      </c>
    </row>
    <row r="1692">
      <c r="A1692" t="str">
        <f t="shared" si="26"/>
      </c>
    </row>
    <row r="1693">
      <c r="A1693" t="str">
        <f t="shared" si="26"/>
      </c>
    </row>
    <row r="1694">
      <c r="A1694" t="str">
        <f t="shared" si="26"/>
      </c>
    </row>
    <row r="1695">
      <c r="A1695" t="str">
        <f t="shared" si="26"/>
      </c>
    </row>
    <row r="1696">
      <c r="A1696" t="str">
        <f t="shared" si="26"/>
      </c>
    </row>
    <row r="1697">
      <c r="A1697" t="str">
        <f t="shared" si="26"/>
      </c>
    </row>
    <row r="1698">
      <c r="A1698" t="str">
        <f t="shared" si="26"/>
      </c>
    </row>
    <row r="1699">
      <c r="A1699" t="str">
        <f t="shared" si="26"/>
      </c>
    </row>
    <row r="1700">
      <c r="A1700" t="str">
        <f t="shared" si="26"/>
      </c>
    </row>
    <row r="1701">
      <c r="A1701" t="str">
        <f t="shared" si="26"/>
      </c>
    </row>
    <row r="1702">
      <c r="A1702" t="str">
        <f t="shared" si="26"/>
      </c>
    </row>
    <row r="1703">
      <c r="A1703" t="str">
        <f t="shared" si="26"/>
      </c>
    </row>
    <row r="1704">
      <c r="A1704" t="str">
        <f t="shared" si="26"/>
      </c>
    </row>
    <row r="1705">
      <c r="A1705" t="str">
        <f t="shared" si="26"/>
      </c>
    </row>
    <row r="1706">
      <c r="A1706" t="str">
        <f t="shared" si="26"/>
      </c>
    </row>
    <row r="1707">
      <c r="A1707" t="str">
        <f t="shared" si="26"/>
      </c>
    </row>
    <row r="1708">
      <c r="A1708" t="str">
        <f t="shared" si="26"/>
      </c>
    </row>
    <row r="1709">
      <c r="A1709" t="str">
        <f t="shared" si="26"/>
      </c>
    </row>
    <row r="1710">
      <c r="A1710" t="str">
        <f t="shared" si="26"/>
      </c>
    </row>
    <row r="1711">
      <c r="A1711" t="str">
        <f t="shared" si="26"/>
      </c>
    </row>
    <row r="1712">
      <c r="A1712" t="str">
        <f t="shared" si="26"/>
      </c>
    </row>
    <row r="1713">
      <c r="A1713" t="str">
        <f t="shared" si="26"/>
      </c>
    </row>
    <row r="1714">
      <c r="A1714" t="str">
        <f t="shared" si="26"/>
      </c>
    </row>
    <row r="1715">
      <c r="A1715" t="str">
        <f t="shared" si="26"/>
      </c>
    </row>
    <row r="1716">
      <c r="A1716" t="str">
        <f t="shared" si="26"/>
      </c>
    </row>
    <row r="1717">
      <c r="A1717" t="str">
        <f t="shared" si="26"/>
      </c>
    </row>
    <row r="1718">
      <c r="A1718" t="str">
        <f t="shared" si="26"/>
      </c>
    </row>
    <row r="1719">
      <c r="A1719" t="str">
        <f t="shared" si="26"/>
      </c>
    </row>
    <row r="1720">
      <c r="A1720" t="str">
        <f t="shared" si="26"/>
      </c>
    </row>
    <row r="1721">
      <c r="A1721" t="str">
        <f t="shared" si="26"/>
      </c>
    </row>
    <row r="1722">
      <c r="A1722" t="str">
        <f t="shared" si="26"/>
      </c>
    </row>
    <row r="1723">
      <c r="A1723" t="str">
        <f t="shared" si="26"/>
      </c>
    </row>
    <row r="1724">
      <c r="A1724" t="str">
        <f t="shared" si="26"/>
      </c>
    </row>
    <row r="1725">
      <c r="A1725" t="str">
        <f t="shared" si="26"/>
      </c>
    </row>
    <row r="1726">
      <c r="A1726" t="str">
        <f t="shared" si="26"/>
      </c>
    </row>
    <row r="1727">
      <c r="A1727" t="str">
        <f t="shared" si="26"/>
      </c>
    </row>
    <row r="1728">
      <c r="A1728" t="str">
        <f t="shared" si="26"/>
      </c>
    </row>
    <row r="1729">
      <c r="A1729" t="str">
        <f t="shared" si="26"/>
      </c>
    </row>
    <row r="1730">
      <c r="A1730" t="str">
        <f t="shared" si="26"/>
      </c>
    </row>
    <row r="1731">
      <c r="A1731" t="str">
        <f t="shared" ref="A1731:A1794" si="27">C1731&amp;J1731&amp;F1731</f>
      </c>
    </row>
    <row r="1732">
      <c r="A1732" t="str">
        <f t="shared" si="27"/>
      </c>
    </row>
    <row r="1733">
      <c r="A1733" t="str">
        <f t="shared" si="27"/>
      </c>
    </row>
    <row r="1734">
      <c r="A1734" t="str">
        <f t="shared" si="27"/>
      </c>
    </row>
    <row r="1735">
      <c r="A1735" t="str">
        <f t="shared" si="27"/>
      </c>
    </row>
    <row r="1736">
      <c r="A1736" t="str">
        <f t="shared" si="27"/>
      </c>
    </row>
    <row r="1737">
      <c r="A1737" t="str">
        <f t="shared" si="27"/>
      </c>
    </row>
    <row r="1738">
      <c r="A1738" t="str">
        <f t="shared" si="27"/>
      </c>
    </row>
    <row r="1739">
      <c r="A1739" t="str">
        <f t="shared" si="27"/>
      </c>
    </row>
    <row r="1740">
      <c r="A1740" t="str">
        <f t="shared" si="27"/>
      </c>
    </row>
    <row r="1741">
      <c r="A1741" t="str">
        <f t="shared" si="27"/>
      </c>
    </row>
    <row r="1742">
      <c r="A1742" t="str">
        <f t="shared" si="27"/>
      </c>
    </row>
    <row r="1743">
      <c r="A1743" t="str">
        <f t="shared" si="27"/>
      </c>
    </row>
    <row r="1744">
      <c r="A1744" t="str">
        <f t="shared" si="27"/>
      </c>
    </row>
    <row r="1745">
      <c r="A1745" t="str">
        <f t="shared" si="27"/>
      </c>
    </row>
    <row r="1746">
      <c r="A1746" t="str">
        <f t="shared" si="27"/>
      </c>
    </row>
    <row r="1747">
      <c r="A1747" t="str">
        <f t="shared" si="27"/>
      </c>
    </row>
    <row r="1748">
      <c r="A1748" t="str">
        <f t="shared" si="27"/>
      </c>
    </row>
    <row r="1749">
      <c r="A1749" t="str">
        <f t="shared" si="27"/>
      </c>
    </row>
    <row r="1750">
      <c r="A1750" t="str">
        <f t="shared" si="27"/>
      </c>
    </row>
    <row r="1751">
      <c r="A1751" t="str">
        <f t="shared" si="27"/>
      </c>
    </row>
    <row r="1752">
      <c r="A1752" t="str">
        <f t="shared" si="27"/>
      </c>
    </row>
    <row r="1753">
      <c r="A1753" t="str">
        <f t="shared" si="27"/>
      </c>
    </row>
    <row r="1754">
      <c r="A1754" t="str">
        <f t="shared" si="27"/>
      </c>
    </row>
    <row r="1755">
      <c r="A1755" t="str">
        <f t="shared" si="27"/>
      </c>
    </row>
    <row r="1756">
      <c r="A1756" t="str">
        <f t="shared" si="27"/>
      </c>
    </row>
    <row r="1757">
      <c r="A1757" t="str">
        <f t="shared" si="27"/>
      </c>
    </row>
    <row r="1758">
      <c r="A1758" t="str">
        <f t="shared" si="27"/>
      </c>
    </row>
    <row r="1759">
      <c r="A1759" t="str">
        <f t="shared" si="27"/>
      </c>
    </row>
    <row r="1760">
      <c r="A1760" t="str">
        <f t="shared" si="27"/>
      </c>
    </row>
    <row r="1761">
      <c r="A1761" t="str">
        <f t="shared" si="27"/>
      </c>
    </row>
    <row r="1762">
      <c r="A1762" t="str">
        <f t="shared" si="27"/>
      </c>
    </row>
    <row r="1763">
      <c r="A1763" t="str">
        <f t="shared" si="27"/>
      </c>
    </row>
    <row r="1764">
      <c r="A1764" t="str">
        <f t="shared" si="27"/>
      </c>
    </row>
    <row r="1765">
      <c r="A1765" t="str">
        <f t="shared" si="27"/>
      </c>
    </row>
    <row r="1766">
      <c r="A1766" t="str">
        <f t="shared" si="27"/>
      </c>
    </row>
    <row r="1767">
      <c r="A1767" t="str">
        <f t="shared" si="27"/>
      </c>
    </row>
    <row r="1768">
      <c r="A1768" t="str">
        <f t="shared" si="27"/>
      </c>
    </row>
    <row r="1769">
      <c r="A1769" t="str">
        <f t="shared" si="27"/>
      </c>
    </row>
    <row r="1770">
      <c r="A1770" t="str">
        <f t="shared" si="27"/>
      </c>
    </row>
    <row r="1771">
      <c r="A1771" t="str">
        <f t="shared" si="27"/>
      </c>
    </row>
    <row r="1772">
      <c r="A1772" t="str">
        <f t="shared" si="27"/>
      </c>
    </row>
    <row r="1773">
      <c r="A1773" t="str">
        <f t="shared" si="27"/>
      </c>
    </row>
    <row r="1774">
      <c r="A1774" t="str">
        <f t="shared" si="27"/>
      </c>
    </row>
    <row r="1775">
      <c r="A1775" t="str">
        <f t="shared" si="27"/>
      </c>
    </row>
    <row r="1776">
      <c r="A1776" t="str">
        <f t="shared" si="27"/>
      </c>
    </row>
    <row r="1777">
      <c r="A1777" t="str">
        <f t="shared" si="27"/>
      </c>
    </row>
    <row r="1778">
      <c r="A1778" t="str">
        <f t="shared" si="27"/>
      </c>
    </row>
    <row r="1779">
      <c r="A1779" t="str">
        <f t="shared" si="27"/>
      </c>
    </row>
    <row r="1780">
      <c r="A1780" t="str">
        <f t="shared" si="27"/>
      </c>
    </row>
    <row r="1781">
      <c r="A1781" t="str">
        <f t="shared" si="27"/>
      </c>
    </row>
    <row r="1782">
      <c r="A1782" t="str">
        <f t="shared" si="27"/>
      </c>
    </row>
    <row r="1783">
      <c r="A1783" t="str">
        <f t="shared" si="27"/>
      </c>
    </row>
    <row r="1784">
      <c r="A1784" t="str">
        <f t="shared" si="27"/>
      </c>
    </row>
    <row r="1785">
      <c r="A1785" t="str">
        <f t="shared" si="27"/>
      </c>
    </row>
    <row r="1786">
      <c r="A1786" t="str">
        <f t="shared" si="27"/>
      </c>
    </row>
    <row r="1787">
      <c r="A1787" t="str">
        <f t="shared" si="27"/>
      </c>
    </row>
    <row r="1788">
      <c r="A1788" t="str">
        <f t="shared" si="27"/>
      </c>
    </row>
    <row r="1789">
      <c r="A1789" t="str">
        <f t="shared" si="27"/>
      </c>
    </row>
    <row r="1790">
      <c r="A1790" t="str">
        <f t="shared" si="27"/>
      </c>
    </row>
    <row r="1791">
      <c r="A1791" t="str">
        <f t="shared" si="27"/>
      </c>
    </row>
    <row r="1792">
      <c r="A1792" t="str">
        <f t="shared" si="27"/>
      </c>
    </row>
    <row r="1793">
      <c r="A1793" t="str">
        <f t="shared" si="27"/>
      </c>
    </row>
    <row r="1794">
      <c r="A1794" t="str">
        <f t="shared" si="27"/>
      </c>
    </row>
    <row r="1795">
      <c r="A1795" t="str">
        <f t="shared" ref="A1795:A1858" si="28">C1795&amp;J1795&amp;F1795</f>
      </c>
    </row>
    <row r="1796">
      <c r="A1796" t="str">
        <f t="shared" si="28"/>
      </c>
    </row>
    <row r="1797">
      <c r="A1797" t="str">
        <f t="shared" si="28"/>
      </c>
    </row>
    <row r="1798">
      <c r="A1798" t="str">
        <f t="shared" si="28"/>
      </c>
    </row>
    <row r="1799">
      <c r="A1799" t="str">
        <f t="shared" si="28"/>
      </c>
    </row>
    <row r="1800">
      <c r="A1800" t="str">
        <f t="shared" si="28"/>
      </c>
    </row>
    <row r="1801">
      <c r="A1801" t="str">
        <f t="shared" si="28"/>
      </c>
    </row>
    <row r="1802">
      <c r="A1802" t="str">
        <f t="shared" si="28"/>
      </c>
    </row>
    <row r="1803">
      <c r="A1803" t="str">
        <f t="shared" si="28"/>
      </c>
    </row>
    <row r="1804">
      <c r="A1804" t="str">
        <f t="shared" si="28"/>
      </c>
    </row>
    <row r="1805">
      <c r="A1805" t="str">
        <f t="shared" si="28"/>
      </c>
    </row>
    <row r="1806">
      <c r="A1806" t="str">
        <f t="shared" si="28"/>
      </c>
    </row>
    <row r="1807">
      <c r="A1807" t="str">
        <f t="shared" si="28"/>
      </c>
    </row>
    <row r="1808">
      <c r="A1808" t="str">
        <f t="shared" si="28"/>
      </c>
    </row>
    <row r="1809">
      <c r="A1809" t="str">
        <f t="shared" si="28"/>
      </c>
    </row>
    <row r="1810">
      <c r="A1810" t="str">
        <f t="shared" si="28"/>
      </c>
    </row>
    <row r="1811">
      <c r="A1811" t="str">
        <f t="shared" si="28"/>
      </c>
    </row>
    <row r="1812">
      <c r="A1812" t="str">
        <f t="shared" si="28"/>
      </c>
    </row>
    <row r="1813">
      <c r="A1813" t="str">
        <f t="shared" si="28"/>
      </c>
    </row>
    <row r="1814">
      <c r="A1814" t="str">
        <f t="shared" si="28"/>
      </c>
    </row>
    <row r="1815">
      <c r="A1815" t="str">
        <f t="shared" si="28"/>
      </c>
    </row>
    <row r="1816">
      <c r="A1816" t="str">
        <f t="shared" si="28"/>
      </c>
    </row>
    <row r="1817">
      <c r="A1817" t="str">
        <f t="shared" si="28"/>
      </c>
    </row>
    <row r="1818">
      <c r="A1818" t="str">
        <f t="shared" si="28"/>
      </c>
    </row>
    <row r="1819">
      <c r="A1819" t="str">
        <f t="shared" si="28"/>
      </c>
    </row>
    <row r="1820">
      <c r="A1820" t="str">
        <f t="shared" si="28"/>
      </c>
    </row>
    <row r="1821">
      <c r="A1821" t="str">
        <f t="shared" si="28"/>
      </c>
    </row>
    <row r="1822">
      <c r="A1822" t="str">
        <f t="shared" si="28"/>
      </c>
    </row>
    <row r="1823">
      <c r="A1823" t="str">
        <f t="shared" si="28"/>
      </c>
    </row>
    <row r="1824">
      <c r="A1824" t="str">
        <f t="shared" si="28"/>
      </c>
    </row>
    <row r="1825">
      <c r="A1825" t="str">
        <f t="shared" si="28"/>
      </c>
    </row>
    <row r="1826">
      <c r="A1826" t="str">
        <f t="shared" si="28"/>
      </c>
    </row>
    <row r="1827">
      <c r="A1827" t="str">
        <f t="shared" si="28"/>
      </c>
    </row>
    <row r="1828">
      <c r="A1828" t="str">
        <f t="shared" si="28"/>
      </c>
    </row>
    <row r="1829">
      <c r="A1829" t="str">
        <f t="shared" si="28"/>
      </c>
    </row>
    <row r="1830">
      <c r="A1830" t="str">
        <f t="shared" si="28"/>
      </c>
    </row>
    <row r="1831">
      <c r="A1831" t="str">
        <f t="shared" si="28"/>
      </c>
    </row>
    <row r="1832">
      <c r="A1832" t="str">
        <f t="shared" si="28"/>
      </c>
    </row>
    <row r="1833">
      <c r="A1833" t="str">
        <f t="shared" si="28"/>
      </c>
    </row>
    <row r="1834">
      <c r="A1834" t="str">
        <f t="shared" si="28"/>
      </c>
    </row>
    <row r="1835">
      <c r="A1835" t="str">
        <f t="shared" si="28"/>
      </c>
    </row>
    <row r="1836">
      <c r="A1836" t="str">
        <f t="shared" si="28"/>
      </c>
    </row>
    <row r="1837">
      <c r="A1837" t="str">
        <f t="shared" si="28"/>
      </c>
    </row>
    <row r="1838">
      <c r="A1838" t="str">
        <f t="shared" si="28"/>
      </c>
    </row>
    <row r="1839">
      <c r="A1839" t="str">
        <f t="shared" si="28"/>
      </c>
    </row>
    <row r="1840">
      <c r="A1840" t="str">
        <f t="shared" si="28"/>
      </c>
    </row>
    <row r="1841">
      <c r="A1841" t="str">
        <f t="shared" si="28"/>
      </c>
    </row>
    <row r="1842">
      <c r="A1842" t="str">
        <f t="shared" si="28"/>
      </c>
    </row>
    <row r="1843">
      <c r="A1843" t="str">
        <f t="shared" si="28"/>
      </c>
    </row>
    <row r="1844">
      <c r="A1844" t="str">
        <f t="shared" si="28"/>
      </c>
    </row>
    <row r="1845">
      <c r="A1845" t="str">
        <f t="shared" si="28"/>
      </c>
    </row>
    <row r="1846">
      <c r="A1846" t="str">
        <f t="shared" si="28"/>
      </c>
    </row>
    <row r="1847">
      <c r="A1847" t="str">
        <f t="shared" si="28"/>
      </c>
    </row>
    <row r="1848">
      <c r="A1848" t="str">
        <f t="shared" si="28"/>
      </c>
    </row>
    <row r="1849">
      <c r="A1849" t="str">
        <f t="shared" si="28"/>
      </c>
    </row>
    <row r="1850">
      <c r="A1850" t="str">
        <f t="shared" si="28"/>
      </c>
    </row>
    <row r="1851">
      <c r="A1851" t="str">
        <f t="shared" si="28"/>
      </c>
    </row>
    <row r="1852">
      <c r="A1852" t="str">
        <f t="shared" si="28"/>
      </c>
    </row>
    <row r="1853">
      <c r="A1853" t="str">
        <f t="shared" si="28"/>
      </c>
    </row>
    <row r="1854">
      <c r="A1854" t="str">
        <f t="shared" si="28"/>
      </c>
    </row>
    <row r="1855">
      <c r="A1855" t="str">
        <f t="shared" si="28"/>
      </c>
    </row>
    <row r="1856">
      <c r="A1856" t="str">
        <f t="shared" si="28"/>
      </c>
    </row>
    <row r="1857">
      <c r="A1857" t="str">
        <f t="shared" si="28"/>
      </c>
    </row>
    <row r="1858">
      <c r="A1858" t="str">
        <f t="shared" si="28"/>
      </c>
    </row>
    <row r="1859">
      <c r="A1859" t="str">
        <f t="shared" ref="A1859:A1922" si="29">C1859&amp;J1859&amp;F1859</f>
      </c>
    </row>
    <row r="1860">
      <c r="A1860" t="str">
        <f t="shared" si="29"/>
      </c>
    </row>
    <row r="1861">
      <c r="A1861" t="str">
        <f t="shared" si="29"/>
      </c>
    </row>
    <row r="1862">
      <c r="A1862" t="str">
        <f t="shared" si="29"/>
      </c>
    </row>
    <row r="1863">
      <c r="A1863" t="str">
        <f t="shared" si="29"/>
      </c>
    </row>
    <row r="1864">
      <c r="A1864" t="str">
        <f t="shared" si="29"/>
      </c>
    </row>
    <row r="1865">
      <c r="A1865" t="str">
        <f t="shared" si="29"/>
      </c>
    </row>
    <row r="1866">
      <c r="A1866" t="str">
        <f t="shared" si="29"/>
      </c>
    </row>
    <row r="1867">
      <c r="A1867" t="str">
        <f t="shared" si="29"/>
      </c>
    </row>
    <row r="1868">
      <c r="A1868" t="str">
        <f t="shared" si="29"/>
      </c>
    </row>
    <row r="1869">
      <c r="A1869" t="str">
        <f t="shared" si="29"/>
      </c>
    </row>
    <row r="1870">
      <c r="A1870" t="str">
        <f t="shared" si="29"/>
      </c>
    </row>
    <row r="1871">
      <c r="A1871" t="str">
        <f t="shared" si="29"/>
      </c>
    </row>
    <row r="1872">
      <c r="A1872" t="str">
        <f t="shared" si="29"/>
      </c>
    </row>
    <row r="1873">
      <c r="A1873" t="str">
        <f t="shared" si="29"/>
      </c>
    </row>
    <row r="1874">
      <c r="A1874" t="str">
        <f t="shared" si="29"/>
      </c>
    </row>
    <row r="1875">
      <c r="A1875" t="str">
        <f t="shared" si="29"/>
      </c>
    </row>
    <row r="1876">
      <c r="A1876" t="str">
        <f t="shared" si="29"/>
      </c>
    </row>
    <row r="1877">
      <c r="A1877" t="str">
        <f t="shared" si="29"/>
      </c>
    </row>
    <row r="1878">
      <c r="A1878" t="str">
        <f t="shared" si="29"/>
      </c>
    </row>
    <row r="1879">
      <c r="A1879" t="str">
        <f t="shared" si="29"/>
      </c>
    </row>
    <row r="1880">
      <c r="A1880" t="str">
        <f t="shared" si="29"/>
      </c>
    </row>
    <row r="1881">
      <c r="A1881" t="str">
        <f t="shared" si="29"/>
      </c>
    </row>
    <row r="1882">
      <c r="A1882" t="str">
        <f t="shared" si="29"/>
      </c>
    </row>
    <row r="1883">
      <c r="A1883" t="str">
        <f t="shared" si="29"/>
      </c>
    </row>
    <row r="1884">
      <c r="A1884" t="str">
        <f t="shared" si="29"/>
      </c>
    </row>
    <row r="1885">
      <c r="A1885" t="str">
        <f t="shared" si="29"/>
      </c>
    </row>
    <row r="1886">
      <c r="A1886" t="str">
        <f t="shared" si="29"/>
      </c>
    </row>
    <row r="1887">
      <c r="A1887" t="str">
        <f t="shared" si="29"/>
      </c>
    </row>
    <row r="1888">
      <c r="A1888" t="str">
        <f t="shared" si="29"/>
      </c>
    </row>
    <row r="1889">
      <c r="A1889" t="str">
        <f t="shared" si="29"/>
      </c>
    </row>
    <row r="1890">
      <c r="A1890" t="str">
        <f t="shared" si="29"/>
      </c>
    </row>
    <row r="1891">
      <c r="A1891" t="str">
        <f t="shared" si="29"/>
      </c>
    </row>
    <row r="1892">
      <c r="A1892" t="str">
        <f t="shared" si="29"/>
      </c>
    </row>
    <row r="1893">
      <c r="A1893" t="str">
        <f t="shared" si="29"/>
      </c>
    </row>
    <row r="1894">
      <c r="A1894" t="str">
        <f t="shared" si="29"/>
      </c>
    </row>
    <row r="1895">
      <c r="A1895" t="str">
        <f t="shared" si="29"/>
      </c>
    </row>
    <row r="1896">
      <c r="A1896" t="str">
        <f t="shared" si="29"/>
      </c>
    </row>
    <row r="1897">
      <c r="A1897" t="str">
        <f t="shared" si="29"/>
      </c>
    </row>
    <row r="1898">
      <c r="A1898" t="str">
        <f t="shared" si="29"/>
      </c>
    </row>
    <row r="1899">
      <c r="A1899" t="str">
        <f t="shared" si="29"/>
      </c>
    </row>
    <row r="1900">
      <c r="A1900" t="str">
        <f t="shared" si="29"/>
      </c>
    </row>
    <row r="1901">
      <c r="A1901" t="str">
        <f t="shared" si="29"/>
      </c>
    </row>
    <row r="1902">
      <c r="A1902" t="str">
        <f t="shared" si="29"/>
      </c>
    </row>
    <row r="1903">
      <c r="A1903" t="str">
        <f t="shared" si="29"/>
      </c>
    </row>
    <row r="1904">
      <c r="A1904" t="str">
        <f t="shared" si="29"/>
      </c>
    </row>
    <row r="1905">
      <c r="A1905" t="str">
        <f t="shared" si="29"/>
      </c>
    </row>
    <row r="1906">
      <c r="A1906" t="str">
        <f t="shared" si="29"/>
      </c>
    </row>
    <row r="1907">
      <c r="A1907" t="str">
        <f t="shared" si="29"/>
      </c>
    </row>
    <row r="1908">
      <c r="A1908" t="str">
        <f t="shared" si="29"/>
      </c>
    </row>
    <row r="1909">
      <c r="A1909" t="str">
        <f t="shared" si="29"/>
      </c>
    </row>
    <row r="1910">
      <c r="A1910" t="str">
        <f t="shared" si="29"/>
      </c>
    </row>
    <row r="1911">
      <c r="A1911" t="str">
        <f t="shared" si="29"/>
      </c>
    </row>
    <row r="1912">
      <c r="A1912" t="str">
        <f t="shared" si="29"/>
      </c>
    </row>
    <row r="1913">
      <c r="A1913" t="str">
        <f t="shared" si="29"/>
      </c>
    </row>
    <row r="1914">
      <c r="A1914" t="str">
        <f t="shared" si="29"/>
      </c>
    </row>
    <row r="1915">
      <c r="A1915" t="str">
        <f t="shared" si="29"/>
      </c>
    </row>
    <row r="1916">
      <c r="A1916" t="str">
        <f t="shared" si="29"/>
      </c>
    </row>
    <row r="1917">
      <c r="A1917" t="str">
        <f t="shared" si="29"/>
      </c>
    </row>
    <row r="1918">
      <c r="A1918" t="str">
        <f t="shared" si="29"/>
      </c>
    </row>
    <row r="1919">
      <c r="A1919" t="str">
        <f t="shared" si="29"/>
      </c>
    </row>
    <row r="1920">
      <c r="A1920" t="str">
        <f t="shared" si="29"/>
      </c>
    </row>
    <row r="1921">
      <c r="A1921" t="str">
        <f t="shared" si="29"/>
      </c>
    </row>
    <row r="1922">
      <c r="A1922" t="str">
        <f t="shared" si="29"/>
      </c>
    </row>
    <row r="1923">
      <c r="A1923" t="str">
        <f t="shared" ref="A1923:A1986" si="30">C1923&amp;J1923&amp;F1923</f>
      </c>
    </row>
    <row r="1924">
      <c r="A1924" t="str">
        <f t="shared" si="30"/>
      </c>
    </row>
    <row r="1925">
      <c r="A1925" t="str">
        <f t="shared" si="30"/>
      </c>
    </row>
    <row r="1926">
      <c r="A1926" t="str">
        <f t="shared" si="30"/>
      </c>
    </row>
    <row r="1927">
      <c r="A1927" t="str">
        <f t="shared" si="30"/>
      </c>
    </row>
    <row r="1928">
      <c r="A1928" t="str">
        <f t="shared" si="30"/>
      </c>
    </row>
    <row r="1929">
      <c r="A1929" t="str">
        <f t="shared" si="30"/>
      </c>
    </row>
    <row r="1930">
      <c r="A1930" t="str">
        <f t="shared" si="30"/>
      </c>
    </row>
    <row r="1931">
      <c r="A1931" t="str">
        <f t="shared" si="30"/>
      </c>
    </row>
    <row r="1932">
      <c r="A1932" t="str">
        <f t="shared" si="30"/>
      </c>
    </row>
    <row r="1933">
      <c r="A1933" t="str">
        <f t="shared" si="30"/>
      </c>
    </row>
    <row r="1934">
      <c r="A1934" t="str">
        <f t="shared" si="30"/>
      </c>
    </row>
    <row r="1935">
      <c r="A1935" t="str">
        <f t="shared" si="30"/>
      </c>
    </row>
    <row r="1936">
      <c r="A1936" t="str">
        <f t="shared" si="30"/>
      </c>
    </row>
    <row r="1937">
      <c r="A1937" t="str">
        <f t="shared" si="30"/>
      </c>
    </row>
    <row r="1938">
      <c r="A1938" t="str">
        <f t="shared" si="30"/>
      </c>
    </row>
    <row r="1939">
      <c r="A1939" t="str">
        <f t="shared" si="30"/>
      </c>
    </row>
    <row r="1940">
      <c r="A1940" t="str">
        <f t="shared" si="30"/>
      </c>
    </row>
    <row r="1941">
      <c r="A1941" t="str">
        <f t="shared" si="30"/>
      </c>
    </row>
    <row r="1942">
      <c r="A1942" t="str">
        <f t="shared" si="30"/>
      </c>
    </row>
    <row r="1943">
      <c r="A1943" t="str">
        <f t="shared" si="30"/>
      </c>
    </row>
    <row r="1944">
      <c r="A1944" t="str">
        <f t="shared" si="30"/>
      </c>
    </row>
    <row r="1945">
      <c r="A1945" t="str">
        <f t="shared" si="30"/>
      </c>
    </row>
    <row r="1946">
      <c r="A1946" t="str">
        <f t="shared" si="30"/>
      </c>
    </row>
    <row r="1947">
      <c r="A1947" t="str">
        <f t="shared" si="30"/>
      </c>
    </row>
    <row r="1948">
      <c r="A1948" t="str">
        <f t="shared" si="30"/>
      </c>
    </row>
    <row r="1949">
      <c r="A1949" t="str">
        <f t="shared" si="30"/>
      </c>
    </row>
    <row r="1950">
      <c r="A1950" t="str">
        <f t="shared" si="30"/>
      </c>
    </row>
    <row r="1951">
      <c r="A1951" t="str">
        <f t="shared" si="30"/>
      </c>
    </row>
    <row r="1952">
      <c r="A1952" t="str">
        <f t="shared" si="30"/>
      </c>
    </row>
    <row r="1953">
      <c r="A1953" t="str">
        <f t="shared" si="30"/>
      </c>
    </row>
    <row r="1954">
      <c r="A1954" t="str">
        <f t="shared" si="30"/>
      </c>
    </row>
    <row r="1955">
      <c r="A1955" t="str">
        <f t="shared" si="30"/>
      </c>
    </row>
    <row r="1956">
      <c r="A1956" t="str">
        <f t="shared" si="30"/>
      </c>
    </row>
    <row r="1957">
      <c r="A1957" t="str">
        <f t="shared" si="30"/>
      </c>
    </row>
    <row r="1958">
      <c r="A1958" t="str">
        <f t="shared" si="30"/>
      </c>
    </row>
    <row r="1959">
      <c r="A1959" t="str">
        <f t="shared" si="30"/>
      </c>
    </row>
    <row r="1960">
      <c r="A1960" t="str">
        <f t="shared" si="30"/>
      </c>
    </row>
    <row r="1961">
      <c r="A1961" t="str">
        <f t="shared" si="30"/>
      </c>
    </row>
    <row r="1962">
      <c r="A1962" t="str">
        <f t="shared" si="30"/>
      </c>
    </row>
    <row r="1963">
      <c r="A1963" t="str">
        <f t="shared" si="30"/>
      </c>
    </row>
    <row r="1964">
      <c r="A1964" t="str">
        <f t="shared" si="30"/>
      </c>
    </row>
    <row r="1965">
      <c r="A1965" t="str">
        <f t="shared" si="30"/>
      </c>
    </row>
    <row r="1966">
      <c r="A1966" t="str">
        <f t="shared" si="30"/>
      </c>
    </row>
    <row r="1967">
      <c r="A1967" t="str">
        <f t="shared" si="30"/>
      </c>
    </row>
    <row r="1968">
      <c r="A1968" t="str">
        <f t="shared" si="30"/>
      </c>
    </row>
    <row r="1969">
      <c r="A1969" t="str">
        <f t="shared" si="30"/>
      </c>
    </row>
    <row r="1970">
      <c r="A1970" t="str">
        <f t="shared" si="30"/>
      </c>
    </row>
    <row r="1971">
      <c r="A1971" t="str">
        <f t="shared" si="30"/>
      </c>
    </row>
    <row r="1972">
      <c r="A1972" t="str">
        <f t="shared" si="30"/>
      </c>
    </row>
    <row r="1973">
      <c r="A1973" t="str">
        <f t="shared" si="30"/>
      </c>
    </row>
    <row r="1974">
      <c r="A1974" t="str">
        <f t="shared" si="30"/>
      </c>
    </row>
    <row r="1975">
      <c r="A1975" t="str">
        <f t="shared" si="30"/>
      </c>
    </row>
    <row r="1976">
      <c r="A1976" t="str">
        <f t="shared" si="30"/>
      </c>
    </row>
    <row r="1977">
      <c r="A1977" t="str">
        <f t="shared" si="30"/>
      </c>
    </row>
    <row r="1978">
      <c r="A1978" t="str">
        <f t="shared" si="30"/>
      </c>
    </row>
    <row r="1979">
      <c r="A1979" t="str">
        <f t="shared" si="30"/>
      </c>
    </row>
    <row r="1980">
      <c r="A1980" t="str">
        <f t="shared" si="30"/>
      </c>
    </row>
    <row r="1981">
      <c r="A1981" t="str">
        <f t="shared" si="30"/>
      </c>
    </row>
    <row r="1982">
      <c r="A1982" t="str">
        <f t="shared" si="30"/>
      </c>
    </row>
    <row r="1983">
      <c r="A1983" t="str">
        <f t="shared" si="30"/>
      </c>
    </row>
    <row r="1984">
      <c r="A1984" t="str">
        <f t="shared" si="30"/>
      </c>
    </row>
    <row r="1985">
      <c r="A1985" t="str">
        <f t="shared" si="30"/>
      </c>
    </row>
    <row r="1986">
      <c r="A1986" t="str">
        <f t="shared" si="30"/>
      </c>
    </row>
    <row r="1987">
      <c r="A1987" t="str">
        <f t="shared" ref="A1987:A2050" si="31">C1987&amp;J1987&amp;F1987</f>
      </c>
    </row>
    <row r="1988">
      <c r="A1988" t="str">
        <f t="shared" si="31"/>
      </c>
    </row>
    <row r="1989">
      <c r="A1989" t="str">
        <f t="shared" si="31"/>
      </c>
    </row>
    <row r="1990">
      <c r="A1990" t="str">
        <f t="shared" si="31"/>
      </c>
    </row>
    <row r="1991">
      <c r="A1991" t="str">
        <f t="shared" si="31"/>
      </c>
    </row>
    <row r="1992">
      <c r="A1992" t="str">
        <f t="shared" si="31"/>
      </c>
    </row>
    <row r="1993">
      <c r="A1993" t="str">
        <f t="shared" si="31"/>
      </c>
    </row>
    <row r="1994">
      <c r="A1994" t="str">
        <f t="shared" si="31"/>
      </c>
    </row>
    <row r="1995">
      <c r="A1995" t="str">
        <f t="shared" si="31"/>
      </c>
    </row>
    <row r="1996">
      <c r="A1996" t="str">
        <f t="shared" si="31"/>
      </c>
    </row>
    <row r="1997">
      <c r="A1997" t="str">
        <f t="shared" si="31"/>
      </c>
    </row>
    <row r="1998">
      <c r="A1998" t="str">
        <f t="shared" si="31"/>
      </c>
    </row>
    <row r="1999">
      <c r="A1999" t="str">
        <f t="shared" si="31"/>
      </c>
    </row>
    <row r="2000">
      <c r="A2000" t="str">
        <f t="shared" si="31"/>
      </c>
    </row>
    <row r="2001">
      <c r="A2001" t="str">
        <f t="shared" si="31"/>
      </c>
    </row>
    <row r="2002">
      <c r="A2002" t="str">
        <f t="shared" si="31"/>
      </c>
    </row>
    <row r="2003">
      <c r="A2003" t="str">
        <f t="shared" si="31"/>
      </c>
    </row>
    <row r="2004">
      <c r="A2004" t="str">
        <f t="shared" si="31"/>
      </c>
    </row>
    <row r="2005">
      <c r="A2005" t="str">
        <f t="shared" si="31"/>
      </c>
    </row>
    <row r="2006">
      <c r="A2006" t="str">
        <f t="shared" si="31"/>
      </c>
    </row>
    <row r="2007">
      <c r="A2007" t="str">
        <f t="shared" si="31"/>
      </c>
    </row>
    <row r="2008">
      <c r="A2008" t="str">
        <f t="shared" si="31"/>
      </c>
    </row>
    <row r="2009">
      <c r="A2009" t="str">
        <f t="shared" si="31"/>
      </c>
    </row>
    <row r="2010">
      <c r="A2010" t="str">
        <f t="shared" si="31"/>
      </c>
    </row>
    <row r="2011">
      <c r="A2011" t="str">
        <f t="shared" si="31"/>
      </c>
    </row>
    <row r="2012">
      <c r="A2012" t="str">
        <f t="shared" si="31"/>
      </c>
    </row>
    <row r="2013">
      <c r="A2013" t="str">
        <f t="shared" si="31"/>
      </c>
    </row>
    <row r="2014">
      <c r="A2014" t="str">
        <f t="shared" si="31"/>
      </c>
    </row>
    <row r="2015">
      <c r="A2015" t="str">
        <f t="shared" si="31"/>
      </c>
    </row>
    <row r="2016">
      <c r="A2016" t="str">
        <f t="shared" si="31"/>
      </c>
    </row>
    <row r="2017">
      <c r="A2017" t="str">
        <f t="shared" si="31"/>
      </c>
    </row>
    <row r="2018">
      <c r="A2018" t="str">
        <f t="shared" si="31"/>
      </c>
    </row>
    <row r="2019">
      <c r="A2019" t="str">
        <f t="shared" si="31"/>
      </c>
    </row>
    <row r="2020">
      <c r="A2020" t="str">
        <f t="shared" si="31"/>
      </c>
    </row>
    <row r="2021">
      <c r="A2021" t="str">
        <f t="shared" si="31"/>
      </c>
    </row>
    <row r="2022">
      <c r="A2022" t="str">
        <f t="shared" si="31"/>
      </c>
    </row>
    <row r="2023">
      <c r="A2023" t="str">
        <f t="shared" si="31"/>
      </c>
    </row>
    <row r="2024">
      <c r="A2024" t="str">
        <f t="shared" si="31"/>
      </c>
    </row>
    <row r="2025">
      <c r="A2025" t="str">
        <f t="shared" si="31"/>
      </c>
    </row>
    <row r="2026">
      <c r="A2026" t="str">
        <f t="shared" si="31"/>
      </c>
    </row>
    <row r="2027">
      <c r="A2027" t="str">
        <f t="shared" si="31"/>
      </c>
    </row>
    <row r="2028">
      <c r="A2028" t="str">
        <f t="shared" si="31"/>
      </c>
    </row>
    <row r="2029">
      <c r="A2029" t="str">
        <f t="shared" si="31"/>
      </c>
    </row>
    <row r="2030">
      <c r="A2030" t="str">
        <f t="shared" si="31"/>
      </c>
    </row>
    <row r="2031">
      <c r="A2031" t="str">
        <f t="shared" si="31"/>
      </c>
    </row>
    <row r="2032">
      <c r="A2032" t="str">
        <f t="shared" si="31"/>
      </c>
    </row>
    <row r="2033">
      <c r="A2033" t="str">
        <f t="shared" si="31"/>
      </c>
    </row>
    <row r="2034">
      <c r="A2034" t="str">
        <f t="shared" si="31"/>
      </c>
    </row>
    <row r="2035">
      <c r="A2035" t="str">
        <f t="shared" si="31"/>
      </c>
    </row>
    <row r="2036">
      <c r="A2036" t="str">
        <f t="shared" si="31"/>
      </c>
    </row>
    <row r="2037">
      <c r="A2037" t="str">
        <f t="shared" si="31"/>
      </c>
    </row>
    <row r="2038">
      <c r="A2038" t="str">
        <f t="shared" si="31"/>
      </c>
    </row>
    <row r="2039">
      <c r="A2039" t="str">
        <f t="shared" si="31"/>
      </c>
    </row>
    <row r="2040">
      <c r="A2040" t="str">
        <f t="shared" si="31"/>
      </c>
    </row>
    <row r="2041">
      <c r="A2041" t="str">
        <f t="shared" si="31"/>
      </c>
    </row>
    <row r="2042">
      <c r="A2042" t="str">
        <f t="shared" si="31"/>
      </c>
    </row>
    <row r="2043">
      <c r="A2043" t="str">
        <f t="shared" si="31"/>
      </c>
    </row>
    <row r="2044">
      <c r="A2044" t="str">
        <f t="shared" si="31"/>
      </c>
    </row>
    <row r="2045">
      <c r="A2045" t="str">
        <f t="shared" si="31"/>
      </c>
    </row>
    <row r="2046">
      <c r="A2046" t="str">
        <f t="shared" si="31"/>
      </c>
    </row>
    <row r="2047">
      <c r="A2047" t="str">
        <f t="shared" si="31"/>
      </c>
    </row>
    <row r="2048">
      <c r="A2048" t="str">
        <f t="shared" si="31"/>
      </c>
    </row>
    <row r="2049">
      <c r="A2049" t="str">
        <f t="shared" si="31"/>
      </c>
    </row>
    <row r="2050">
      <c r="A2050" t="str">
        <f t="shared" si="31"/>
      </c>
    </row>
    <row r="2051">
      <c r="A2051" t="str">
        <f t="shared" ref="A2051:A2114" si="32">C2051&amp;J2051&amp;F2051</f>
      </c>
    </row>
    <row r="2052">
      <c r="A2052" t="str">
        <f t="shared" si="32"/>
      </c>
    </row>
    <row r="2053">
      <c r="A2053" t="str">
        <f t="shared" si="32"/>
      </c>
    </row>
    <row r="2054">
      <c r="A2054" t="str">
        <f t="shared" si="32"/>
      </c>
    </row>
    <row r="2055">
      <c r="A2055" t="str">
        <f t="shared" si="32"/>
      </c>
    </row>
    <row r="2056">
      <c r="A2056" t="str">
        <f t="shared" si="32"/>
      </c>
    </row>
    <row r="2057">
      <c r="A2057" t="str">
        <f t="shared" si="32"/>
      </c>
    </row>
    <row r="2058">
      <c r="A2058" t="str">
        <f t="shared" si="32"/>
      </c>
    </row>
    <row r="2059">
      <c r="A2059" t="str">
        <f t="shared" si="32"/>
      </c>
    </row>
    <row r="2060">
      <c r="A2060" t="str">
        <f t="shared" si="32"/>
      </c>
    </row>
    <row r="2061">
      <c r="A2061" t="str">
        <f t="shared" si="32"/>
      </c>
    </row>
    <row r="2062">
      <c r="A2062" t="str">
        <f t="shared" si="32"/>
      </c>
    </row>
    <row r="2063">
      <c r="A2063" t="str">
        <f t="shared" si="32"/>
      </c>
    </row>
    <row r="2064">
      <c r="A2064" t="str">
        <f t="shared" si="32"/>
      </c>
    </row>
    <row r="2065">
      <c r="A2065" t="str">
        <f t="shared" si="32"/>
      </c>
    </row>
    <row r="2066">
      <c r="A2066" t="str">
        <f t="shared" si="32"/>
      </c>
    </row>
    <row r="2067">
      <c r="A2067" t="str">
        <f t="shared" si="32"/>
      </c>
    </row>
    <row r="2068">
      <c r="A2068" t="str">
        <f t="shared" si="32"/>
      </c>
    </row>
    <row r="2069">
      <c r="A2069" t="str">
        <f t="shared" si="32"/>
      </c>
    </row>
    <row r="2070">
      <c r="A2070" t="str">
        <f t="shared" si="32"/>
      </c>
    </row>
    <row r="2071">
      <c r="A2071" t="str">
        <f t="shared" si="32"/>
      </c>
    </row>
    <row r="2072">
      <c r="A2072" t="str">
        <f t="shared" si="32"/>
      </c>
    </row>
    <row r="2073">
      <c r="A2073" t="str">
        <f t="shared" si="32"/>
      </c>
    </row>
    <row r="2074">
      <c r="A2074" t="str">
        <f t="shared" si="32"/>
      </c>
    </row>
    <row r="2075">
      <c r="A2075" t="str">
        <f t="shared" si="32"/>
      </c>
    </row>
    <row r="2076">
      <c r="A2076" t="str">
        <f t="shared" si="32"/>
      </c>
    </row>
    <row r="2077">
      <c r="A2077" t="str">
        <f t="shared" si="32"/>
      </c>
    </row>
    <row r="2078">
      <c r="A2078" t="str">
        <f t="shared" si="32"/>
      </c>
    </row>
    <row r="2079">
      <c r="A2079" t="str">
        <f t="shared" si="32"/>
      </c>
    </row>
    <row r="2080">
      <c r="A2080" t="str">
        <f t="shared" si="32"/>
      </c>
    </row>
    <row r="2081">
      <c r="A2081" t="str">
        <f t="shared" si="32"/>
      </c>
    </row>
    <row r="2082">
      <c r="A2082" t="str">
        <f t="shared" si="32"/>
      </c>
    </row>
    <row r="2083">
      <c r="A2083" t="str">
        <f t="shared" si="32"/>
      </c>
    </row>
    <row r="2084">
      <c r="A2084" t="str">
        <f t="shared" si="32"/>
      </c>
    </row>
    <row r="2085">
      <c r="A2085" t="str">
        <f t="shared" si="32"/>
      </c>
    </row>
    <row r="2086">
      <c r="A2086" t="str">
        <f t="shared" si="32"/>
      </c>
    </row>
    <row r="2087">
      <c r="A2087" t="str">
        <f t="shared" si="32"/>
      </c>
    </row>
    <row r="2088">
      <c r="A2088" t="str">
        <f t="shared" si="32"/>
      </c>
    </row>
    <row r="2089">
      <c r="A2089" t="str">
        <f t="shared" si="32"/>
      </c>
    </row>
    <row r="2090">
      <c r="A2090" t="str">
        <f t="shared" si="32"/>
      </c>
    </row>
    <row r="2091">
      <c r="A2091" t="str">
        <f t="shared" si="32"/>
      </c>
    </row>
    <row r="2092">
      <c r="A2092" t="str">
        <f t="shared" si="32"/>
      </c>
    </row>
    <row r="2093">
      <c r="A2093" t="str">
        <f t="shared" si="32"/>
      </c>
    </row>
    <row r="2094">
      <c r="A2094" t="str">
        <f t="shared" si="32"/>
      </c>
    </row>
    <row r="2095">
      <c r="A2095" t="str">
        <f t="shared" si="32"/>
      </c>
    </row>
    <row r="2096">
      <c r="A2096" t="str">
        <f t="shared" si="32"/>
      </c>
    </row>
    <row r="2097">
      <c r="A2097" t="str">
        <f t="shared" si="32"/>
      </c>
    </row>
    <row r="2098">
      <c r="A2098" t="str">
        <f t="shared" si="32"/>
      </c>
    </row>
    <row r="2099">
      <c r="A2099" t="str">
        <f t="shared" si="32"/>
      </c>
    </row>
    <row r="2100">
      <c r="A2100" t="str">
        <f t="shared" si="32"/>
      </c>
    </row>
    <row r="2101">
      <c r="A2101" t="str">
        <f t="shared" si="32"/>
      </c>
    </row>
    <row r="2102">
      <c r="A2102" t="str">
        <f t="shared" si="32"/>
      </c>
    </row>
    <row r="2103">
      <c r="A2103" t="str">
        <f t="shared" si="32"/>
      </c>
    </row>
    <row r="2104">
      <c r="A2104" t="str">
        <f t="shared" si="32"/>
      </c>
    </row>
    <row r="2105">
      <c r="A2105" t="str">
        <f t="shared" si="32"/>
      </c>
    </row>
    <row r="2106">
      <c r="A2106" t="str">
        <f t="shared" si="32"/>
      </c>
    </row>
    <row r="2107">
      <c r="A2107" t="str">
        <f t="shared" si="32"/>
      </c>
    </row>
    <row r="2108">
      <c r="A2108" t="str">
        <f t="shared" si="32"/>
      </c>
    </row>
    <row r="2109">
      <c r="A2109" t="str">
        <f t="shared" si="32"/>
      </c>
    </row>
    <row r="2110">
      <c r="A2110" t="str">
        <f t="shared" si="32"/>
      </c>
    </row>
    <row r="2111">
      <c r="A2111" t="str">
        <f t="shared" si="32"/>
      </c>
    </row>
    <row r="2112">
      <c r="A2112" t="str">
        <f t="shared" si="32"/>
      </c>
    </row>
    <row r="2113">
      <c r="A2113" t="str">
        <f t="shared" si="32"/>
      </c>
    </row>
    <row r="2114">
      <c r="A2114" t="str">
        <f t="shared" si="32"/>
      </c>
    </row>
    <row r="2115">
      <c r="A2115" t="str">
        <f t="shared" ref="A2115:A2178" si="33">C2115&amp;J2115&amp;F2115</f>
      </c>
    </row>
    <row r="2116">
      <c r="A2116" t="str">
        <f t="shared" si="33"/>
      </c>
    </row>
    <row r="2117">
      <c r="A2117" t="str">
        <f t="shared" si="33"/>
      </c>
    </row>
    <row r="2118">
      <c r="A2118" t="str">
        <f t="shared" si="33"/>
      </c>
    </row>
    <row r="2119">
      <c r="A2119" t="str">
        <f t="shared" si="33"/>
      </c>
    </row>
    <row r="2120">
      <c r="A2120" t="str">
        <f t="shared" si="33"/>
      </c>
    </row>
    <row r="2121">
      <c r="A2121" t="str">
        <f t="shared" si="33"/>
      </c>
    </row>
    <row r="2122">
      <c r="A2122" t="str">
        <f t="shared" si="33"/>
      </c>
    </row>
    <row r="2123">
      <c r="A2123" t="str">
        <f t="shared" si="33"/>
      </c>
    </row>
    <row r="2124">
      <c r="A2124" t="str">
        <f t="shared" si="33"/>
      </c>
    </row>
    <row r="2125">
      <c r="A2125" t="str">
        <f t="shared" si="33"/>
      </c>
    </row>
    <row r="2126">
      <c r="A2126" t="str">
        <f t="shared" si="33"/>
      </c>
    </row>
    <row r="2127">
      <c r="A2127" t="str">
        <f t="shared" si="33"/>
      </c>
    </row>
    <row r="2128">
      <c r="A2128" t="str">
        <f t="shared" si="33"/>
      </c>
    </row>
    <row r="2129">
      <c r="A2129" t="str">
        <f t="shared" si="33"/>
      </c>
    </row>
    <row r="2130">
      <c r="A2130" t="str">
        <f t="shared" si="33"/>
      </c>
    </row>
    <row r="2131">
      <c r="A2131" t="str">
        <f t="shared" si="33"/>
      </c>
    </row>
    <row r="2132">
      <c r="A2132" t="str">
        <f t="shared" si="33"/>
      </c>
    </row>
    <row r="2133">
      <c r="A2133" t="str">
        <f t="shared" si="33"/>
      </c>
    </row>
    <row r="2134">
      <c r="A2134" t="str">
        <f t="shared" si="33"/>
      </c>
    </row>
    <row r="2135">
      <c r="A2135" t="str">
        <f t="shared" si="33"/>
      </c>
    </row>
    <row r="2136">
      <c r="A2136" t="str">
        <f t="shared" si="33"/>
      </c>
    </row>
    <row r="2137">
      <c r="A2137" t="str">
        <f t="shared" si="33"/>
      </c>
    </row>
    <row r="2138">
      <c r="A2138" t="str">
        <f t="shared" si="33"/>
      </c>
    </row>
    <row r="2139">
      <c r="A2139" t="str">
        <f t="shared" si="33"/>
      </c>
    </row>
    <row r="2140">
      <c r="A2140" t="str">
        <f t="shared" si="33"/>
      </c>
    </row>
    <row r="2141">
      <c r="A2141" t="str">
        <f t="shared" si="33"/>
      </c>
    </row>
    <row r="2142">
      <c r="A2142" t="str">
        <f t="shared" si="33"/>
      </c>
    </row>
    <row r="2143">
      <c r="A2143" t="str">
        <f t="shared" si="33"/>
      </c>
    </row>
    <row r="2144">
      <c r="A2144" t="str">
        <f t="shared" si="33"/>
      </c>
    </row>
    <row r="2145">
      <c r="A2145" t="str">
        <f t="shared" si="33"/>
      </c>
    </row>
    <row r="2146">
      <c r="A2146" t="str">
        <f t="shared" si="33"/>
      </c>
    </row>
    <row r="2147">
      <c r="A2147" t="str">
        <f t="shared" si="33"/>
      </c>
    </row>
    <row r="2148">
      <c r="A2148" t="str">
        <f t="shared" si="33"/>
      </c>
    </row>
    <row r="2149">
      <c r="A2149" t="str">
        <f t="shared" si="33"/>
      </c>
    </row>
    <row r="2150">
      <c r="A2150" t="str">
        <f t="shared" si="33"/>
      </c>
    </row>
    <row r="2151">
      <c r="A2151" t="str">
        <f t="shared" si="33"/>
      </c>
    </row>
    <row r="2152">
      <c r="A2152" t="str">
        <f t="shared" si="33"/>
      </c>
    </row>
    <row r="2153">
      <c r="A2153" t="str">
        <f t="shared" si="33"/>
      </c>
    </row>
    <row r="2154">
      <c r="A2154" t="str">
        <f t="shared" si="33"/>
      </c>
    </row>
    <row r="2155">
      <c r="A2155" t="str">
        <f t="shared" si="33"/>
      </c>
    </row>
    <row r="2156">
      <c r="A2156" t="str">
        <f t="shared" si="33"/>
      </c>
    </row>
    <row r="2157">
      <c r="A2157" t="str">
        <f t="shared" si="33"/>
      </c>
    </row>
    <row r="2158">
      <c r="A2158" t="str">
        <f t="shared" si="33"/>
      </c>
    </row>
    <row r="2159">
      <c r="A2159" t="str">
        <f t="shared" si="33"/>
      </c>
    </row>
    <row r="2160">
      <c r="A2160" t="str">
        <f t="shared" si="33"/>
      </c>
    </row>
    <row r="2161">
      <c r="A2161" t="str">
        <f t="shared" si="33"/>
      </c>
    </row>
    <row r="2162">
      <c r="A2162" t="str">
        <f t="shared" si="33"/>
      </c>
    </row>
    <row r="2163">
      <c r="A2163" t="str">
        <f t="shared" si="33"/>
      </c>
    </row>
    <row r="2164">
      <c r="A2164" t="str">
        <f t="shared" si="33"/>
      </c>
    </row>
    <row r="2165">
      <c r="A2165" t="str">
        <f t="shared" si="33"/>
      </c>
    </row>
    <row r="2166">
      <c r="A2166" t="str">
        <f t="shared" si="33"/>
      </c>
    </row>
    <row r="2167">
      <c r="A2167" t="str">
        <f t="shared" si="33"/>
      </c>
    </row>
    <row r="2168">
      <c r="A2168" t="str">
        <f t="shared" si="33"/>
      </c>
    </row>
    <row r="2169">
      <c r="A2169" t="str">
        <f t="shared" si="33"/>
      </c>
    </row>
    <row r="2170">
      <c r="A2170" t="str">
        <f t="shared" si="33"/>
      </c>
    </row>
    <row r="2171">
      <c r="A2171" t="str">
        <f t="shared" si="33"/>
      </c>
    </row>
    <row r="2172">
      <c r="A2172" t="str">
        <f t="shared" si="33"/>
      </c>
    </row>
    <row r="2173">
      <c r="A2173" t="str">
        <f t="shared" si="33"/>
      </c>
    </row>
    <row r="2174">
      <c r="A2174" t="str">
        <f t="shared" si="33"/>
      </c>
    </row>
    <row r="2175">
      <c r="A2175" t="str">
        <f t="shared" si="33"/>
      </c>
    </row>
    <row r="2176">
      <c r="A2176" t="str">
        <f t="shared" si="33"/>
      </c>
    </row>
    <row r="2177">
      <c r="A2177" t="str">
        <f t="shared" si="33"/>
      </c>
    </row>
    <row r="2178">
      <c r="A2178" t="str">
        <f t="shared" si="33"/>
      </c>
    </row>
    <row r="2179">
      <c r="A2179" t="str">
        <f t="shared" ref="A2179:A2242" si="34">C2179&amp;J2179&amp;F2179</f>
      </c>
    </row>
    <row r="2180">
      <c r="A2180" t="str">
        <f t="shared" si="34"/>
      </c>
    </row>
    <row r="2181">
      <c r="A2181" t="str">
        <f t="shared" si="34"/>
      </c>
    </row>
    <row r="2182">
      <c r="A2182" t="str">
        <f t="shared" si="34"/>
      </c>
    </row>
    <row r="2183">
      <c r="A2183" t="str">
        <f t="shared" si="34"/>
      </c>
    </row>
    <row r="2184">
      <c r="A2184" t="str">
        <f t="shared" si="34"/>
      </c>
    </row>
    <row r="2185">
      <c r="A2185" t="str">
        <f t="shared" si="34"/>
      </c>
    </row>
    <row r="2186">
      <c r="A2186" t="str">
        <f t="shared" si="34"/>
      </c>
    </row>
    <row r="2187">
      <c r="A2187" t="str">
        <f t="shared" si="34"/>
      </c>
    </row>
    <row r="2188">
      <c r="A2188" t="str">
        <f t="shared" si="34"/>
      </c>
    </row>
    <row r="2189">
      <c r="A2189" t="str">
        <f t="shared" si="34"/>
      </c>
    </row>
    <row r="2190">
      <c r="A2190" t="str">
        <f t="shared" si="34"/>
      </c>
    </row>
    <row r="2191">
      <c r="A2191" t="str">
        <f t="shared" si="34"/>
      </c>
    </row>
    <row r="2192">
      <c r="A2192" t="str">
        <f t="shared" si="34"/>
      </c>
    </row>
    <row r="2193">
      <c r="A2193" t="str">
        <f t="shared" si="34"/>
      </c>
    </row>
    <row r="2194">
      <c r="A2194" t="str">
        <f t="shared" si="34"/>
      </c>
    </row>
    <row r="2195">
      <c r="A2195" t="str">
        <f t="shared" si="34"/>
      </c>
    </row>
    <row r="2196">
      <c r="A2196" t="str">
        <f t="shared" si="34"/>
      </c>
    </row>
    <row r="2197">
      <c r="A2197" t="str">
        <f t="shared" si="34"/>
      </c>
    </row>
    <row r="2198">
      <c r="A2198" t="str">
        <f t="shared" si="34"/>
      </c>
    </row>
    <row r="2199">
      <c r="A2199" t="str">
        <f t="shared" si="34"/>
      </c>
    </row>
    <row r="2200">
      <c r="A2200" t="str">
        <f t="shared" si="34"/>
      </c>
    </row>
    <row r="2201">
      <c r="A2201" t="str">
        <f t="shared" si="34"/>
      </c>
    </row>
    <row r="2202">
      <c r="A2202" t="str">
        <f t="shared" si="34"/>
      </c>
    </row>
    <row r="2203">
      <c r="A2203" t="str">
        <f t="shared" si="34"/>
      </c>
    </row>
    <row r="2204">
      <c r="A2204" t="str">
        <f t="shared" si="34"/>
      </c>
    </row>
    <row r="2205">
      <c r="A2205" t="str">
        <f t="shared" si="34"/>
      </c>
    </row>
    <row r="2206">
      <c r="A2206" t="str">
        <f t="shared" si="34"/>
      </c>
    </row>
    <row r="2207">
      <c r="A2207" t="str">
        <f t="shared" si="34"/>
      </c>
    </row>
    <row r="2208">
      <c r="A2208" t="str">
        <f t="shared" si="34"/>
      </c>
    </row>
    <row r="2209">
      <c r="A2209" t="str">
        <f t="shared" si="34"/>
      </c>
    </row>
    <row r="2210">
      <c r="A2210" t="str">
        <f t="shared" si="34"/>
      </c>
    </row>
    <row r="2211">
      <c r="A2211" t="str">
        <f t="shared" si="34"/>
      </c>
    </row>
    <row r="2212">
      <c r="A2212" t="str">
        <f t="shared" si="34"/>
      </c>
    </row>
    <row r="2213">
      <c r="A2213" t="str">
        <f t="shared" si="34"/>
      </c>
    </row>
    <row r="2214">
      <c r="A2214" t="str">
        <f t="shared" si="34"/>
      </c>
    </row>
    <row r="2215">
      <c r="A2215" t="str">
        <f t="shared" si="34"/>
      </c>
    </row>
    <row r="2216">
      <c r="A2216" t="str">
        <f t="shared" si="34"/>
      </c>
    </row>
    <row r="2217">
      <c r="A2217" t="str">
        <f t="shared" si="34"/>
      </c>
    </row>
    <row r="2218">
      <c r="A2218" t="str">
        <f t="shared" si="34"/>
      </c>
    </row>
    <row r="2219">
      <c r="A2219" t="str">
        <f t="shared" si="34"/>
      </c>
    </row>
    <row r="2220">
      <c r="A2220" t="str">
        <f t="shared" si="34"/>
      </c>
    </row>
    <row r="2221">
      <c r="A2221" t="str">
        <f t="shared" si="34"/>
      </c>
    </row>
    <row r="2222">
      <c r="A2222" t="str">
        <f t="shared" si="34"/>
      </c>
    </row>
    <row r="2223">
      <c r="A2223" t="str">
        <f t="shared" si="34"/>
      </c>
    </row>
    <row r="2224">
      <c r="A2224" t="str">
        <f t="shared" si="34"/>
      </c>
    </row>
    <row r="2225">
      <c r="A2225" t="str">
        <f t="shared" si="34"/>
      </c>
    </row>
    <row r="2226">
      <c r="A2226" t="str">
        <f t="shared" si="34"/>
      </c>
    </row>
    <row r="2227">
      <c r="A2227" t="str">
        <f t="shared" si="34"/>
      </c>
    </row>
    <row r="2228">
      <c r="A2228" t="str">
        <f t="shared" si="34"/>
      </c>
    </row>
    <row r="2229">
      <c r="A2229" t="str">
        <f t="shared" si="34"/>
      </c>
    </row>
    <row r="2230">
      <c r="A2230" t="str">
        <f t="shared" si="34"/>
      </c>
    </row>
    <row r="2231">
      <c r="A2231" t="str">
        <f t="shared" si="34"/>
      </c>
    </row>
    <row r="2232">
      <c r="A2232" t="str">
        <f t="shared" si="34"/>
      </c>
    </row>
    <row r="2233">
      <c r="A2233" t="str">
        <f t="shared" si="34"/>
      </c>
    </row>
    <row r="2234">
      <c r="A2234" t="str">
        <f t="shared" si="34"/>
      </c>
    </row>
    <row r="2235">
      <c r="A2235" t="str">
        <f t="shared" si="34"/>
      </c>
    </row>
    <row r="2236">
      <c r="A2236" t="str">
        <f t="shared" si="34"/>
      </c>
    </row>
    <row r="2237">
      <c r="A2237" t="str">
        <f t="shared" si="34"/>
      </c>
    </row>
    <row r="2238">
      <c r="A2238" t="str">
        <f t="shared" si="34"/>
      </c>
    </row>
    <row r="2239">
      <c r="A2239" t="str">
        <f t="shared" si="34"/>
      </c>
    </row>
    <row r="2240">
      <c r="A2240" t="str">
        <f t="shared" si="34"/>
      </c>
    </row>
    <row r="2241">
      <c r="A2241" t="str">
        <f t="shared" si="34"/>
      </c>
    </row>
    <row r="2242">
      <c r="A2242" t="str">
        <f t="shared" si="34"/>
      </c>
    </row>
    <row r="2243">
      <c r="A2243" t="str">
        <f t="shared" ref="A2243:A2306" si="35">C2243&amp;J2243&amp;F2243</f>
      </c>
    </row>
    <row r="2244">
      <c r="A2244" t="str">
        <f t="shared" si="35"/>
      </c>
    </row>
    <row r="2245">
      <c r="A2245" t="str">
        <f t="shared" si="35"/>
      </c>
    </row>
    <row r="2246">
      <c r="A2246" t="str">
        <f t="shared" si="35"/>
      </c>
    </row>
    <row r="2247">
      <c r="A2247" t="str">
        <f t="shared" si="35"/>
      </c>
    </row>
    <row r="2248">
      <c r="A2248" t="str">
        <f t="shared" si="35"/>
      </c>
    </row>
    <row r="2249">
      <c r="A2249" t="str">
        <f t="shared" si="35"/>
      </c>
    </row>
    <row r="2250">
      <c r="A2250" t="str">
        <f t="shared" si="35"/>
      </c>
    </row>
    <row r="2251">
      <c r="A2251" t="str">
        <f t="shared" si="35"/>
      </c>
    </row>
    <row r="2252">
      <c r="A2252" t="str">
        <f t="shared" si="35"/>
      </c>
    </row>
    <row r="2253">
      <c r="A2253" t="str">
        <f t="shared" si="35"/>
      </c>
    </row>
    <row r="2254">
      <c r="A2254" t="str">
        <f t="shared" si="35"/>
      </c>
    </row>
    <row r="2255">
      <c r="A2255" t="str">
        <f t="shared" si="35"/>
      </c>
    </row>
    <row r="2256">
      <c r="A2256" t="str">
        <f t="shared" si="35"/>
      </c>
    </row>
    <row r="2257">
      <c r="A2257" t="str">
        <f t="shared" si="35"/>
      </c>
    </row>
    <row r="2258">
      <c r="A2258" t="str">
        <f t="shared" si="35"/>
      </c>
    </row>
    <row r="2259">
      <c r="A2259" t="str">
        <f t="shared" si="35"/>
      </c>
    </row>
    <row r="2260">
      <c r="A2260" t="str">
        <f t="shared" si="35"/>
      </c>
    </row>
    <row r="2261">
      <c r="A2261" t="str">
        <f t="shared" si="35"/>
      </c>
    </row>
    <row r="2262">
      <c r="A2262" t="str">
        <f t="shared" si="35"/>
      </c>
    </row>
    <row r="2263">
      <c r="A2263" t="str">
        <f t="shared" si="35"/>
      </c>
    </row>
    <row r="2264">
      <c r="A2264" t="str">
        <f t="shared" si="35"/>
      </c>
    </row>
    <row r="2265">
      <c r="A2265" t="str">
        <f t="shared" si="35"/>
      </c>
    </row>
    <row r="2266">
      <c r="A2266" t="str">
        <f t="shared" si="35"/>
      </c>
    </row>
    <row r="2267">
      <c r="A2267" t="str">
        <f t="shared" si="35"/>
      </c>
    </row>
    <row r="2268">
      <c r="A2268" t="str">
        <f t="shared" si="35"/>
      </c>
    </row>
    <row r="2269">
      <c r="A2269" t="str">
        <f t="shared" si="35"/>
      </c>
    </row>
    <row r="2270">
      <c r="A2270" t="str">
        <f t="shared" si="35"/>
      </c>
    </row>
    <row r="2271">
      <c r="A2271" t="str">
        <f t="shared" si="35"/>
      </c>
    </row>
    <row r="2272">
      <c r="A2272" t="str">
        <f t="shared" si="35"/>
      </c>
    </row>
    <row r="2273">
      <c r="A2273" t="str">
        <f t="shared" si="35"/>
      </c>
    </row>
    <row r="2274">
      <c r="A2274" t="str">
        <f t="shared" si="35"/>
      </c>
    </row>
    <row r="2275">
      <c r="A2275" t="str">
        <f t="shared" si="35"/>
      </c>
    </row>
    <row r="2276">
      <c r="A2276" t="str">
        <f t="shared" si="35"/>
      </c>
    </row>
    <row r="2277">
      <c r="A2277" t="str">
        <f t="shared" si="35"/>
      </c>
    </row>
    <row r="2278">
      <c r="A2278" t="str">
        <f t="shared" si="35"/>
      </c>
    </row>
    <row r="2279">
      <c r="A2279" t="str">
        <f t="shared" si="35"/>
      </c>
    </row>
    <row r="2280">
      <c r="A2280" t="str">
        <f t="shared" si="35"/>
      </c>
    </row>
    <row r="2281">
      <c r="A2281" t="str">
        <f t="shared" si="35"/>
      </c>
    </row>
    <row r="2282">
      <c r="A2282" t="str">
        <f t="shared" si="35"/>
      </c>
    </row>
    <row r="2283">
      <c r="A2283" t="str">
        <f t="shared" si="35"/>
      </c>
    </row>
    <row r="2284">
      <c r="A2284" t="str">
        <f t="shared" si="35"/>
      </c>
    </row>
    <row r="2285">
      <c r="A2285" t="str">
        <f t="shared" si="35"/>
      </c>
    </row>
    <row r="2286">
      <c r="A2286" t="str">
        <f t="shared" si="35"/>
      </c>
    </row>
    <row r="2287">
      <c r="A2287" t="str">
        <f t="shared" si="35"/>
      </c>
    </row>
    <row r="2288">
      <c r="A2288" t="str">
        <f t="shared" si="35"/>
      </c>
    </row>
    <row r="2289">
      <c r="A2289" t="str">
        <f t="shared" si="35"/>
      </c>
    </row>
    <row r="2290">
      <c r="A2290" t="str">
        <f t="shared" si="35"/>
      </c>
    </row>
    <row r="2291">
      <c r="A2291" t="str">
        <f t="shared" si="35"/>
      </c>
    </row>
    <row r="2292">
      <c r="A2292" t="str">
        <f t="shared" si="35"/>
      </c>
    </row>
    <row r="2293">
      <c r="A2293" t="str">
        <f t="shared" si="35"/>
      </c>
    </row>
    <row r="2294">
      <c r="A2294" t="str">
        <f t="shared" si="35"/>
      </c>
    </row>
    <row r="2295">
      <c r="A2295" t="str">
        <f t="shared" si="35"/>
      </c>
    </row>
    <row r="2296">
      <c r="A2296" t="str">
        <f t="shared" si="35"/>
      </c>
    </row>
    <row r="2297">
      <c r="A2297" t="str">
        <f t="shared" si="35"/>
      </c>
    </row>
    <row r="2298">
      <c r="A2298" t="str">
        <f t="shared" si="35"/>
      </c>
    </row>
    <row r="2299">
      <c r="A2299" t="str">
        <f t="shared" si="35"/>
      </c>
    </row>
    <row r="2300">
      <c r="A2300" t="str">
        <f t="shared" si="35"/>
      </c>
    </row>
    <row r="2301">
      <c r="A2301" t="str">
        <f t="shared" si="35"/>
      </c>
    </row>
    <row r="2302">
      <c r="A2302" t="str">
        <f t="shared" si="35"/>
      </c>
    </row>
    <row r="2303">
      <c r="A2303" t="str">
        <f t="shared" si="35"/>
      </c>
    </row>
    <row r="2304">
      <c r="A2304" t="str">
        <f t="shared" si="35"/>
      </c>
    </row>
    <row r="2305">
      <c r="A2305" t="str">
        <f t="shared" si="35"/>
      </c>
    </row>
    <row r="2306">
      <c r="A2306" t="str">
        <f t="shared" si="35"/>
      </c>
    </row>
    <row r="2307">
      <c r="A2307" t="str">
        <f t="shared" ref="A2307:A2370" si="36">C2307&amp;J2307&amp;F2307</f>
      </c>
    </row>
    <row r="2308">
      <c r="A2308" t="str">
        <f t="shared" si="36"/>
      </c>
    </row>
    <row r="2309">
      <c r="A2309" t="str">
        <f t="shared" si="36"/>
      </c>
    </row>
    <row r="2310">
      <c r="A2310" t="str">
        <f t="shared" si="36"/>
      </c>
    </row>
    <row r="2311">
      <c r="A2311" t="str">
        <f t="shared" si="36"/>
      </c>
    </row>
    <row r="2312">
      <c r="A2312" t="str">
        <f t="shared" si="36"/>
      </c>
    </row>
    <row r="2313">
      <c r="A2313" t="str">
        <f t="shared" si="36"/>
      </c>
    </row>
    <row r="2314">
      <c r="A2314" t="str">
        <f t="shared" si="36"/>
      </c>
    </row>
    <row r="2315">
      <c r="A2315" t="str">
        <f t="shared" si="36"/>
      </c>
    </row>
    <row r="2316">
      <c r="A2316" t="str">
        <f t="shared" si="36"/>
      </c>
    </row>
    <row r="2317">
      <c r="A2317" t="str">
        <f t="shared" si="36"/>
      </c>
    </row>
    <row r="2318">
      <c r="A2318" t="str">
        <f t="shared" si="36"/>
      </c>
    </row>
    <row r="2319">
      <c r="A2319" t="str">
        <f t="shared" si="36"/>
      </c>
    </row>
    <row r="2320">
      <c r="A2320" t="str">
        <f t="shared" si="36"/>
      </c>
    </row>
    <row r="2321">
      <c r="A2321" t="str">
        <f t="shared" si="36"/>
      </c>
    </row>
    <row r="2322">
      <c r="A2322" t="str">
        <f t="shared" si="36"/>
      </c>
    </row>
    <row r="2323">
      <c r="A2323" t="str">
        <f t="shared" si="36"/>
      </c>
    </row>
    <row r="2324">
      <c r="A2324" t="str">
        <f t="shared" si="36"/>
      </c>
    </row>
    <row r="2325">
      <c r="A2325" t="str">
        <f t="shared" si="36"/>
      </c>
    </row>
    <row r="2326">
      <c r="A2326" t="str">
        <f t="shared" si="36"/>
      </c>
    </row>
    <row r="2327">
      <c r="A2327" t="str">
        <f t="shared" si="36"/>
      </c>
    </row>
    <row r="2328">
      <c r="A2328" t="str">
        <f t="shared" si="36"/>
      </c>
    </row>
    <row r="2329">
      <c r="A2329" t="str">
        <f t="shared" si="36"/>
      </c>
    </row>
    <row r="2330">
      <c r="A2330" t="str">
        <f t="shared" si="36"/>
      </c>
    </row>
    <row r="2331">
      <c r="A2331" t="str">
        <f t="shared" si="36"/>
      </c>
    </row>
    <row r="2332">
      <c r="A2332" t="str">
        <f t="shared" si="36"/>
      </c>
    </row>
    <row r="2333">
      <c r="A2333" t="str">
        <f t="shared" si="36"/>
      </c>
    </row>
    <row r="2334">
      <c r="A2334" t="str">
        <f t="shared" si="36"/>
      </c>
    </row>
    <row r="2335">
      <c r="A2335" t="str">
        <f t="shared" si="36"/>
      </c>
    </row>
    <row r="2336">
      <c r="A2336" t="str">
        <f t="shared" si="36"/>
      </c>
    </row>
    <row r="2337">
      <c r="A2337" t="str">
        <f t="shared" si="36"/>
      </c>
    </row>
    <row r="2338">
      <c r="A2338" t="str">
        <f t="shared" si="36"/>
      </c>
    </row>
    <row r="2339">
      <c r="A2339" t="str">
        <f t="shared" si="36"/>
      </c>
    </row>
    <row r="2340">
      <c r="A2340" t="str">
        <f t="shared" si="36"/>
      </c>
    </row>
    <row r="2341">
      <c r="A2341" t="str">
        <f t="shared" si="36"/>
      </c>
    </row>
    <row r="2342">
      <c r="A2342" t="str">
        <f t="shared" si="36"/>
      </c>
    </row>
    <row r="2343">
      <c r="A2343" t="str">
        <f t="shared" si="36"/>
      </c>
    </row>
    <row r="2344">
      <c r="A2344" t="str">
        <f t="shared" si="36"/>
      </c>
    </row>
    <row r="2345">
      <c r="A2345" t="str">
        <f t="shared" si="36"/>
      </c>
    </row>
    <row r="2346">
      <c r="A2346" t="str">
        <f t="shared" si="36"/>
      </c>
    </row>
    <row r="2347">
      <c r="A2347" t="str">
        <f t="shared" si="36"/>
      </c>
    </row>
    <row r="2348">
      <c r="A2348" t="str">
        <f t="shared" si="36"/>
      </c>
    </row>
    <row r="2349">
      <c r="A2349" t="str">
        <f t="shared" si="36"/>
      </c>
    </row>
    <row r="2350">
      <c r="A2350" t="str">
        <f t="shared" si="36"/>
      </c>
    </row>
    <row r="2351">
      <c r="A2351" t="str">
        <f t="shared" si="36"/>
      </c>
    </row>
    <row r="2352">
      <c r="A2352" t="str">
        <f t="shared" si="36"/>
      </c>
    </row>
    <row r="2353">
      <c r="A2353" t="str">
        <f t="shared" si="36"/>
      </c>
    </row>
    <row r="2354">
      <c r="A2354" t="str">
        <f t="shared" si="36"/>
      </c>
    </row>
    <row r="2355">
      <c r="A2355" t="str">
        <f t="shared" si="36"/>
      </c>
    </row>
    <row r="2356">
      <c r="A2356" t="str">
        <f t="shared" si="36"/>
      </c>
    </row>
    <row r="2357">
      <c r="A2357" t="str">
        <f t="shared" si="36"/>
      </c>
    </row>
    <row r="2358">
      <c r="A2358" t="str">
        <f t="shared" si="36"/>
      </c>
    </row>
    <row r="2359">
      <c r="A2359" t="str">
        <f t="shared" si="36"/>
      </c>
    </row>
    <row r="2360">
      <c r="A2360" t="str">
        <f t="shared" si="36"/>
      </c>
    </row>
    <row r="2361">
      <c r="A2361" t="str">
        <f t="shared" si="36"/>
      </c>
    </row>
    <row r="2362">
      <c r="A2362" t="str">
        <f t="shared" si="36"/>
      </c>
    </row>
    <row r="2363">
      <c r="A2363" t="str">
        <f t="shared" si="36"/>
      </c>
    </row>
    <row r="2364">
      <c r="A2364" t="str">
        <f t="shared" si="36"/>
      </c>
    </row>
    <row r="2365">
      <c r="A2365" t="str">
        <f t="shared" si="36"/>
      </c>
    </row>
    <row r="2366">
      <c r="A2366" t="str">
        <f t="shared" si="36"/>
      </c>
    </row>
    <row r="2367">
      <c r="A2367" t="str">
        <f t="shared" si="36"/>
      </c>
    </row>
    <row r="2368">
      <c r="A2368" t="str">
        <f t="shared" si="36"/>
      </c>
    </row>
    <row r="2369">
      <c r="A2369" t="str">
        <f t="shared" si="36"/>
      </c>
    </row>
    <row r="2370">
      <c r="A2370" t="str">
        <f t="shared" si="36"/>
      </c>
    </row>
    <row r="2371">
      <c r="A2371" t="str">
        <f t="shared" ref="A2371:A2434" si="37">C2371&amp;J2371&amp;F2371</f>
      </c>
    </row>
    <row r="2372">
      <c r="A2372" t="str">
        <f t="shared" si="37"/>
      </c>
    </row>
    <row r="2373">
      <c r="A2373" t="str">
        <f t="shared" si="37"/>
      </c>
    </row>
    <row r="2374">
      <c r="A2374" t="str">
        <f t="shared" si="37"/>
      </c>
    </row>
    <row r="2375">
      <c r="A2375" t="str">
        <f t="shared" si="37"/>
      </c>
    </row>
    <row r="2376">
      <c r="A2376" t="str">
        <f t="shared" si="37"/>
      </c>
    </row>
    <row r="2377">
      <c r="A2377" t="str">
        <f t="shared" si="37"/>
      </c>
    </row>
    <row r="2378">
      <c r="A2378" t="str">
        <f t="shared" si="37"/>
      </c>
    </row>
    <row r="2379">
      <c r="A2379" t="str">
        <f t="shared" si="37"/>
      </c>
    </row>
    <row r="2380">
      <c r="A2380" t="str">
        <f t="shared" si="37"/>
      </c>
    </row>
    <row r="2381">
      <c r="A2381" t="str">
        <f t="shared" si="37"/>
      </c>
    </row>
    <row r="2382">
      <c r="A2382" t="str">
        <f t="shared" si="37"/>
      </c>
    </row>
    <row r="2383">
      <c r="A2383" t="str">
        <f t="shared" si="37"/>
      </c>
    </row>
    <row r="2384">
      <c r="A2384" t="str">
        <f t="shared" si="37"/>
      </c>
    </row>
    <row r="2385">
      <c r="A2385" t="str">
        <f t="shared" si="37"/>
      </c>
    </row>
    <row r="2386">
      <c r="A2386" t="str">
        <f t="shared" si="37"/>
      </c>
    </row>
    <row r="2387">
      <c r="A2387" t="str">
        <f t="shared" si="37"/>
      </c>
    </row>
    <row r="2388">
      <c r="A2388" t="str">
        <f t="shared" si="37"/>
      </c>
    </row>
    <row r="2389">
      <c r="A2389" t="str">
        <f t="shared" si="37"/>
      </c>
    </row>
    <row r="2390">
      <c r="A2390" t="str">
        <f t="shared" si="37"/>
      </c>
    </row>
    <row r="2391">
      <c r="A2391" t="str">
        <f t="shared" si="37"/>
      </c>
    </row>
    <row r="2392">
      <c r="A2392" t="str">
        <f t="shared" si="37"/>
      </c>
    </row>
    <row r="2393">
      <c r="A2393" t="str">
        <f t="shared" si="37"/>
      </c>
    </row>
    <row r="2394">
      <c r="A2394" t="str">
        <f t="shared" si="37"/>
      </c>
    </row>
    <row r="2395">
      <c r="A2395" t="str">
        <f t="shared" si="37"/>
      </c>
    </row>
    <row r="2396">
      <c r="A2396" t="str">
        <f t="shared" si="37"/>
      </c>
    </row>
    <row r="2397">
      <c r="A2397" t="str">
        <f t="shared" si="37"/>
      </c>
    </row>
    <row r="2398">
      <c r="A2398" t="str">
        <f t="shared" si="37"/>
      </c>
    </row>
    <row r="2399">
      <c r="A2399" t="str">
        <f t="shared" si="37"/>
      </c>
    </row>
    <row r="2400">
      <c r="A2400" t="str">
        <f t="shared" si="37"/>
      </c>
    </row>
    <row r="2401">
      <c r="A2401" t="str">
        <f t="shared" si="37"/>
      </c>
    </row>
    <row r="2402">
      <c r="A2402" t="str">
        <f t="shared" si="37"/>
      </c>
    </row>
    <row r="2403">
      <c r="A2403" t="str">
        <f t="shared" si="37"/>
      </c>
    </row>
    <row r="2404">
      <c r="A2404" t="str">
        <f t="shared" si="37"/>
      </c>
    </row>
    <row r="2405">
      <c r="A2405" t="str">
        <f t="shared" si="37"/>
      </c>
    </row>
    <row r="2406">
      <c r="A2406" t="str">
        <f t="shared" si="37"/>
      </c>
    </row>
    <row r="2407">
      <c r="A2407" t="str">
        <f t="shared" si="37"/>
      </c>
    </row>
    <row r="2408">
      <c r="A2408" t="str">
        <f t="shared" si="37"/>
      </c>
    </row>
    <row r="2409">
      <c r="A2409" t="str">
        <f t="shared" si="37"/>
      </c>
    </row>
    <row r="2410">
      <c r="A2410" t="str">
        <f t="shared" si="37"/>
      </c>
    </row>
    <row r="2411">
      <c r="A2411" t="str">
        <f t="shared" si="37"/>
      </c>
    </row>
    <row r="2412">
      <c r="A2412" t="str">
        <f t="shared" si="37"/>
      </c>
    </row>
    <row r="2413">
      <c r="A2413" t="str">
        <f t="shared" si="37"/>
      </c>
    </row>
    <row r="2414">
      <c r="A2414" t="str">
        <f t="shared" si="37"/>
      </c>
    </row>
    <row r="2415">
      <c r="A2415" t="str">
        <f t="shared" si="37"/>
      </c>
    </row>
    <row r="2416">
      <c r="A2416" t="str">
        <f t="shared" si="37"/>
      </c>
    </row>
    <row r="2417">
      <c r="A2417" t="str">
        <f t="shared" si="37"/>
      </c>
    </row>
    <row r="2418">
      <c r="A2418" t="str">
        <f t="shared" si="37"/>
      </c>
    </row>
    <row r="2419">
      <c r="A2419" t="str">
        <f t="shared" si="37"/>
      </c>
    </row>
    <row r="2420">
      <c r="A2420" t="str">
        <f t="shared" si="37"/>
      </c>
    </row>
    <row r="2421">
      <c r="A2421" t="str">
        <f t="shared" si="37"/>
      </c>
    </row>
    <row r="2422">
      <c r="A2422" t="str">
        <f t="shared" si="37"/>
      </c>
    </row>
    <row r="2423">
      <c r="A2423" t="str">
        <f t="shared" si="37"/>
      </c>
    </row>
    <row r="2424">
      <c r="A2424" t="str">
        <f t="shared" si="37"/>
      </c>
    </row>
    <row r="2425">
      <c r="A2425" t="str">
        <f t="shared" si="37"/>
      </c>
    </row>
    <row r="2426">
      <c r="A2426" t="str">
        <f t="shared" si="37"/>
      </c>
    </row>
    <row r="2427">
      <c r="A2427" t="str">
        <f t="shared" si="37"/>
      </c>
    </row>
    <row r="2428">
      <c r="A2428" t="str">
        <f t="shared" si="37"/>
      </c>
    </row>
    <row r="2429">
      <c r="A2429" t="str">
        <f t="shared" si="37"/>
      </c>
    </row>
    <row r="2430">
      <c r="A2430" t="str">
        <f t="shared" si="37"/>
      </c>
    </row>
    <row r="2431">
      <c r="A2431" t="str">
        <f t="shared" si="37"/>
      </c>
    </row>
    <row r="2432">
      <c r="A2432" t="str">
        <f t="shared" si="37"/>
      </c>
    </row>
    <row r="2433">
      <c r="A2433" t="str">
        <f t="shared" si="37"/>
      </c>
    </row>
    <row r="2434">
      <c r="A2434" t="str">
        <f t="shared" si="37"/>
      </c>
    </row>
    <row r="2435">
      <c r="A2435" t="str">
        <f t="shared" ref="A2435:A2498" si="38">C2435&amp;J2435&amp;F2435</f>
      </c>
    </row>
    <row r="2436">
      <c r="A2436" t="str">
        <f t="shared" si="38"/>
      </c>
    </row>
    <row r="2437">
      <c r="A2437" t="str">
        <f t="shared" si="38"/>
      </c>
    </row>
    <row r="2438">
      <c r="A2438" t="str">
        <f t="shared" si="38"/>
      </c>
    </row>
    <row r="2439">
      <c r="A2439" t="str">
        <f t="shared" si="38"/>
      </c>
    </row>
    <row r="2440">
      <c r="A2440" t="str">
        <f t="shared" si="38"/>
      </c>
    </row>
    <row r="2441">
      <c r="A2441" t="str">
        <f t="shared" si="38"/>
      </c>
    </row>
    <row r="2442">
      <c r="A2442" t="str">
        <f t="shared" si="38"/>
      </c>
    </row>
    <row r="2443">
      <c r="A2443" t="str">
        <f t="shared" si="38"/>
      </c>
    </row>
    <row r="2444">
      <c r="A2444" t="str">
        <f t="shared" si="38"/>
      </c>
    </row>
    <row r="2445">
      <c r="A2445" t="str">
        <f t="shared" si="38"/>
      </c>
    </row>
    <row r="2446">
      <c r="A2446" t="str">
        <f t="shared" si="38"/>
      </c>
    </row>
    <row r="2447">
      <c r="A2447" t="str">
        <f t="shared" si="38"/>
      </c>
    </row>
    <row r="2448">
      <c r="A2448" t="str">
        <f t="shared" si="38"/>
      </c>
    </row>
    <row r="2449">
      <c r="A2449" t="str">
        <f t="shared" si="38"/>
      </c>
    </row>
    <row r="2450">
      <c r="A2450" t="str">
        <f t="shared" si="38"/>
      </c>
    </row>
    <row r="2451">
      <c r="A2451" t="str">
        <f t="shared" si="38"/>
      </c>
    </row>
    <row r="2452">
      <c r="A2452" t="str">
        <f t="shared" si="38"/>
      </c>
    </row>
    <row r="2453">
      <c r="A2453" t="str">
        <f t="shared" si="38"/>
      </c>
    </row>
    <row r="2454">
      <c r="A2454" t="str">
        <f t="shared" si="38"/>
      </c>
    </row>
    <row r="2455">
      <c r="A2455" t="str">
        <f t="shared" si="38"/>
      </c>
    </row>
    <row r="2456">
      <c r="A2456" t="str">
        <f t="shared" si="38"/>
      </c>
    </row>
    <row r="2457">
      <c r="A2457" t="str">
        <f t="shared" si="38"/>
      </c>
    </row>
    <row r="2458">
      <c r="A2458" t="str">
        <f t="shared" si="38"/>
      </c>
    </row>
    <row r="2459">
      <c r="A2459" t="str">
        <f t="shared" si="38"/>
      </c>
    </row>
    <row r="2460">
      <c r="A2460" t="str">
        <f t="shared" si="38"/>
      </c>
    </row>
    <row r="2461">
      <c r="A2461" t="str">
        <f t="shared" si="38"/>
      </c>
    </row>
    <row r="2462">
      <c r="A2462" t="str">
        <f t="shared" si="38"/>
      </c>
    </row>
    <row r="2463">
      <c r="A2463" t="str">
        <f t="shared" si="38"/>
      </c>
    </row>
    <row r="2464">
      <c r="A2464" t="str">
        <f t="shared" si="38"/>
      </c>
    </row>
    <row r="2465">
      <c r="A2465" t="str">
        <f t="shared" si="38"/>
      </c>
    </row>
    <row r="2466">
      <c r="A2466" t="str">
        <f t="shared" si="38"/>
      </c>
    </row>
    <row r="2467">
      <c r="A2467" t="str">
        <f t="shared" si="38"/>
      </c>
    </row>
    <row r="2468">
      <c r="A2468" t="str">
        <f t="shared" si="38"/>
      </c>
    </row>
    <row r="2469">
      <c r="A2469" t="str">
        <f t="shared" si="38"/>
      </c>
    </row>
    <row r="2470">
      <c r="A2470" t="str">
        <f t="shared" si="38"/>
      </c>
    </row>
    <row r="2471">
      <c r="A2471" t="str">
        <f t="shared" si="38"/>
      </c>
    </row>
    <row r="2472">
      <c r="A2472" t="str">
        <f t="shared" si="38"/>
      </c>
    </row>
    <row r="2473">
      <c r="A2473" t="str">
        <f t="shared" si="38"/>
      </c>
    </row>
    <row r="2474">
      <c r="A2474" t="str">
        <f t="shared" si="38"/>
      </c>
    </row>
    <row r="2475">
      <c r="A2475" t="str">
        <f t="shared" si="38"/>
      </c>
    </row>
    <row r="2476">
      <c r="A2476" t="str">
        <f t="shared" si="38"/>
      </c>
    </row>
    <row r="2477">
      <c r="A2477" t="str">
        <f t="shared" si="38"/>
      </c>
    </row>
    <row r="2478">
      <c r="A2478" t="str">
        <f t="shared" si="38"/>
      </c>
    </row>
    <row r="2479">
      <c r="A2479" t="str">
        <f t="shared" si="38"/>
      </c>
    </row>
    <row r="2480">
      <c r="A2480" t="str">
        <f t="shared" si="38"/>
      </c>
    </row>
    <row r="2481">
      <c r="A2481" t="str">
        <f t="shared" si="38"/>
      </c>
    </row>
    <row r="2482">
      <c r="A2482" t="str">
        <f t="shared" si="38"/>
      </c>
    </row>
    <row r="2483">
      <c r="A2483" t="str">
        <f t="shared" si="38"/>
      </c>
    </row>
    <row r="2484">
      <c r="A2484" t="str">
        <f t="shared" si="38"/>
      </c>
    </row>
    <row r="2485">
      <c r="A2485" t="str">
        <f t="shared" si="38"/>
      </c>
    </row>
    <row r="2486">
      <c r="A2486" t="str">
        <f t="shared" si="38"/>
      </c>
    </row>
    <row r="2487">
      <c r="A2487" t="str">
        <f t="shared" si="38"/>
      </c>
    </row>
    <row r="2488">
      <c r="A2488" t="str">
        <f t="shared" si="38"/>
      </c>
    </row>
    <row r="2489">
      <c r="A2489" t="str">
        <f t="shared" si="38"/>
      </c>
    </row>
    <row r="2490">
      <c r="A2490" t="str">
        <f t="shared" si="38"/>
      </c>
    </row>
    <row r="2491">
      <c r="A2491" t="str">
        <f t="shared" si="38"/>
      </c>
    </row>
    <row r="2492">
      <c r="A2492" t="str">
        <f t="shared" si="38"/>
      </c>
    </row>
    <row r="2493">
      <c r="A2493" t="str">
        <f t="shared" si="38"/>
      </c>
    </row>
    <row r="2494">
      <c r="A2494" t="str">
        <f t="shared" si="38"/>
      </c>
    </row>
    <row r="2495">
      <c r="A2495" t="str">
        <f t="shared" si="38"/>
      </c>
    </row>
    <row r="2496">
      <c r="A2496" t="str">
        <f t="shared" si="38"/>
      </c>
    </row>
    <row r="2497">
      <c r="A2497" t="str">
        <f t="shared" si="38"/>
      </c>
    </row>
    <row r="2498">
      <c r="A2498" t="str">
        <f t="shared" si="38"/>
      </c>
    </row>
    <row r="2499">
      <c r="A2499" t="str">
        <f t="shared" ref="A2499:A2562" si="39">C2499&amp;J2499&amp;F2499</f>
      </c>
    </row>
    <row r="2500">
      <c r="A2500" t="str">
        <f t="shared" si="39"/>
      </c>
    </row>
    <row r="2501">
      <c r="A2501" t="str">
        <f t="shared" si="39"/>
      </c>
    </row>
    <row r="2502">
      <c r="A2502" t="str">
        <f t="shared" si="39"/>
      </c>
    </row>
    <row r="2503">
      <c r="A2503" t="str">
        <f t="shared" si="39"/>
      </c>
    </row>
    <row r="2504">
      <c r="A2504" t="str">
        <f t="shared" si="39"/>
      </c>
    </row>
    <row r="2505">
      <c r="A2505" t="str">
        <f t="shared" si="39"/>
      </c>
    </row>
    <row r="2506">
      <c r="A2506" t="str">
        <f t="shared" si="39"/>
      </c>
    </row>
    <row r="2507">
      <c r="A2507" t="str">
        <f t="shared" si="39"/>
      </c>
    </row>
    <row r="2508">
      <c r="A2508" t="str">
        <f t="shared" si="39"/>
      </c>
    </row>
    <row r="2509">
      <c r="A2509" t="str">
        <f t="shared" si="39"/>
      </c>
    </row>
    <row r="2510">
      <c r="A2510" t="str">
        <f t="shared" si="39"/>
      </c>
    </row>
    <row r="2511">
      <c r="A2511" t="str">
        <f t="shared" si="39"/>
      </c>
    </row>
    <row r="2512">
      <c r="A2512" t="str">
        <f t="shared" si="39"/>
      </c>
    </row>
    <row r="2513">
      <c r="A2513" t="str">
        <f t="shared" si="39"/>
      </c>
    </row>
    <row r="2514">
      <c r="A2514" t="str">
        <f t="shared" si="39"/>
      </c>
    </row>
    <row r="2515">
      <c r="A2515" t="str">
        <f t="shared" si="39"/>
      </c>
    </row>
    <row r="2516">
      <c r="A2516" t="str">
        <f t="shared" si="39"/>
      </c>
    </row>
    <row r="2517">
      <c r="A2517" t="str">
        <f t="shared" si="39"/>
      </c>
    </row>
    <row r="2518">
      <c r="A2518" t="str">
        <f t="shared" si="39"/>
      </c>
    </row>
    <row r="2519">
      <c r="A2519" t="str">
        <f t="shared" si="39"/>
      </c>
    </row>
    <row r="2520">
      <c r="A2520" t="str">
        <f t="shared" si="39"/>
      </c>
    </row>
    <row r="2521">
      <c r="A2521" t="str">
        <f t="shared" si="39"/>
      </c>
    </row>
    <row r="2522">
      <c r="A2522" t="str">
        <f t="shared" si="39"/>
      </c>
    </row>
    <row r="2523">
      <c r="A2523" t="str">
        <f t="shared" si="39"/>
      </c>
    </row>
    <row r="2524">
      <c r="A2524" t="str">
        <f t="shared" si="39"/>
      </c>
    </row>
    <row r="2525">
      <c r="A2525" t="str">
        <f t="shared" si="39"/>
      </c>
    </row>
    <row r="2526">
      <c r="A2526" t="str">
        <f t="shared" si="39"/>
      </c>
    </row>
    <row r="2527">
      <c r="A2527" t="str">
        <f t="shared" si="39"/>
      </c>
    </row>
    <row r="2528">
      <c r="A2528" t="str">
        <f t="shared" si="39"/>
      </c>
    </row>
    <row r="2529">
      <c r="A2529" t="str">
        <f t="shared" si="39"/>
      </c>
    </row>
    <row r="2530">
      <c r="A2530" t="str">
        <f t="shared" si="39"/>
      </c>
    </row>
    <row r="2531">
      <c r="A2531" t="str">
        <f t="shared" si="39"/>
      </c>
    </row>
    <row r="2532">
      <c r="A2532" t="str">
        <f t="shared" si="39"/>
      </c>
    </row>
    <row r="2533">
      <c r="A2533" t="str">
        <f t="shared" si="39"/>
      </c>
    </row>
    <row r="2534">
      <c r="A2534" t="str">
        <f t="shared" si="39"/>
      </c>
    </row>
    <row r="2535">
      <c r="A2535" t="str">
        <f t="shared" si="39"/>
      </c>
    </row>
    <row r="2536">
      <c r="A2536" t="str">
        <f t="shared" si="39"/>
      </c>
    </row>
    <row r="2537">
      <c r="A2537" t="str">
        <f t="shared" si="39"/>
      </c>
    </row>
    <row r="2538">
      <c r="A2538" t="str">
        <f t="shared" si="39"/>
      </c>
    </row>
    <row r="2539">
      <c r="A2539" t="str">
        <f t="shared" si="39"/>
      </c>
    </row>
    <row r="2540">
      <c r="A2540" t="str">
        <f t="shared" si="39"/>
      </c>
    </row>
    <row r="2541">
      <c r="A2541" t="str">
        <f t="shared" si="39"/>
      </c>
    </row>
    <row r="2542">
      <c r="A2542" t="str">
        <f t="shared" si="39"/>
      </c>
    </row>
    <row r="2543">
      <c r="A2543" t="str">
        <f t="shared" si="39"/>
      </c>
    </row>
    <row r="2544">
      <c r="A2544" t="str">
        <f t="shared" si="39"/>
      </c>
    </row>
    <row r="2545">
      <c r="A2545" t="str">
        <f t="shared" si="39"/>
      </c>
    </row>
    <row r="2546">
      <c r="A2546" t="str">
        <f t="shared" si="39"/>
      </c>
    </row>
    <row r="2547">
      <c r="A2547" t="str">
        <f t="shared" si="39"/>
      </c>
    </row>
    <row r="2548">
      <c r="A2548" t="str">
        <f t="shared" si="39"/>
      </c>
    </row>
    <row r="2549">
      <c r="A2549" t="str">
        <f t="shared" si="39"/>
      </c>
    </row>
    <row r="2550">
      <c r="A2550" t="str">
        <f t="shared" si="39"/>
      </c>
    </row>
    <row r="2551">
      <c r="A2551" t="str">
        <f t="shared" si="39"/>
      </c>
    </row>
    <row r="2552">
      <c r="A2552" t="str">
        <f t="shared" si="39"/>
      </c>
    </row>
    <row r="2553">
      <c r="A2553" t="str">
        <f t="shared" si="39"/>
      </c>
    </row>
    <row r="2554">
      <c r="A2554" t="str">
        <f t="shared" si="39"/>
      </c>
    </row>
    <row r="2555">
      <c r="A2555" t="str">
        <f t="shared" si="39"/>
      </c>
    </row>
    <row r="2556">
      <c r="A2556" t="str">
        <f t="shared" si="39"/>
      </c>
    </row>
    <row r="2557">
      <c r="A2557" t="str">
        <f t="shared" si="39"/>
      </c>
    </row>
    <row r="2558">
      <c r="A2558" t="str">
        <f t="shared" si="39"/>
      </c>
    </row>
    <row r="2559">
      <c r="A2559" t="str">
        <f t="shared" si="39"/>
      </c>
    </row>
    <row r="2560">
      <c r="A2560" t="str">
        <f t="shared" si="39"/>
      </c>
    </row>
    <row r="2561">
      <c r="A2561" t="str">
        <f t="shared" si="39"/>
      </c>
    </row>
    <row r="2562">
      <c r="A2562" t="str">
        <f t="shared" si="39"/>
      </c>
    </row>
    <row r="2563">
      <c r="A2563" t="str">
        <f t="shared" ref="A2563:A2626" si="40">C2563&amp;J2563&amp;F2563</f>
      </c>
    </row>
    <row r="2564">
      <c r="A2564" t="str">
        <f t="shared" si="40"/>
      </c>
    </row>
    <row r="2565">
      <c r="A2565" t="str">
        <f t="shared" si="40"/>
      </c>
    </row>
    <row r="2566">
      <c r="A2566" t="str">
        <f t="shared" si="40"/>
      </c>
    </row>
    <row r="2567">
      <c r="A2567" t="str">
        <f t="shared" si="40"/>
      </c>
    </row>
    <row r="2568">
      <c r="A2568" t="str">
        <f t="shared" si="40"/>
      </c>
    </row>
    <row r="2569">
      <c r="A2569" t="str">
        <f t="shared" si="40"/>
      </c>
    </row>
    <row r="2570">
      <c r="A2570" t="str">
        <f t="shared" si="40"/>
      </c>
    </row>
    <row r="2571">
      <c r="A2571" t="str">
        <f t="shared" si="40"/>
      </c>
    </row>
    <row r="2572">
      <c r="A2572" t="str">
        <f t="shared" si="40"/>
      </c>
    </row>
    <row r="2573">
      <c r="A2573" t="str">
        <f t="shared" si="40"/>
      </c>
    </row>
    <row r="2574">
      <c r="A2574" t="str">
        <f t="shared" si="40"/>
      </c>
    </row>
    <row r="2575">
      <c r="A2575" t="str">
        <f t="shared" si="40"/>
      </c>
    </row>
    <row r="2576">
      <c r="A2576" t="str">
        <f t="shared" si="40"/>
      </c>
    </row>
    <row r="2577">
      <c r="A2577" t="str">
        <f t="shared" si="40"/>
      </c>
    </row>
    <row r="2578">
      <c r="A2578" t="str">
        <f t="shared" si="40"/>
      </c>
    </row>
    <row r="2579">
      <c r="A2579" t="str">
        <f t="shared" si="40"/>
      </c>
    </row>
    <row r="2580">
      <c r="A2580" t="str">
        <f t="shared" si="40"/>
      </c>
    </row>
    <row r="2581">
      <c r="A2581" t="str">
        <f t="shared" si="40"/>
      </c>
    </row>
    <row r="2582">
      <c r="A2582" t="str">
        <f t="shared" si="40"/>
      </c>
    </row>
    <row r="2583">
      <c r="A2583" t="str">
        <f t="shared" si="40"/>
      </c>
    </row>
    <row r="2584">
      <c r="A2584" t="str">
        <f t="shared" si="40"/>
      </c>
    </row>
    <row r="2585">
      <c r="A2585" t="str">
        <f t="shared" si="40"/>
      </c>
    </row>
    <row r="2586">
      <c r="A2586" t="str">
        <f t="shared" si="40"/>
      </c>
    </row>
    <row r="2587">
      <c r="A2587" t="str">
        <f t="shared" si="40"/>
      </c>
    </row>
    <row r="2588">
      <c r="A2588" t="str">
        <f t="shared" si="40"/>
      </c>
    </row>
    <row r="2589">
      <c r="A2589" t="str">
        <f t="shared" si="40"/>
      </c>
    </row>
    <row r="2590">
      <c r="A2590" t="str">
        <f t="shared" si="40"/>
      </c>
    </row>
    <row r="2591">
      <c r="A2591" t="str">
        <f t="shared" si="40"/>
      </c>
    </row>
    <row r="2592">
      <c r="A2592" t="str">
        <f t="shared" si="40"/>
      </c>
    </row>
    <row r="2593">
      <c r="A2593" t="str">
        <f t="shared" si="40"/>
      </c>
    </row>
    <row r="2594">
      <c r="A2594" t="str">
        <f t="shared" si="40"/>
      </c>
    </row>
    <row r="2595">
      <c r="A2595" t="str">
        <f t="shared" si="40"/>
      </c>
    </row>
    <row r="2596">
      <c r="A2596" t="str">
        <f t="shared" si="40"/>
      </c>
    </row>
    <row r="2597">
      <c r="A2597" t="str">
        <f t="shared" si="40"/>
      </c>
    </row>
    <row r="2598">
      <c r="A2598" t="str">
        <f t="shared" si="40"/>
      </c>
    </row>
    <row r="2599">
      <c r="A2599" t="str">
        <f t="shared" si="40"/>
      </c>
    </row>
    <row r="2600">
      <c r="A2600" t="str">
        <f t="shared" si="40"/>
      </c>
    </row>
    <row r="2601">
      <c r="A2601" t="str">
        <f t="shared" si="40"/>
      </c>
    </row>
    <row r="2602">
      <c r="A2602" t="str">
        <f t="shared" si="40"/>
      </c>
    </row>
    <row r="2603">
      <c r="A2603" t="str">
        <f t="shared" si="40"/>
      </c>
    </row>
    <row r="2604">
      <c r="A2604" t="str">
        <f t="shared" si="40"/>
      </c>
    </row>
    <row r="2605">
      <c r="A2605" t="str">
        <f t="shared" si="40"/>
      </c>
    </row>
    <row r="2606">
      <c r="A2606" t="str">
        <f t="shared" si="40"/>
      </c>
    </row>
    <row r="2607">
      <c r="A2607" t="str">
        <f t="shared" si="40"/>
      </c>
    </row>
    <row r="2608">
      <c r="A2608" t="str">
        <f t="shared" si="40"/>
      </c>
    </row>
    <row r="2609">
      <c r="A2609" t="str">
        <f t="shared" si="40"/>
      </c>
    </row>
    <row r="2610">
      <c r="A2610" t="str">
        <f t="shared" si="40"/>
      </c>
    </row>
    <row r="2611">
      <c r="A2611" t="str">
        <f t="shared" si="40"/>
      </c>
    </row>
    <row r="2612">
      <c r="A2612" t="str">
        <f t="shared" si="40"/>
      </c>
    </row>
    <row r="2613">
      <c r="A2613" t="str">
        <f t="shared" si="40"/>
      </c>
    </row>
    <row r="2614">
      <c r="A2614" t="str">
        <f t="shared" si="40"/>
      </c>
    </row>
    <row r="2615">
      <c r="A2615" t="str">
        <f t="shared" si="40"/>
      </c>
    </row>
    <row r="2616">
      <c r="A2616" t="str">
        <f t="shared" si="40"/>
      </c>
    </row>
    <row r="2617">
      <c r="A2617" t="str">
        <f t="shared" si="40"/>
      </c>
    </row>
    <row r="2618">
      <c r="A2618" t="str">
        <f t="shared" si="40"/>
      </c>
    </row>
    <row r="2619">
      <c r="A2619" t="str">
        <f t="shared" si="40"/>
      </c>
    </row>
    <row r="2620">
      <c r="A2620" t="str">
        <f t="shared" si="40"/>
      </c>
    </row>
    <row r="2621">
      <c r="A2621" t="str">
        <f t="shared" si="40"/>
      </c>
    </row>
    <row r="2622">
      <c r="A2622" t="str">
        <f t="shared" si="40"/>
      </c>
    </row>
    <row r="2623">
      <c r="A2623" t="str">
        <f t="shared" si="40"/>
      </c>
    </row>
    <row r="2624">
      <c r="A2624" t="str">
        <f t="shared" si="40"/>
      </c>
    </row>
    <row r="2625">
      <c r="A2625" t="str">
        <f t="shared" si="40"/>
      </c>
    </row>
    <row r="2626">
      <c r="A2626" t="str">
        <f t="shared" si="40"/>
      </c>
    </row>
    <row r="2627">
      <c r="A2627" t="str">
        <f t="shared" ref="A2627:A2690" si="41">C2627&amp;J2627&amp;F2627</f>
      </c>
    </row>
    <row r="2628">
      <c r="A2628" t="str">
        <f t="shared" si="41"/>
      </c>
    </row>
    <row r="2629">
      <c r="A2629" t="str">
        <f t="shared" si="41"/>
      </c>
    </row>
    <row r="2630">
      <c r="A2630" t="str">
        <f t="shared" si="41"/>
      </c>
    </row>
    <row r="2631">
      <c r="A2631" t="str">
        <f t="shared" si="41"/>
      </c>
    </row>
    <row r="2632">
      <c r="A2632" t="str">
        <f t="shared" si="41"/>
      </c>
    </row>
    <row r="2633">
      <c r="A2633" t="str">
        <f t="shared" si="41"/>
      </c>
    </row>
    <row r="2634">
      <c r="A2634" t="str">
        <f t="shared" si="41"/>
      </c>
    </row>
    <row r="2635">
      <c r="A2635" t="str">
        <f t="shared" si="41"/>
      </c>
    </row>
    <row r="2636">
      <c r="A2636" t="str">
        <f t="shared" si="41"/>
      </c>
    </row>
    <row r="2637">
      <c r="A2637" t="str">
        <f t="shared" si="41"/>
      </c>
    </row>
    <row r="2638">
      <c r="A2638" t="str">
        <f t="shared" si="41"/>
      </c>
    </row>
    <row r="2639">
      <c r="A2639" t="str">
        <f t="shared" si="41"/>
      </c>
    </row>
    <row r="2640">
      <c r="A2640" t="str">
        <f t="shared" si="41"/>
      </c>
    </row>
    <row r="2641">
      <c r="A2641" t="str">
        <f t="shared" si="41"/>
      </c>
    </row>
    <row r="2642">
      <c r="A2642" t="str">
        <f t="shared" si="41"/>
      </c>
    </row>
    <row r="2643">
      <c r="A2643" t="str">
        <f t="shared" si="41"/>
      </c>
    </row>
    <row r="2644">
      <c r="A2644" t="str">
        <f t="shared" si="41"/>
      </c>
    </row>
    <row r="2645">
      <c r="A2645" t="str">
        <f t="shared" si="41"/>
      </c>
    </row>
    <row r="2646">
      <c r="A2646" t="str">
        <f t="shared" si="41"/>
      </c>
    </row>
    <row r="2647">
      <c r="A2647" t="str">
        <f t="shared" si="41"/>
      </c>
    </row>
    <row r="2648">
      <c r="A2648" t="str">
        <f t="shared" si="41"/>
      </c>
    </row>
    <row r="2649">
      <c r="A2649" t="str">
        <f t="shared" si="41"/>
      </c>
    </row>
    <row r="2650">
      <c r="A2650" t="str">
        <f t="shared" si="41"/>
      </c>
    </row>
    <row r="2651">
      <c r="A2651" t="str">
        <f t="shared" si="41"/>
      </c>
    </row>
    <row r="2652">
      <c r="A2652" t="str">
        <f t="shared" si="41"/>
      </c>
    </row>
    <row r="2653">
      <c r="A2653" t="str">
        <f t="shared" si="41"/>
      </c>
    </row>
    <row r="2654">
      <c r="A2654" t="str">
        <f t="shared" si="41"/>
      </c>
    </row>
    <row r="2655">
      <c r="A2655" t="str">
        <f t="shared" si="41"/>
      </c>
    </row>
    <row r="2656">
      <c r="A2656" t="str">
        <f t="shared" si="41"/>
      </c>
    </row>
    <row r="2657">
      <c r="A2657" t="str">
        <f t="shared" si="41"/>
      </c>
    </row>
    <row r="2658">
      <c r="A2658" t="str">
        <f t="shared" si="41"/>
      </c>
    </row>
    <row r="2659">
      <c r="A2659" t="str">
        <f t="shared" si="41"/>
      </c>
    </row>
    <row r="2660">
      <c r="A2660" t="str">
        <f t="shared" si="41"/>
      </c>
    </row>
    <row r="2661">
      <c r="A2661" t="str">
        <f t="shared" si="41"/>
      </c>
    </row>
    <row r="2662">
      <c r="A2662" t="str">
        <f t="shared" si="41"/>
      </c>
    </row>
    <row r="2663">
      <c r="A2663" t="str">
        <f t="shared" si="41"/>
      </c>
    </row>
    <row r="2664">
      <c r="A2664" t="str">
        <f t="shared" si="41"/>
      </c>
    </row>
    <row r="2665">
      <c r="A2665" t="str">
        <f t="shared" si="41"/>
      </c>
    </row>
    <row r="2666">
      <c r="A2666" t="str">
        <f t="shared" si="41"/>
      </c>
    </row>
    <row r="2667">
      <c r="A2667" t="str">
        <f t="shared" si="41"/>
      </c>
    </row>
    <row r="2668">
      <c r="A2668" t="str">
        <f t="shared" si="41"/>
      </c>
    </row>
    <row r="2669">
      <c r="A2669" t="str">
        <f t="shared" si="41"/>
      </c>
    </row>
    <row r="2670">
      <c r="A2670" t="str">
        <f t="shared" si="41"/>
      </c>
    </row>
    <row r="2671">
      <c r="A2671" t="str">
        <f t="shared" si="41"/>
      </c>
    </row>
    <row r="2672">
      <c r="A2672" t="str">
        <f t="shared" si="41"/>
      </c>
    </row>
    <row r="2673">
      <c r="A2673" t="str">
        <f t="shared" si="41"/>
      </c>
    </row>
    <row r="2674">
      <c r="A2674" t="str">
        <f t="shared" si="41"/>
      </c>
    </row>
    <row r="2675">
      <c r="A2675" t="str">
        <f t="shared" si="41"/>
      </c>
    </row>
    <row r="2676">
      <c r="A2676" t="str">
        <f t="shared" si="41"/>
      </c>
    </row>
    <row r="2677">
      <c r="A2677" t="str">
        <f t="shared" si="41"/>
      </c>
    </row>
    <row r="2678">
      <c r="A2678" t="str">
        <f t="shared" si="41"/>
      </c>
    </row>
    <row r="2679">
      <c r="A2679" t="str">
        <f t="shared" si="41"/>
      </c>
    </row>
    <row r="2680">
      <c r="A2680" t="str">
        <f t="shared" si="41"/>
      </c>
    </row>
    <row r="2681">
      <c r="A2681" t="str">
        <f t="shared" si="41"/>
      </c>
    </row>
    <row r="2682">
      <c r="A2682" t="str">
        <f t="shared" si="41"/>
      </c>
    </row>
    <row r="2683">
      <c r="A2683" t="str">
        <f t="shared" si="41"/>
      </c>
    </row>
    <row r="2684">
      <c r="A2684" t="str">
        <f t="shared" si="41"/>
      </c>
    </row>
    <row r="2685">
      <c r="A2685" t="str">
        <f t="shared" si="41"/>
      </c>
    </row>
    <row r="2686">
      <c r="A2686" t="str">
        <f t="shared" si="41"/>
      </c>
    </row>
    <row r="2687">
      <c r="A2687" t="str">
        <f t="shared" si="41"/>
      </c>
    </row>
    <row r="2688">
      <c r="A2688" t="str">
        <f t="shared" si="41"/>
      </c>
    </row>
    <row r="2689">
      <c r="A2689" t="str">
        <f t="shared" si="41"/>
      </c>
    </row>
    <row r="2690">
      <c r="A2690" t="str">
        <f t="shared" si="41"/>
      </c>
    </row>
    <row r="2691">
      <c r="A2691" t="str">
        <f t="shared" ref="A2691:A2754" si="42">C2691&amp;J2691&amp;F2691</f>
      </c>
    </row>
    <row r="2692">
      <c r="A2692" t="str">
        <f t="shared" si="42"/>
      </c>
    </row>
    <row r="2693">
      <c r="A2693" t="str">
        <f t="shared" si="42"/>
      </c>
    </row>
    <row r="2694">
      <c r="A2694" t="str">
        <f t="shared" si="42"/>
      </c>
    </row>
    <row r="2695">
      <c r="A2695" t="str">
        <f t="shared" si="42"/>
      </c>
    </row>
    <row r="2696">
      <c r="A2696" t="str">
        <f t="shared" si="42"/>
      </c>
    </row>
    <row r="2697">
      <c r="A2697" t="str">
        <f t="shared" si="42"/>
      </c>
    </row>
    <row r="2698">
      <c r="A2698" t="str">
        <f t="shared" si="42"/>
      </c>
    </row>
    <row r="2699">
      <c r="A2699" t="str">
        <f t="shared" si="42"/>
      </c>
    </row>
    <row r="2700">
      <c r="A2700" t="str">
        <f t="shared" si="42"/>
      </c>
    </row>
    <row r="2701">
      <c r="A2701" t="str">
        <f t="shared" si="42"/>
      </c>
    </row>
    <row r="2702">
      <c r="A2702" t="str">
        <f t="shared" si="42"/>
      </c>
    </row>
    <row r="2703">
      <c r="A2703" t="str">
        <f t="shared" si="42"/>
      </c>
    </row>
    <row r="2704">
      <c r="A2704" t="str">
        <f t="shared" si="42"/>
      </c>
    </row>
    <row r="2705">
      <c r="A2705" t="str">
        <f t="shared" si="42"/>
      </c>
    </row>
    <row r="2706">
      <c r="A2706" t="str">
        <f t="shared" si="42"/>
      </c>
    </row>
    <row r="2707">
      <c r="A2707" t="str">
        <f t="shared" si="42"/>
      </c>
    </row>
    <row r="2708">
      <c r="A2708" t="str">
        <f t="shared" si="42"/>
      </c>
    </row>
    <row r="2709">
      <c r="A2709" t="str">
        <f t="shared" si="42"/>
      </c>
    </row>
    <row r="2710">
      <c r="A2710" t="str">
        <f t="shared" si="42"/>
      </c>
    </row>
    <row r="2711">
      <c r="A2711" t="str">
        <f t="shared" si="42"/>
      </c>
    </row>
    <row r="2712">
      <c r="A2712" t="str">
        <f t="shared" si="42"/>
      </c>
    </row>
    <row r="2713">
      <c r="A2713" t="str">
        <f t="shared" si="42"/>
      </c>
    </row>
    <row r="2714">
      <c r="A2714" t="str">
        <f t="shared" si="42"/>
      </c>
    </row>
    <row r="2715">
      <c r="A2715" t="str">
        <f t="shared" si="42"/>
      </c>
    </row>
    <row r="2716">
      <c r="A2716" t="str">
        <f t="shared" si="42"/>
      </c>
    </row>
    <row r="2717">
      <c r="A2717" t="str">
        <f t="shared" si="42"/>
      </c>
    </row>
    <row r="2718">
      <c r="A2718" t="str">
        <f t="shared" si="42"/>
      </c>
    </row>
    <row r="2719">
      <c r="A2719" t="str">
        <f t="shared" si="42"/>
      </c>
    </row>
    <row r="2720">
      <c r="A2720" t="str">
        <f t="shared" si="42"/>
      </c>
    </row>
    <row r="2721">
      <c r="A2721" t="str">
        <f t="shared" si="42"/>
      </c>
    </row>
    <row r="2722">
      <c r="A2722" t="str">
        <f t="shared" si="42"/>
      </c>
    </row>
    <row r="2723">
      <c r="A2723" t="str">
        <f t="shared" si="42"/>
      </c>
    </row>
    <row r="2724">
      <c r="A2724" t="str">
        <f t="shared" si="42"/>
      </c>
    </row>
    <row r="2725">
      <c r="A2725" t="str">
        <f t="shared" si="42"/>
      </c>
    </row>
    <row r="2726">
      <c r="A2726" t="str">
        <f t="shared" si="42"/>
      </c>
    </row>
    <row r="2727">
      <c r="A2727" t="str">
        <f t="shared" si="42"/>
      </c>
    </row>
    <row r="2728">
      <c r="A2728" t="str">
        <f t="shared" si="42"/>
      </c>
    </row>
    <row r="2729">
      <c r="A2729" t="str">
        <f t="shared" si="42"/>
      </c>
    </row>
    <row r="2730">
      <c r="A2730" t="str">
        <f t="shared" si="42"/>
      </c>
    </row>
    <row r="2731">
      <c r="A2731" t="str">
        <f t="shared" si="42"/>
      </c>
    </row>
    <row r="2732">
      <c r="A2732" t="str">
        <f t="shared" si="42"/>
      </c>
    </row>
    <row r="2733">
      <c r="A2733" t="str">
        <f t="shared" si="42"/>
      </c>
    </row>
    <row r="2734">
      <c r="A2734" t="str">
        <f t="shared" si="42"/>
      </c>
    </row>
    <row r="2735">
      <c r="A2735" t="str">
        <f t="shared" si="42"/>
      </c>
    </row>
    <row r="2736">
      <c r="A2736" t="str">
        <f t="shared" si="42"/>
      </c>
    </row>
    <row r="2737">
      <c r="A2737" t="str">
        <f t="shared" si="42"/>
      </c>
    </row>
    <row r="2738">
      <c r="A2738" t="str">
        <f t="shared" si="42"/>
      </c>
    </row>
    <row r="2739">
      <c r="A2739" t="str">
        <f t="shared" si="42"/>
      </c>
    </row>
    <row r="2740">
      <c r="A2740" t="str">
        <f t="shared" si="42"/>
      </c>
    </row>
    <row r="2741">
      <c r="A2741" t="str">
        <f t="shared" si="42"/>
      </c>
    </row>
    <row r="2742">
      <c r="A2742" t="str">
        <f t="shared" si="42"/>
      </c>
    </row>
    <row r="2743">
      <c r="A2743" t="str">
        <f t="shared" si="42"/>
      </c>
    </row>
    <row r="2744">
      <c r="A2744" t="str">
        <f t="shared" si="42"/>
      </c>
    </row>
    <row r="2745">
      <c r="A2745" t="str">
        <f t="shared" si="42"/>
      </c>
    </row>
    <row r="2746">
      <c r="A2746" t="str">
        <f t="shared" si="42"/>
      </c>
    </row>
    <row r="2747">
      <c r="A2747" t="str">
        <f t="shared" si="42"/>
      </c>
    </row>
    <row r="2748">
      <c r="A2748" t="str">
        <f t="shared" si="42"/>
      </c>
    </row>
    <row r="2749">
      <c r="A2749" t="str">
        <f t="shared" si="42"/>
      </c>
    </row>
    <row r="2750">
      <c r="A2750" t="str">
        <f t="shared" si="42"/>
      </c>
    </row>
    <row r="2751">
      <c r="A2751" t="str">
        <f t="shared" si="42"/>
      </c>
    </row>
    <row r="2752">
      <c r="A2752" t="str">
        <f t="shared" si="42"/>
      </c>
    </row>
    <row r="2753">
      <c r="A2753" t="str">
        <f t="shared" si="42"/>
      </c>
    </row>
    <row r="2754">
      <c r="A2754" t="str">
        <f t="shared" si="42"/>
      </c>
    </row>
    <row r="2755">
      <c r="A2755" t="str">
        <f t="shared" ref="A2755:A2818" si="43">C2755&amp;J2755&amp;F2755</f>
      </c>
    </row>
    <row r="2756">
      <c r="A2756" t="str">
        <f t="shared" si="43"/>
      </c>
    </row>
    <row r="2757">
      <c r="A2757" t="str">
        <f t="shared" si="43"/>
      </c>
    </row>
    <row r="2758">
      <c r="A2758" t="str">
        <f t="shared" si="43"/>
      </c>
    </row>
    <row r="2759">
      <c r="A2759" t="str">
        <f t="shared" si="43"/>
      </c>
    </row>
    <row r="2760">
      <c r="A2760" t="str">
        <f t="shared" si="43"/>
      </c>
    </row>
    <row r="2761">
      <c r="A2761" t="str">
        <f t="shared" si="43"/>
      </c>
    </row>
    <row r="2762">
      <c r="A2762" t="str">
        <f t="shared" si="43"/>
      </c>
    </row>
    <row r="2763">
      <c r="A2763" t="str">
        <f t="shared" si="43"/>
      </c>
    </row>
    <row r="2764">
      <c r="A2764" t="str">
        <f t="shared" si="43"/>
      </c>
    </row>
    <row r="2765">
      <c r="A2765" t="str">
        <f t="shared" si="43"/>
      </c>
    </row>
    <row r="2766">
      <c r="A2766" t="str">
        <f t="shared" si="43"/>
      </c>
    </row>
    <row r="2767">
      <c r="A2767" t="str">
        <f t="shared" si="43"/>
      </c>
    </row>
    <row r="2768">
      <c r="A2768" t="str">
        <f t="shared" si="43"/>
      </c>
    </row>
    <row r="2769">
      <c r="A2769" t="str">
        <f t="shared" si="43"/>
      </c>
    </row>
    <row r="2770">
      <c r="A2770" t="str">
        <f t="shared" si="43"/>
      </c>
    </row>
    <row r="2771">
      <c r="A2771" t="str">
        <f t="shared" si="43"/>
      </c>
    </row>
    <row r="2772">
      <c r="A2772" t="str">
        <f t="shared" si="43"/>
      </c>
    </row>
    <row r="2773">
      <c r="A2773" t="str">
        <f t="shared" si="43"/>
      </c>
    </row>
    <row r="2774">
      <c r="A2774" t="str">
        <f t="shared" si="43"/>
      </c>
    </row>
    <row r="2775">
      <c r="A2775" t="str">
        <f t="shared" si="43"/>
      </c>
    </row>
    <row r="2776">
      <c r="A2776" t="str">
        <f t="shared" si="43"/>
      </c>
    </row>
    <row r="2777">
      <c r="A2777" t="str">
        <f t="shared" si="43"/>
      </c>
    </row>
    <row r="2778">
      <c r="A2778" t="str">
        <f t="shared" si="43"/>
      </c>
    </row>
    <row r="2779">
      <c r="A2779" t="str">
        <f t="shared" si="43"/>
      </c>
    </row>
    <row r="2780">
      <c r="A2780" t="str">
        <f t="shared" si="43"/>
      </c>
    </row>
    <row r="2781">
      <c r="A2781" t="str">
        <f t="shared" si="43"/>
      </c>
    </row>
    <row r="2782">
      <c r="A2782" t="str">
        <f t="shared" si="43"/>
      </c>
    </row>
    <row r="2783">
      <c r="A2783" t="str">
        <f t="shared" si="43"/>
      </c>
    </row>
    <row r="2784">
      <c r="A2784" t="str">
        <f t="shared" si="43"/>
      </c>
    </row>
    <row r="2785">
      <c r="A2785" t="str">
        <f t="shared" si="43"/>
      </c>
    </row>
    <row r="2786">
      <c r="A2786" t="str">
        <f t="shared" si="43"/>
      </c>
    </row>
    <row r="2787">
      <c r="A2787" t="str">
        <f t="shared" si="43"/>
      </c>
    </row>
    <row r="2788">
      <c r="A2788" t="str">
        <f t="shared" si="43"/>
      </c>
    </row>
    <row r="2789">
      <c r="A2789" t="str">
        <f t="shared" si="43"/>
      </c>
    </row>
    <row r="2790">
      <c r="A2790" t="str">
        <f t="shared" si="43"/>
      </c>
    </row>
    <row r="2791">
      <c r="A2791" t="str">
        <f t="shared" si="43"/>
      </c>
    </row>
    <row r="2792">
      <c r="A2792" t="str">
        <f t="shared" si="43"/>
      </c>
    </row>
    <row r="2793">
      <c r="A2793" t="str">
        <f t="shared" si="43"/>
      </c>
    </row>
    <row r="2794">
      <c r="A2794" t="str">
        <f t="shared" si="43"/>
      </c>
    </row>
    <row r="2795">
      <c r="A2795" t="str">
        <f t="shared" si="43"/>
      </c>
    </row>
    <row r="2796">
      <c r="A2796" t="str">
        <f t="shared" si="43"/>
      </c>
    </row>
    <row r="2797">
      <c r="A2797" t="str">
        <f t="shared" si="43"/>
      </c>
    </row>
    <row r="2798">
      <c r="A2798" t="str">
        <f t="shared" si="43"/>
      </c>
    </row>
    <row r="2799">
      <c r="A2799" t="str">
        <f t="shared" si="43"/>
      </c>
    </row>
    <row r="2800">
      <c r="A2800" t="str">
        <f t="shared" si="43"/>
      </c>
    </row>
    <row r="2801">
      <c r="A2801" t="str">
        <f t="shared" si="43"/>
      </c>
    </row>
    <row r="2802">
      <c r="A2802" t="str">
        <f t="shared" si="43"/>
      </c>
    </row>
    <row r="2803">
      <c r="A2803" t="str">
        <f t="shared" si="43"/>
      </c>
    </row>
    <row r="2804">
      <c r="A2804" t="str">
        <f t="shared" si="43"/>
      </c>
    </row>
    <row r="2805">
      <c r="A2805" t="str">
        <f t="shared" si="43"/>
      </c>
    </row>
    <row r="2806">
      <c r="A2806" t="str">
        <f t="shared" si="43"/>
      </c>
    </row>
    <row r="2807">
      <c r="A2807" t="str">
        <f t="shared" si="43"/>
      </c>
    </row>
    <row r="2808">
      <c r="A2808" t="str">
        <f t="shared" si="43"/>
      </c>
    </row>
    <row r="2809">
      <c r="A2809" t="str">
        <f t="shared" si="43"/>
      </c>
    </row>
    <row r="2810">
      <c r="A2810" t="str">
        <f t="shared" si="43"/>
      </c>
    </row>
    <row r="2811">
      <c r="A2811" t="str">
        <f t="shared" si="43"/>
      </c>
    </row>
    <row r="2812">
      <c r="A2812" t="str">
        <f t="shared" si="43"/>
      </c>
    </row>
    <row r="2813">
      <c r="A2813" t="str">
        <f t="shared" si="43"/>
      </c>
    </row>
    <row r="2814">
      <c r="A2814" t="str">
        <f t="shared" si="43"/>
      </c>
    </row>
    <row r="2815">
      <c r="A2815" t="str">
        <f t="shared" si="43"/>
      </c>
    </row>
    <row r="2816">
      <c r="A2816" t="str">
        <f t="shared" si="43"/>
      </c>
    </row>
    <row r="2817">
      <c r="A2817" t="str">
        <f t="shared" si="43"/>
      </c>
    </row>
    <row r="2818">
      <c r="A2818" t="str">
        <f t="shared" si="43"/>
      </c>
    </row>
    <row r="2819">
      <c r="A2819" t="str">
        <f t="shared" ref="A2819:A2882" si="44">C2819&amp;J2819&amp;F2819</f>
      </c>
    </row>
    <row r="2820">
      <c r="A2820" t="str">
        <f t="shared" si="44"/>
      </c>
    </row>
    <row r="2821">
      <c r="A2821" t="str">
        <f t="shared" si="44"/>
      </c>
    </row>
    <row r="2822">
      <c r="A2822" t="str">
        <f t="shared" si="44"/>
      </c>
    </row>
    <row r="2823">
      <c r="A2823" t="str">
        <f t="shared" si="44"/>
      </c>
    </row>
    <row r="2824">
      <c r="A2824" t="str">
        <f t="shared" si="44"/>
      </c>
    </row>
    <row r="2825">
      <c r="A2825" t="str">
        <f t="shared" si="44"/>
      </c>
    </row>
    <row r="2826">
      <c r="A2826" t="str">
        <f t="shared" si="44"/>
      </c>
    </row>
    <row r="2827">
      <c r="A2827" t="str">
        <f t="shared" si="44"/>
      </c>
    </row>
    <row r="2828">
      <c r="A2828" t="str">
        <f t="shared" si="44"/>
      </c>
    </row>
    <row r="2829">
      <c r="A2829" t="str">
        <f t="shared" si="44"/>
      </c>
    </row>
    <row r="2830">
      <c r="A2830" t="str">
        <f t="shared" si="44"/>
      </c>
    </row>
    <row r="2831">
      <c r="A2831" t="str">
        <f t="shared" si="44"/>
      </c>
    </row>
    <row r="2832">
      <c r="A2832" t="str">
        <f t="shared" si="44"/>
      </c>
    </row>
    <row r="2833">
      <c r="A2833" t="str">
        <f t="shared" si="44"/>
      </c>
    </row>
    <row r="2834">
      <c r="A2834" t="str">
        <f t="shared" si="44"/>
      </c>
    </row>
    <row r="2835">
      <c r="A2835" t="str">
        <f t="shared" si="44"/>
      </c>
    </row>
    <row r="2836">
      <c r="A2836" t="str">
        <f t="shared" si="44"/>
      </c>
    </row>
    <row r="2837">
      <c r="A2837" t="str">
        <f t="shared" si="44"/>
      </c>
    </row>
    <row r="2838">
      <c r="A2838" t="str">
        <f t="shared" si="44"/>
      </c>
    </row>
    <row r="2839">
      <c r="A2839" t="str">
        <f t="shared" si="44"/>
      </c>
    </row>
    <row r="2840">
      <c r="A2840" t="str">
        <f t="shared" si="44"/>
      </c>
    </row>
    <row r="2841">
      <c r="A2841" t="str">
        <f t="shared" si="44"/>
      </c>
    </row>
    <row r="2842">
      <c r="A2842" t="str">
        <f t="shared" si="44"/>
      </c>
    </row>
    <row r="2843">
      <c r="A2843" t="str">
        <f t="shared" si="44"/>
      </c>
    </row>
    <row r="2844">
      <c r="A2844" t="str">
        <f t="shared" si="44"/>
      </c>
    </row>
    <row r="2845">
      <c r="A2845" t="str">
        <f t="shared" si="44"/>
      </c>
    </row>
    <row r="2846">
      <c r="A2846" t="str">
        <f t="shared" si="44"/>
      </c>
    </row>
    <row r="2847">
      <c r="A2847" t="str">
        <f t="shared" si="44"/>
      </c>
    </row>
    <row r="2848">
      <c r="A2848" t="str">
        <f t="shared" si="44"/>
      </c>
    </row>
    <row r="2849">
      <c r="A2849" t="str">
        <f t="shared" si="44"/>
      </c>
    </row>
    <row r="2850">
      <c r="A2850" t="str">
        <f t="shared" si="44"/>
      </c>
    </row>
    <row r="2851">
      <c r="A2851" t="str">
        <f t="shared" si="44"/>
      </c>
    </row>
    <row r="2852">
      <c r="A2852" t="str">
        <f t="shared" si="44"/>
      </c>
    </row>
    <row r="2853">
      <c r="A2853" t="str">
        <f t="shared" si="44"/>
      </c>
    </row>
    <row r="2854">
      <c r="A2854" t="str">
        <f t="shared" si="44"/>
      </c>
    </row>
    <row r="2855">
      <c r="A2855" t="str">
        <f t="shared" si="44"/>
      </c>
    </row>
    <row r="2856">
      <c r="A2856" t="str">
        <f t="shared" si="44"/>
      </c>
    </row>
    <row r="2857">
      <c r="A2857" t="str">
        <f t="shared" si="44"/>
      </c>
    </row>
    <row r="2858">
      <c r="A2858" t="str">
        <f t="shared" si="44"/>
      </c>
    </row>
    <row r="2859">
      <c r="A2859" t="str">
        <f t="shared" si="44"/>
      </c>
    </row>
    <row r="2860">
      <c r="A2860" t="str">
        <f t="shared" si="44"/>
      </c>
    </row>
    <row r="2861">
      <c r="A2861" t="str">
        <f t="shared" si="44"/>
      </c>
    </row>
    <row r="2862">
      <c r="A2862" t="str">
        <f t="shared" si="44"/>
      </c>
    </row>
    <row r="2863">
      <c r="A2863" t="str">
        <f t="shared" si="44"/>
      </c>
    </row>
    <row r="2864">
      <c r="A2864" t="str">
        <f t="shared" si="44"/>
      </c>
    </row>
    <row r="2865">
      <c r="A2865" t="str">
        <f t="shared" si="44"/>
      </c>
    </row>
    <row r="2866">
      <c r="A2866" t="str">
        <f t="shared" si="44"/>
      </c>
    </row>
    <row r="2867">
      <c r="A2867" t="str">
        <f t="shared" si="44"/>
      </c>
    </row>
    <row r="2868">
      <c r="A2868" t="str">
        <f t="shared" si="44"/>
      </c>
    </row>
    <row r="2869">
      <c r="A2869" t="str">
        <f t="shared" si="44"/>
      </c>
    </row>
    <row r="2870">
      <c r="A2870" t="str">
        <f t="shared" si="44"/>
      </c>
    </row>
    <row r="2871">
      <c r="A2871" t="str">
        <f t="shared" si="44"/>
      </c>
    </row>
    <row r="2872">
      <c r="A2872" t="str">
        <f t="shared" si="44"/>
      </c>
    </row>
    <row r="2873">
      <c r="A2873" t="str">
        <f t="shared" si="44"/>
      </c>
    </row>
    <row r="2874">
      <c r="A2874" t="str">
        <f t="shared" si="44"/>
      </c>
    </row>
    <row r="2875">
      <c r="A2875" t="str">
        <f t="shared" si="44"/>
      </c>
    </row>
    <row r="2876">
      <c r="A2876" t="str">
        <f t="shared" si="44"/>
      </c>
    </row>
    <row r="2877">
      <c r="A2877" t="str">
        <f t="shared" si="44"/>
      </c>
    </row>
    <row r="2878">
      <c r="A2878" t="str">
        <f t="shared" si="44"/>
      </c>
    </row>
    <row r="2879">
      <c r="A2879" t="str">
        <f t="shared" si="44"/>
      </c>
    </row>
    <row r="2880">
      <c r="A2880" t="str">
        <f t="shared" si="44"/>
      </c>
    </row>
    <row r="2881">
      <c r="A2881" t="str">
        <f t="shared" si="44"/>
      </c>
    </row>
    <row r="2882">
      <c r="A2882" t="str">
        <f t="shared" si="44"/>
      </c>
    </row>
    <row r="2883">
      <c r="A2883" t="str">
        <f t="shared" ref="A2883:A2946" si="45">C2883&amp;J2883&amp;F2883</f>
      </c>
    </row>
    <row r="2884">
      <c r="A2884" t="str">
        <f t="shared" si="45"/>
      </c>
    </row>
    <row r="2885">
      <c r="A2885" t="str">
        <f t="shared" si="45"/>
      </c>
    </row>
    <row r="2886">
      <c r="A2886" t="str">
        <f t="shared" si="45"/>
      </c>
    </row>
    <row r="2887">
      <c r="A2887" t="str">
        <f t="shared" si="45"/>
      </c>
    </row>
    <row r="2888">
      <c r="A2888" t="str">
        <f t="shared" si="45"/>
      </c>
    </row>
    <row r="2889">
      <c r="A2889" t="str">
        <f t="shared" si="45"/>
      </c>
    </row>
    <row r="2890">
      <c r="A2890" t="str">
        <f t="shared" si="45"/>
      </c>
    </row>
    <row r="2891">
      <c r="A2891" t="str">
        <f t="shared" si="45"/>
      </c>
    </row>
    <row r="2892">
      <c r="A2892" t="str">
        <f t="shared" si="45"/>
      </c>
    </row>
    <row r="2893">
      <c r="A2893" t="str">
        <f t="shared" si="45"/>
      </c>
    </row>
    <row r="2894">
      <c r="A2894" t="str">
        <f t="shared" si="45"/>
      </c>
    </row>
    <row r="2895">
      <c r="A2895" t="str">
        <f t="shared" si="45"/>
      </c>
    </row>
    <row r="2896">
      <c r="A2896" t="str">
        <f t="shared" si="45"/>
      </c>
    </row>
    <row r="2897">
      <c r="A2897" t="str">
        <f t="shared" si="45"/>
      </c>
    </row>
    <row r="2898">
      <c r="A2898" t="str">
        <f t="shared" si="45"/>
      </c>
    </row>
    <row r="2899">
      <c r="A2899" t="str">
        <f t="shared" si="45"/>
      </c>
    </row>
    <row r="2900">
      <c r="A2900" t="str">
        <f t="shared" si="45"/>
      </c>
    </row>
    <row r="2901">
      <c r="A2901" t="str">
        <f t="shared" si="45"/>
      </c>
    </row>
    <row r="2902">
      <c r="A2902" t="str">
        <f t="shared" si="45"/>
      </c>
    </row>
    <row r="2903">
      <c r="A2903" t="str">
        <f t="shared" si="45"/>
      </c>
    </row>
    <row r="2904">
      <c r="A2904" t="str">
        <f t="shared" si="45"/>
      </c>
    </row>
    <row r="2905">
      <c r="A2905" t="str">
        <f t="shared" si="45"/>
      </c>
    </row>
    <row r="2906">
      <c r="A2906" t="str">
        <f t="shared" si="45"/>
      </c>
    </row>
    <row r="2907">
      <c r="A2907" t="str">
        <f t="shared" si="45"/>
      </c>
    </row>
    <row r="2908">
      <c r="A2908" t="str">
        <f t="shared" si="45"/>
      </c>
    </row>
    <row r="2909">
      <c r="A2909" t="str">
        <f t="shared" si="45"/>
      </c>
    </row>
    <row r="2910">
      <c r="A2910" t="str">
        <f t="shared" si="45"/>
      </c>
    </row>
    <row r="2911">
      <c r="A2911" t="str">
        <f t="shared" si="45"/>
      </c>
    </row>
    <row r="2912">
      <c r="A2912" t="str">
        <f t="shared" si="45"/>
      </c>
    </row>
    <row r="2913">
      <c r="A2913" t="str">
        <f t="shared" si="45"/>
      </c>
    </row>
    <row r="2914">
      <c r="A2914" t="str">
        <f t="shared" si="45"/>
      </c>
    </row>
    <row r="2915">
      <c r="A2915" t="str">
        <f t="shared" si="45"/>
      </c>
    </row>
    <row r="2916">
      <c r="A2916" t="str">
        <f t="shared" si="45"/>
      </c>
    </row>
    <row r="2917">
      <c r="A2917" t="str">
        <f t="shared" si="45"/>
      </c>
    </row>
    <row r="2918">
      <c r="A2918" t="str">
        <f t="shared" si="45"/>
      </c>
    </row>
    <row r="2919">
      <c r="A2919" t="str">
        <f t="shared" si="45"/>
      </c>
    </row>
    <row r="2920">
      <c r="A2920" t="str">
        <f t="shared" si="45"/>
      </c>
    </row>
    <row r="2921">
      <c r="A2921" t="str">
        <f t="shared" si="45"/>
      </c>
    </row>
    <row r="2922">
      <c r="A2922" t="str">
        <f t="shared" si="45"/>
      </c>
    </row>
    <row r="2923">
      <c r="A2923" t="str">
        <f t="shared" si="45"/>
      </c>
    </row>
    <row r="2924">
      <c r="A2924" t="str">
        <f t="shared" si="45"/>
      </c>
    </row>
    <row r="2925">
      <c r="A2925" t="str">
        <f t="shared" si="45"/>
      </c>
    </row>
    <row r="2926">
      <c r="A2926" t="str">
        <f t="shared" si="45"/>
      </c>
    </row>
    <row r="2927">
      <c r="A2927" t="str">
        <f t="shared" si="45"/>
      </c>
    </row>
    <row r="2928">
      <c r="A2928" t="str">
        <f t="shared" si="45"/>
      </c>
    </row>
    <row r="2929">
      <c r="A2929" t="str">
        <f t="shared" si="45"/>
      </c>
    </row>
    <row r="2930">
      <c r="A2930" t="str">
        <f t="shared" si="45"/>
      </c>
    </row>
    <row r="2931">
      <c r="A2931" t="str">
        <f t="shared" si="45"/>
      </c>
    </row>
    <row r="2932">
      <c r="A2932" t="str">
        <f t="shared" si="45"/>
      </c>
    </row>
    <row r="2933">
      <c r="A2933" t="str">
        <f t="shared" si="45"/>
      </c>
    </row>
    <row r="2934">
      <c r="A2934" t="str">
        <f t="shared" si="45"/>
      </c>
    </row>
    <row r="2935">
      <c r="A2935" t="str">
        <f t="shared" si="45"/>
      </c>
    </row>
    <row r="2936">
      <c r="A2936" t="str">
        <f t="shared" si="45"/>
      </c>
    </row>
    <row r="2937">
      <c r="A2937" t="str">
        <f t="shared" si="45"/>
      </c>
    </row>
    <row r="2938">
      <c r="A2938" t="str">
        <f t="shared" si="45"/>
      </c>
    </row>
    <row r="2939">
      <c r="A2939" t="str">
        <f t="shared" si="45"/>
      </c>
    </row>
    <row r="2940">
      <c r="A2940" t="str">
        <f t="shared" si="45"/>
      </c>
    </row>
    <row r="2941">
      <c r="A2941" t="str">
        <f t="shared" si="45"/>
      </c>
    </row>
    <row r="2942">
      <c r="A2942" t="str">
        <f t="shared" si="45"/>
      </c>
    </row>
    <row r="2943">
      <c r="A2943" t="str">
        <f t="shared" si="45"/>
      </c>
    </row>
    <row r="2944">
      <c r="A2944" t="str">
        <f t="shared" si="45"/>
      </c>
    </row>
    <row r="2945">
      <c r="A2945" t="str">
        <f t="shared" si="45"/>
      </c>
    </row>
    <row r="2946">
      <c r="A2946" t="str">
        <f t="shared" si="45"/>
      </c>
    </row>
    <row r="2947">
      <c r="A2947" t="str">
        <f t="shared" ref="A2947:A3010" si="46">C2947&amp;J2947&amp;F2947</f>
      </c>
    </row>
    <row r="2948">
      <c r="A2948" t="str">
        <f t="shared" si="46"/>
      </c>
    </row>
    <row r="2949">
      <c r="A2949" t="str">
        <f t="shared" si="46"/>
      </c>
    </row>
    <row r="2950">
      <c r="A2950" t="str">
        <f t="shared" si="46"/>
      </c>
    </row>
    <row r="2951">
      <c r="A2951" t="str">
        <f t="shared" si="46"/>
      </c>
    </row>
    <row r="2952">
      <c r="A2952" t="str">
        <f t="shared" si="46"/>
      </c>
    </row>
    <row r="2953">
      <c r="A2953" t="str">
        <f t="shared" si="46"/>
      </c>
    </row>
    <row r="2954">
      <c r="A2954" t="str">
        <f t="shared" si="46"/>
      </c>
    </row>
    <row r="2955">
      <c r="A2955" t="str">
        <f t="shared" si="46"/>
      </c>
    </row>
    <row r="2956">
      <c r="A2956" t="str">
        <f t="shared" si="46"/>
      </c>
    </row>
    <row r="2957">
      <c r="A2957" t="str">
        <f t="shared" si="46"/>
      </c>
    </row>
    <row r="2958">
      <c r="A2958" t="str">
        <f t="shared" si="46"/>
      </c>
    </row>
    <row r="2959">
      <c r="A2959" t="str">
        <f t="shared" si="46"/>
      </c>
    </row>
    <row r="2960">
      <c r="A2960" t="str">
        <f t="shared" si="46"/>
      </c>
    </row>
    <row r="2961">
      <c r="A2961" t="str">
        <f t="shared" si="46"/>
      </c>
    </row>
    <row r="2962">
      <c r="A2962" t="str">
        <f t="shared" si="46"/>
      </c>
    </row>
    <row r="2963">
      <c r="A2963" t="str">
        <f t="shared" si="46"/>
      </c>
    </row>
    <row r="2964">
      <c r="A2964" t="str">
        <f t="shared" si="46"/>
      </c>
    </row>
    <row r="2965">
      <c r="A2965" t="str">
        <f t="shared" si="46"/>
      </c>
    </row>
    <row r="2966">
      <c r="A2966" t="str">
        <f t="shared" si="46"/>
      </c>
    </row>
    <row r="2967">
      <c r="A2967" t="str">
        <f t="shared" si="46"/>
      </c>
    </row>
    <row r="2968">
      <c r="A2968" t="str">
        <f t="shared" si="46"/>
      </c>
    </row>
    <row r="2969">
      <c r="A2969" t="str">
        <f t="shared" si="46"/>
      </c>
    </row>
    <row r="2970">
      <c r="A2970" t="str">
        <f t="shared" si="46"/>
      </c>
    </row>
    <row r="2971">
      <c r="A2971" t="str">
        <f t="shared" si="46"/>
      </c>
    </row>
    <row r="2972">
      <c r="A2972" t="str">
        <f t="shared" si="46"/>
      </c>
    </row>
    <row r="2973">
      <c r="A2973" t="str">
        <f t="shared" si="46"/>
      </c>
    </row>
    <row r="2974">
      <c r="A2974" t="str">
        <f t="shared" si="46"/>
      </c>
    </row>
    <row r="2975">
      <c r="A2975" t="str">
        <f t="shared" si="46"/>
      </c>
    </row>
    <row r="2976">
      <c r="A2976" t="str">
        <f t="shared" si="46"/>
      </c>
    </row>
    <row r="2977">
      <c r="A2977" t="str">
        <f t="shared" si="46"/>
      </c>
    </row>
    <row r="2978">
      <c r="A2978" t="str">
        <f t="shared" si="46"/>
      </c>
    </row>
    <row r="2979">
      <c r="A2979" t="str">
        <f t="shared" si="46"/>
      </c>
    </row>
    <row r="2980">
      <c r="A2980" t="str">
        <f t="shared" si="46"/>
      </c>
    </row>
    <row r="2981">
      <c r="A2981" t="str">
        <f t="shared" si="46"/>
      </c>
    </row>
    <row r="2982">
      <c r="A2982" t="str">
        <f t="shared" si="46"/>
      </c>
    </row>
    <row r="2983">
      <c r="A2983" t="str">
        <f t="shared" si="46"/>
      </c>
    </row>
    <row r="2984">
      <c r="A2984" t="str">
        <f t="shared" si="46"/>
      </c>
    </row>
    <row r="2985">
      <c r="A2985" t="str">
        <f t="shared" si="46"/>
      </c>
    </row>
    <row r="2986">
      <c r="A2986" t="str">
        <f t="shared" si="46"/>
      </c>
    </row>
    <row r="2987">
      <c r="A2987" t="str">
        <f t="shared" si="46"/>
      </c>
    </row>
    <row r="2988">
      <c r="A2988" t="str">
        <f t="shared" si="46"/>
      </c>
    </row>
    <row r="2989">
      <c r="A2989" t="str">
        <f t="shared" si="46"/>
      </c>
    </row>
    <row r="2990">
      <c r="A2990" t="str">
        <f t="shared" si="46"/>
      </c>
    </row>
    <row r="2991">
      <c r="A2991" t="str">
        <f t="shared" si="46"/>
      </c>
    </row>
    <row r="2992">
      <c r="A2992" t="str">
        <f t="shared" si="46"/>
      </c>
    </row>
    <row r="2993">
      <c r="A2993" t="str">
        <f t="shared" si="46"/>
      </c>
    </row>
    <row r="2994">
      <c r="A2994" t="str">
        <f t="shared" si="46"/>
      </c>
    </row>
    <row r="2995">
      <c r="A2995" t="str">
        <f t="shared" si="46"/>
      </c>
    </row>
    <row r="2996">
      <c r="A2996" t="str">
        <f t="shared" si="46"/>
      </c>
    </row>
    <row r="2997">
      <c r="A2997" t="str">
        <f t="shared" si="46"/>
      </c>
    </row>
    <row r="2998">
      <c r="A2998" t="str">
        <f t="shared" si="46"/>
      </c>
    </row>
    <row r="2999">
      <c r="A2999" t="str">
        <f t="shared" si="46"/>
      </c>
    </row>
    <row r="3000">
      <c r="A3000" t="str">
        <f t="shared" si="46"/>
      </c>
    </row>
    <row r="3001">
      <c r="A3001" t="str">
        <f t="shared" si="46"/>
      </c>
    </row>
    <row r="3002">
      <c r="A3002" t="str">
        <f t="shared" si="46"/>
      </c>
    </row>
    <row r="3003">
      <c r="A3003" t="str">
        <f t="shared" si="46"/>
      </c>
    </row>
    <row r="3004">
      <c r="A3004" t="str">
        <f t="shared" si="46"/>
      </c>
    </row>
    <row r="3005">
      <c r="A3005" t="str">
        <f t="shared" si="46"/>
      </c>
    </row>
    <row r="3006">
      <c r="A3006" t="str">
        <f t="shared" si="46"/>
      </c>
    </row>
    <row r="3007">
      <c r="A3007" t="str">
        <f t="shared" si="46"/>
      </c>
    </row>
    <row r="3008">
      <c r="A3008" t="str">
        <f t="shared" si="46"/>
      </c>
    </row>
    <row r="3009">
      <c r="A3009" t="str">
        <f t="shared" si="46"/>
      </c>
    </row>
    <row r="3010">
      <c r="A3010" t="str">
        <f t="shared" si="46"/>
      </c>
    </row>
    <row r="3011">
      <c r="A3011" t="str">
        <f t="shared" ref="A3011:A3074" si="47">C3011&amp;J3011&amp;F3011</f>
      </c>
    </row>
    <row r="3012">
      <c r="A3012" t="str">
        <f t="shared" si="47"/>
      </c>
    </row>
    <row r="3013">
      <c r="A3013" t="str">
        <f t="shared" si="47"/>
      </c>
    </row>
    <row r="3014">
      <c r="A3014" t="str">
        <f t="shared" si="47"/>
      </c>
    </row>
    <row r="3015">
      <c r="A3015" t="str">
        <f t="shared" si="47"/>
      </c>
    </row>
    <row r="3016">
      <c r="A3016" t="str">
        <f t="shared" si="47"/>
      </c>
    </row>
    <row r="3017">
      <c r="A3017" t="str">
        <f t="shared" si="47"/>
      </c>
    </row>
    <row r="3018">
      <c r="A3018" t="str">
        <f t="shared" si="47"/>
      </c>
    </row>
    <row r="3019">
      <c r="A3019" t="str">
        <f t="shared" si="47"/>
      </c>
    </row>
    <row r="3020">
      <c r="A3020" t="str">
        <f t="shared" si="47"/>
      </c>
    </row>
    <row r="3021">
      <c r="A3021" t="str">
        <f t="shared" si="47"/>
      </c>
    </row>
    <row r="3022">
      <c r="A3022" t="str">
        <f t="shared" si="47"/>
      </c>
    </row>
    <row r="3023">
      <c r="A3023" t="str">
        <f t="shared" si="47"/>
      </c>
    </row>
    <row r="3024">
      <c r="A3024" t="str">
        <f t="shared" si="47"/>
      </c>
    </row>
    <row r="3025">
      <c r="A3025" t="str">
        <f t="shared" si="47"/>
      </c>
    </row>
    <row r="3026">
      <c r="A3026" t="str">
        <f t="shared" si="47"/>
      </c>
    </row>
    <row r="3027">
      <c r="A3027" t="str">
        <f t="shared" si="47"/>
      </c>
    </row>
    <row r="3028">
      <c r="A3028" t="str">
        <f t="shared" si="47"/>
      </c>
    </row>
    <row r="3029">
      <c r="A3029" t="str">
        <f t="shared" si="47"/>
      </c>
    </row>
    <row r="3030">
      <c r="A3030" t="str">
        <f t="shared" si="47"/>
      </c>
    </row>
    <row r="3031">
      <c r="A3031" t="str">
        <f t="shared" si="47"/>
      </c>
    </row>
    <row r="3032">
      <c r="A3032" t="str">
        <f t="shared" si="47"/>
      </c>
    </row>
    <row r="3033">
      <c r="A3033" t="str">
        <f t="shared" si="47"/>
      </c>
    </row>
    <row r="3034">
      <c r="A3034" t="str">
        <f t="shared" si="47"/>
      </c>
    </row>
    <row r="3035">
      <c r="A3035" t="str">
        <f t="shared" si="47"/>
      </c>
    </row>
    <row r="3036">
      <c r="A3036" t="str">
        <f t="shared" si="47"/>
      </c>
    </row>
    <row r="3037">
      <c r="A3037" t="str">
        <f t="shared" si="47"/>
      </c>
    </row>
    <row r="3038">
      <c r="A3038" t="str">
        <f t="shared" si="47"/>
      </c>
    </row>
    <row r="3039">
      <c r="A3039" t="str">
        <f t="shared" si="47"/>
      </c>
    </row>
    <row r="3040">
      <c r="A3040" t="str">
        <f t="shared" si="47"/>
      </c>
    </row>
    <row r="3041">
      <c r="A3041" t="str">
        <f t="shared" si="47"/>
      </c>
    </row>
    <row r="3042">
      <c r="A3042" t="str">
        <f t="shared" si="47"/>
      </c>
    </row>
    <row r="3043">
      <c r="A3043" t="str">
        <f t="shared" si="47"/>
      </c>
    </row>
    <row r="3044">
      <c r="A3044" t="str">
        <f t="shared" si="47"/>
      </c>
    </row>
    <row r="3045">
      <c r="A3045" t="str">
        <f t="shared" si="47"/>
      </c>
    </row>
    <row r="3046">
      <c r="A3046" t="str">
        <f t="shared" si="47"/>
      </c>
    </row>
    <row r="3047">
      <c r="A3047" t="str">
        <f t="shared" si="47"/>
      </c>
    </row>
    <row r="3048">
      <c r="A3048" t="str">
        <f t="shared" si="47"/>
      </c>
    </row>
    <row r="3049">
      <c r="A3049" t="str">
        <f t="shared" si="47"/>
      </c>
    </row>
    <row r="3050">
      <c r="A3050" t="str">
        <f t="shared" si="47"/>
      </c>
    </row>
    <row r="3051">
      <c r="A3051" t="str">
        <f t="shared" si="47"/>
      </c>
    </row>
    <row r="3052">
      <c r="A3052" t="str">
        <f t="shared" si="47"/>
      </c>
    </row>
    <row r="3053">
      <c r="A3053" t="str">
        <f t="shared" si="47"/>
      </c>
    </row>
    <row r="3054">
      <c r="A3054" t="str">
        <f t="shared" si="47"/>
      </c>
    </row>
    <row r="3055">
      <c r="A3055" t="str">
        <f t="shared" si="47"/>
      </c>
    </row>
    <row r="3056">
      <c r="A3056" t="str">
        <f t="shared" si="47"/>
      </c>
    </row>
    <row r="3057">
      <c r="A3057" t="str">
        <f t="shared" si="47"/>
      </c>
    </row>
    <row r="3058">
      <c r="A3058" t="str">
        <f t="shared" si="47"/>
      </c>
    </row>
    <row r="3059">
      <c r="A3059" t="str">
        <f t="shared" si="47"/>
      </c>
    </row>
    <row r="3060">
      <c r="A3060" t="str">
        <f t="shared" si="47"/>
      </c>
    </row>
    <row r="3061">
      <c r="A3061" t="str">
        <f t="shared" si="47"/>
      </c>
    </row>
    <row r="3062">
      <c r="A3062" t="str">
        <f t="shared" si="47"/>
      </c>
    </row>
    <row r="3063">
      <c r="A3063" t="str">
        <f t="shared" si="47"/>
      </c>
    </row>
    <row r="3064">
      <c r="A3064" t="str">
        <f t="shared" si="47"/>
      </c>
    </row>
    <row r="3065">
      <c r="A3065" t="str">
        <f t="shared" si="47"/>
      </c>
    </row>
    <row r="3066">
      <c r="A3066" t="str">
        <f t="shared" si="47"/>
      </c>
    </row>
    <row r="3067">
      <c r="A3067" t="str">
        <f t="shared" si="47"/>
      </c>
    </row>
    <row r="3068">
      <c r="A3068" t="str">
        <f t="shared" si="47"/>
      </c>
    </row>
    <row r="3069">
      <c r="A3069" t="str">
        <f t="shared" si="47"/>
      </c>
    </row>
    <row r="3070">
      <c r="A3070" t="str">
        <f t="shared" si="47"/>
      </c>
    </row>
    <row r="3071">
      <c r="A3071" t="str">
        <f t="shared" si="47"/>
      </c>
    </row>
    <row r="3072">
      <c r="A3072" t="str">
        <f t="shared" si="47"/>
      </c>
    </row>
    <row r="3073">
      <c r="A3073" t="str">
        <f t="shared" si="47"/>
      </c>
    </row>
    <row r="3074">
      <c r="A3074" t="str">
        <f t="shared" si="47"/>
      </c>
    </row>
    <row r="3075">
      <c r="A3075" t="str">
        <f t="shared" ref="A3075:A3138" si="48">C3075&amp;J3075&amp;F3075</f>
      </c>
    </row>
    <row r="3076">
      <c r="A3076" t="str">
        <f t="shared" si="48"/>
      </c>
    </row>
    <row r="3077">
      <c r="A3077" t="str">
        <f t="shared" si="48"/>
      </c>
    </row>
    <row r="3078">
      <c r="A3078" t="str">
        <f t="shared" si="48"/>
      </c>
    </row>
    <row r="3079">
      <c r="A3079" t="str">
        <f t="shared" si="48"/>
      </c>
    </row>
    <row r="3080">
      <c r="A3080" t="str">
        <f t="shared" si="48"/>
      </c>
    </row>
    <row r="3081">
      <c r="A3081" t="str">
        <f t="shared" si="48"/>
      </c>
    </row>
    <row r="3082">
      <c r="A3082" t="str">
        <f t="shared" si="48"/>
      </c>
    </row>
    <row r="3083">
      <c r="A3083" t="str">
        <f t="shared" si="48"/>
      </c>
    </row>
    <row r="3084">
      <c r="A3084" t="str">
        <f t="shared" si="48"/>
      </c>
    </row>
    <row r="3085">
      <c r="A3085" t="str">
        <f t="shared" si="48"/>
      </c>
    </row>
    <row r="3086">
      <c r="A3086" t="str">
        <f t="shared" si="48"/>
      </c>
    </row>
    <row r="3087">
      <c r="A3087" t="str">
        <f t="shared" si="48"/>
      </c>
    </row>
    <row r="3088">
      <c r="A3088" t="str">
        <f t="shared" si="48"/>
      </c>
    </row>
    <row r="3089">
      <c r="A3089" t="str">
        <f t="shared" si="48"/>
      </c>
    </row>
    <row r="3090">
      <c r="A3090" t="str">
        <f t="shared" si="48"/>
      </c>
    </row>
    <row r="3091">
      <c r="A3091" t="str">
        <f t="shared" si="48"/>
      </c>
    </row>
    <row r="3092">
      <c r="A3092" t="str">
        <f t="shared" si="48"/>
      </c>
    </row>
    <row r="3093">
      <c r="A3093" t="str">
        <f t="shared" si="48"/>
      </c>
    </row>
    <row r="3094">
      <c r="A3094" t="str">
        <f t="shared" si="48"/>
      </c>
    </row>
    <row r="3095">
      <c r="A3095" t="str">
        <f t="shared" si="48"/>
      </c>
    </row>
    <row r="3096">
      <c r="A3096" t="str">
        <f t="shared" si="48"/>
      </c>
    </row>
    <row r="3097">
      <c r="A3097" t="str">
        <f t="shared" si="48"/>
      </c>
    </row>
    <row r="3098">
      <c r="A3098" t="str">
        <f t="shared" si="48"/>
      </c>
    </row>
    <row r="3099">
      <c r="A3099" t="str">
        <f t="shared" si="48"/>
      </c>
    </row>
    <row r="3100">
      <c r="A3100" t="str">
        <f t="shared" si="48"/>
      </c>
    </row>
    <row r="3101">
      <c r="A3101" t="str">
        <f t="shared" si="48"/>
      </c>
    </row>
    <row r="3102">
      <c r="A3102" t="str">
        <f t="shared" si="48"/>
      </c>
    </row>
    <row r="3103">
      <c r="A3103" t="str">
        <f t="shared" si="48"/>
      </c>
    </row>
    <row r="3104">
      <c r="A3104" t="str">
        <f t="shared" si="48"/>
      </c>
    </row>
    <row r="3105">
      <c r="A3105" t="str">
        <f t="shared" si="48"/>
      </c>
    </row>
    <row r="3106">
      <c r="A3106" t="str">
        <f t="shared" si="48"/>
      </c>
    </row>
    <row r="3107">
      <c r="A3107" t="str">
        <f t="shared" si="48"/>
      </c>
    </row>
    <row r="3108">
      <c r="A3108" t="str">
        <f t="shared" si="48"/>
      </c>
    </row>
    <row r="3109">
      <c r="A3109" t="str">
        <f t="shared" si="48"/>
      </c>
    </row>
    <row r="3110">
      <c r="A3110" t="str">
        <f t="shared" si="48"/>
      </c>
    </row>
    <row r="3111">
      <c r="A3111" t="str">
        <f t="shared" si="48"/>
      </c>
    </row>
    <row r="3112">
      <c r="A3112" t="str">
        <f t="shared" si="48"/>
      </c>
    </row>
    <row r="3113">
      <c r="A3113" t="str">
        <f t="shared" si="48"/>
      </c>
    </row>
    <row r="3114">
      <c r="A3114" t="str">
        <f t="shared" si="48"/>
      </c>
    </row>
    <row r="3115">
      <c r="A3115" t="str">
        <f t="shared" si="48"/>
      </c>
    </row>
    <row r="3116">
      <c r="A3116" t="str">
        <f t="shared" si="48"/>
      </c>
    </row>
    <row r="3117">
      <c r="A3117" t="str">
        <f t="shared" si="48"/>
      </c>
    </row>
    <row r="3118">
      <c r="A3118" t="str">
        <f t="shared" si="48"/>
      </c>
    </row>
    <row r="3119">
      <c r="A3119" t="str">
        <f t="shared" si="48"/>
      </c>
    </row>
    <row r="3120">
      <c r="A3120" t="str">
        <f t="shared" si="48"/>
      </c>
    </row>
    <row r="3121">
      <c r="A3121" t="str">
        <f t="shared" si="48"/>
      </c>
    </row>
    <row r="3122">
      <c r="A3122" t="str">
        <f t="shared" si="48"/>
      </c>
    </row>
    <row r="3123">
      <c r="A3123" t="str">
        <f t="shared" si="48"/>
      </c>
    </row>
    <row r="3124">
      <c r="A3124" t="str">
        <f t="shared" si="48"/>
      </c>
    </row>
    <row r="3125">
      <c r="A3125" t="str">
        <f t="shared" si="48"/>
      </c>
    </row>
    <row r="3126">
      <c r="A3126" t="str">
        <f t="shared" si="48"/>
      </c>
    </row>
    <row r="3127">
      <c r="A3127" t="str">
        <f t="shared" si="48"/>
      </c>
    </row>
    <row r="3128">
      <c r="A3128" t="str">
        <f t="shared" si="48"/>
      </c>
    </row>
    <row r="3129">
      <c r="A3129" t="str">
        <f t="shared" si="48"/>
      </c>
    </row>
    <row r="3130">
      <c r="A3130" t="str">
        <f t="shared" si="48"/>
      </c>
    </row>
    <row r="3131">
      <c r="A3131" t="str">
        <f t="shared" si="48"/>
      </c>
    </row>
    <row r="3132">
      <c r="A3132" t="str">
        <f t="shared" si="48"/>
      </c>
    </row>
    <row r="3133">
      <c r="A3133" t="str">
        <f t="shared" si="48"/>
      </c>
    </row>
    <row r="3134">
      <c r="A3134" t="str">
        <f t="shared" si="48"/>
      </c>
    </row>
    <row r="3135">
      <c r="A3135" t="str">
        <f t="shared" si="48"/>
      </c>
    </row>
    <row r="3136">
      <c r="A3136" t="str">
        <f t="shared" si="48"/>
      </c>
    </row>
    <row r="3137">
      <c r="A3137" t="str">
        <f t="shared" si="48"/>
      </c>
    </row>
    <row r="3138">
      <c r="A3138" t="str">
        <f t="shared" si="48"/>
      </c>
    </row>
    <row r="3139">
      <c r="A3139" t="str">
        <f t="shared" ref="A3139:A3202" si="49">C3139&amp;J3139&amp;F3139</f>
      </c>
    </row>
    <row r="3140">
      <c r="A3140" t="str">
        <f t="shared" si="49"/>
      </c>
    </row>
    <row r="3141">
      <c r="A3141" t="str">
        <f t="shared" si="49"/>
      </c>
    </row>
    <row r="3142">
      <c r="A3142" t="str">
        <f t="shared" si="49"/>
      </c>
    </row>
    <row r="3143">
      <c r="A3143" t="str">
        <f t="shared" si="49"/>
      </c>
    </row>
    <row r="3144">
      <c r="A3144" t="str">
        <f t="shared" si="49"/>
      </c>
    </row>
    <row r="3145">
      <c r="A3145" t="str">
        <f t="shared" si="49"/>
      </c>
    </row>
    <row r="3146">
      <c r="A3146" t="str">
        <f t="shared" si="49"/>
      </c>
    </row>
    <row r="3147">
      <c r="A3147" t="str">
        <f t="shared" si="49"/>
      </c>
    </row>
    <row r="3148">
      <c r="A3148" t="str">
        <f t="shared" si="49"/>
      </c>
    </row>
    <row r="3149">
      <c r="A3149" t="str">
        <f t="shared" si="49"/>
      </c>
    </row>
    <row r="3150">
      <c r="A3150" t="str">
        <f t="shared" si="49"/>
      </c>
    </row>
    <row r="3151">
      <c r="A3151" t="str">
        <f t="shared" si="49"/>
      </c>
    </row>
    <row r="3152">
      <c r="A3152" t="str">
        <f t="shared" si="49"/>
      </c>
    </row>
    <row r="3153">
      <c r="A3153" t="str">
        <f t="shared" si="49"/>
      </c>
    </row>
    <row r="3154">
      <c r="A3154" t="str">
        <f t="shared" si="49"/>
      </c>
    </row>
    <row r="3155">
      <c r="A3155" t="str">
        <f t="shared" si="49"/>
      </c>
    </row>
    <row r="3156">
      <c r="A3156" t="str">
        <f t="shared" si="49"/>
      </c>
    </row>
    <row r="3157">
      <c r="A3157" t="str">
        <f t="shared" si="49"/>
      </c>
    </row>
    <row r="3158">
      <c r="A3158" t="str">
        <f t="shared" si="49"/>
      </c>
    </row>
    <row r="3159">
      <c r="A3159" t="str">
        <f t="shared" si="49"/>
      </c>
    </row>
    <row r="3160">
      <c r="A3160" t="str">
        <f t="shared" si="49"/>
      </c>
    </row>
    <row r="3161">
      <c r="A3161" t="str">
        <f t="shared" si="49"/>
      </c>
    </row>
    <row r="3162">
      <c r="A3162" t="str">
        <f t="shared" si="49"/>
      </c>
    </row>
    <row r="3163">
      <c r="A3163" t="str">
        <f t="shared" si="49"/>
      </c>
    </row>
    <row r="3164">
      <c r="A3164" t="str">
        <f t="shared" si="49"/>
      </c>
    </row>
    <row r="3165">
      <c r="A3165" t="str">
        <f t="shared" si="49"/>
      </c>
    </row>
    <row r="3166">
      <c r="A3166" t="str">
        <f t="shared" si="49"/>
      </c>
    </row>
    <row r="3167">
      <c r="A3167" t="str">
        <f t="shared" si="49"/>
      </c>
    </row>
    <row r="3168">
      <c r="A3168" t="str">
        <f t="shared" si="49"/>
      </c>
    </row>
    <row r="3169">
      <c r="A3169" t="str">
        <f t="shared" si="49"/>
      </c>
    </row>
    <row r="3170">
      <c r="A3170" t="str">
        <f t="shared" si="49"/>
      </c>
    </row>
    <row r="3171">
      <c r="A3171" t="str">
        <f t="shared" si="49"/>
      </c>
    </row>
    <row r="3172">
      <c r="A3172" t="str">
        <f t="shared" si="49"/>
      </c>
    </row>
    <row r="3173">
      <c r="A3173" t="str">
        <f t="shared" si="49"/>
      </c>
    </row>
    <row r="3174">
      <c r="A3174" t="str">
        <f t="shared" si="49"/>
      </c>
    </row>
    <row r="3175">
      <c r="A3175" t="str">
        <f t="shared" si="49"/>
      </c>
    </row>
    <row r="3176">
      <c r="A3176" t="str">
        <f t="shared" si="49"/>
      </c>
    </row>
    <row r="3177">
      <c r="A3177" t="str">
        <f t="shared" si="49"/>
      </c>
    </row>
    <row r="3178">
      <c r="A3178" t="str">
        <f t="shared" si="49"/>
      </c>
    </row>
    <row r="3179">
      <c r="A3179" t="str">
        <f t="shared" si="49"/>
      </c>
    </row>
    <row r="3180">
      <c r="A3180" t="str">
        <f t="shared" si="49"/>
      </c>
    </row>
    <row r="3181">
      <c r="A3181" t="str">
        <f t="shared" si="49"/>
      </c>
    </row>
    <row r="3182">
      <c r="A3182" t="str">
        <f t="shared" si="49"/>
      </c>
    </row>
    <row r="3183">
      <c r="A3183" t="str">
        <f t="shared" si="49"/>
      </c>
    </row>
    <row r="3184">
      <c r="A3184" t="str">
        <f t="shared" si="49"/>
      </c>
    </row>
    <row r="3185">
      <c r="A3185" t="str">
        <f t="shared" si="49"/>
      </c>
    </row>
    <row r="3186">
      <c r="A3186" t="str">
        <f t="shared" si="49"/>
      </c>
    </row>
    <row r="3187">
      <c r="A3187" t="str">
        <f t="shared" si="49"/>
      </c>
    </row>
    <row r="3188">
      <c r="A3188" t="str">
        <f t="shared" si="49"/>
      </c>
    </row>
    <row r="3189">
      <c r="A3189" t="str">
        <f t="shared" si="49"/>
      </c>
    </row>
    <row r="3190">
      <c r="A3190" t="str">
        <f t="shared" si="49"/>
      </c>
    </row>
    <row r="3191">
      <c r="A3191" t="str">
        <f t="shared" si="49"/>
      </c>
    </row>
    <row r="3192">
      <c r="A3192" t="str">
        <f t="shared" si="49"/>
      </c>
    </row>
    <row r="3193">
      <c r="A3193" t="str">
        <f t="shared" si="49"/>
      </c>
    </row>
    <row r="3194">
      <c r="A3194" t="str">
        <f t="shared" si="49"/>
      </c>
    </row>
    <row r="3195">
      <c r="A3195" t="str">
        <f t="shared" si="49"/>
      </c>
    </row>
    <row r="3196">
      <c r="A3196" t="str">
        <f t="shared" si="49"/>
      </c>
    </row>
    <row r="3197">
      <c r="A3197" t="str">
        <f t="shared" si="49"/>
      </c>
    </row>
    <row r="3198">
      <c r="A3198" t="str">
        <f t="shared" si="49"/>
      </c>
    </row>
    <row r="3199">
      <c r="A3199" t="str">
        <f t="shared" si="49"/>
      </c>
    </row>
    <row r="3200">
      <c r="A3200" t="str">
        <f t="shared" si="49"/>
      </c>
    </row>
    <row r="3201">
      <c r="A3201" t="str">
        <f t="shared" si="49"/>
      </c>
    </row>
    <row r="3202">
      <c r="A3202" t="str">
        <f t="shared" si="49"/>
      </c>
    </row>
    <row r="3203">
      <c r="A3203" t="str">
        <f t="shared" ref="A3203:A3266" si="50">C3203&amp;J3203&amp;F3203</f>
      </c>
    </row>
    <row r="3204">
      <c r="A3204" t="str">
        <f t="shared" si="50"/>
      </c>
    </row>
    <row r="3205">
      <c r="A3205" t="str">
        <f t="shared" si="50"/>
      </c>
    </row>
    <row r="3206">
      <c r="A3206" t="str">
        <f t="shared" si="50"/>
      </c>
    </row>
    <row r="3207">
      <c r="A3207" t="str">
        <f t="shared" si="50"/>
      </c>
    </row>
    <row r="3208">
      <c r="A3208" t="str">
        <f t="shared" si="50"/>
      </c>
    </row>
    <row r="3209">
      <c r="A3209" t="str">
        <f t="shared" si="50"/>
      </c>
    </row>
    <row r="3210">
      <c r="A3210" t="str">
        <f t="shared" si="50"/>
      </c>
    </row>
    <row r="3211">
      <c r="A3211" t="str">
        <f t="shared" si="50"/>
      </c>
    </row>
    <row r="3212">
      <c r="A3212" t="str">
        <f t="shared" si="50"/>
      </c>
    </row>
    <row r="3213">
      <c r="A3213" t="str">
        <f t="shared" si="50"/>
      </c>
    </row>
    <row r="3214">
      <c r="A3214" t="str">
        <f t="shared" si="50"/>
      </c>
    </row>
    <row r="3215">
      <c r="A3215" t="str">
        <f t="shared" si="50"/>
      </c>
    </row>
    <row r="3216">
      <c r="A3216" t="str">
        <f t="shared" si="50"/>
      </c>
    </row>
    <row r="3217">
      <c r="A3217" t="str">
        <f t="shared" si="50"/>
      </c>
    </row>
    <row r="3218">
      <c r="A3218" t="str">
        <f t="shared" si="50"/>
      </c>
    </row>
    <row r="3219">
      <c r="A3219" t="str">
        <f t="shared" si="50"/>
      </c>
    </row>
    <row r="3220">
      <c r="A3220" t="str">
        <f t="shared" si="50"/>
      </c>
    </row>
    <row r="3221">
      <c r="A3221" t="str">
        <f t="shared" si="50"/>
      </c>
    </row>
    <row r="3222">
      <c r="A3222" t="str">
        <f t="shared" si="50"/>
      </c>
    </row>
    <row r="3223">
      <c r="A3223" t="str">
        <f t="shared" si="50"/>
      </c>
    </row>
    <row r="3224">
      <c r="A3224" t="str">
        <f t="shared" si="50"/>
      </c>
    </row>
    <row r="3225">
      <c r="A3225" t="str">
        <f t="shared" si="50"/>
      </c>
    </row>
    <row r="3226">
      <c r="A3226" t="str">
        <f t="shared" si="50"/>
      </c>
    </row>
    <row r="3227">
      <c r="A3227" t="str">
        <f t="shared" si="50"/>
      </c>
    </row>
    <row r="3228">
      <c r="A3228" t="str">
        <f t="shared" si="50"/>
      </c>
    </row>
    <row r="3229">
      <c r="A3229" t="str">
        <f t="shared" si="50"/>
      </c>
    </row>
    <row r="3230">
      <c r="A3230" t="str">
        <f t="shared" si="50"/>
      </c>
    </row>
    <row r="3231">
      <c r="A3231" t="str">
        <f t="shared" si="50"/>
      </c>
    </row>
    <row r="3232">
      <c r="A3232" t="str">
        <f t="shared" si="50"/>
      </c>
    </row>
    <row r="3233">
      <c r="A3233" t="str">
        <f t="shared" si="50"/>
      </c>
    </row>
    <row r="3234">
      <c r="A3234" t="str">
        <f t="shared" si="50"/>
      </c>
    </row>
    <row r="3235">
      <c r="A3235" t="str">
        <f t="shared" si="50"/>
      </c>
    </row>
    <row r="3236">
      <c r="A3236" t="str">
        <f t="shared" si="50"/>
      </c>
    </row>
    <row r="3237">
      <c r="A3237" t="str">
        <f t="shared" si="50"/>
      </c>
    </row>
    <row r="3238">
      <c r="A3238" t="str">
        <f t="shared" si="50"/>
      </c>
    </row>
    <row r="3239">
      <c r="A3239" t="str">
        <f t="shared" si="50"/>
      </c>
    </row>
    <row r="3240">
      <c r="A3240" t="str">
        <f t="shared" si="50"/>
      </c>
    </row>
    <row r="3241">
      <c r="A3241" t="str">
        <f t="shared" si="50"/>
      </c>
    </row>
    <row r="3242">
      <c r="A3242" t="str">
        <f t="shared" si="50"/>
      </c>
    </row>
    <row r="3243">
      <c r="A3243" t="str">
        <f t="shared" si="50"/>
      </c>
    </row>
    <row r="3244">
      <c r="A3244" t="str">
        <f t="shared" si="50"/>
      </c>
    </row>
    <row r="3245">
      <c r="A3245" t="str">
        <f t="shared" si="50"/>
      </c>
    </row>
    <row r="3246">
      <c r="A3246" t="str">
        <f t="shared" si="50"/>
      </c>
    </row>
    <row r="3247">
      <c r="A3247" t="str">
        <f t="shared" si="50"/>
      </c>
    </row>
    <row r="3248">
      <c r="A3248" t="str">
        <f t="shared" si="50"/>
      </c>
    </row>
    <row r="3249">
      <c r="A3249" t="str">
        <f t="shared" si="50"/>
      </c>
    </row>
    <row r="3250">
      <c r="A3250" t="str">
        <f t="shared" si="50"/>
      </c>
    </row>
    <row r="3251">
      <c r="A3251" t="str">
        <f t="shared" si="50"/>
      </c>
    </row>
    <row r="3252">
      <c r="A3252" t="str">
        <f t="shared" si="50"/>
      </c>
    </row>
    <row r="3253">
      <c r="A3253" t="str">
        <f t="shared" si="50"/>
      </c>
    </row>
    <row r="3254">
      <c r="A3254" t="str">
        <f t="shared" si="50"/>
      </c>
    </row>
    <row r="3255">
      <c r="A3255" t="str">
        <f t="shared" si="50"/>
      </c>
    </row>
    <row r="3256">
      <c r="A3256" t="str">
        <f t="shared" si="50"/>
      </c>
    </row>
    <row r="3257">
      <c r="A3257" t="str">
        <f t="shared" si="50"/>
      </c>
    </row>
    <row r="3258">
      <c r="A3258" t="str">
        <f t="shared" si="50"/>
      </c>
    </row>
    <row r="3259">
      <c r="A3259" t="str">
        <f t="shared" si="50"/>
      </c>
    </row>
    <row r="3260">
      <c r="A3260" t="str">
        <f t="shared" si="50"/>
      </c>
    </row>
    <row r="3261">
      <c r="A3261" t="str">
        <f t="shared" si="50"/>
      </c>
    </row>
    <row r="3262">
      <c r="A3262" t="str">
        <f t="shared" si="50"/>
      </c>
    </row>
    <row r="3263">
      <c r="A3263" t="str">
        <f t="shared" si="50"/>
      </c>
    </row>
    <row r="3264">
      <c r="A3264" t="str">
        <f t="shared" si="50"/>
      </c>
    </row>
    <row r="3265">
      <c r="A3265" t="str">
        <f t="shared" si="50"/>
      </c>
    </row>
    <row r="3266">
      <c r="A3266" t="str">
        <f t="shared" si="50"/>
      </c>
    </row>
    <row r="3267">
      <c r="A3267" t="str">
        <f t="shared" ref="A3267:A3330" si="51">C3267&amp;J3267&amp;F3267</f>
      </c>
    </row>
    <row r="3268">
      <c r="A3268" t="str">
        <f t="shared" si="51"/>
      </c>
    </row>
    <row r="3269">
      <c r="A3269" t="str">
        <f t="shared" si="51"/>
      </c>
    </row>
    <row r="3270">
      <c r="A3270" t="str">
        <f t="shared" si="51"/>
      </c>
    </row>
    <row r="3271">
      <c r="A3271" t="str">
        <f t="shared" si="51"/>
      </c>
    </row>
    <row r="3272">
      <c r="A3272" t="str">
        <f t="shared" si="51"/>
      </c>
    </row>
    <row r="3273">
      <c r="A3273" t="str">
        <f t="shared" si="51"/>
      </c>
    </row>
    <row r="3274">
      <c r="A3274" t="str">
        <f t="shared" si="51"/>
      </c>
    </row>
    <row r="3275">
      <c r="A3275" t="str">
        <f t="shared" si="51"/>
      </c>
    </row>
    <row r="3276">
      <c r="A3276" t="str">
        <f t="shared" si="51"/>
      </c>
    </row>
    <row r="3277">
      <c r="A3277" t="str">
        <f t="shared" si="51"/>
      </c>
    </row>
    <row r="3278">
      <c r="A3278" t="str">
        <f t="shared" si="51"/>
      </c>
    </row>
    <row r="3279">
      <c r="A3279" t="str">
        <f t="shared" si="51"/>
      </c>
    </row>
    <row r="3280">
      <c r="A3280" t="str">
        <f t="shared" si="51"/>
      </c>
    </row>
    <row r="3281">
      <c r="A3281" t="str">
        <f t="shared" si="51"/>
      </c>
    </row>
    <row r="3282">
      <c r="A3282" t="str">
        <f t="shared" si="51"/>
      </c>
    </row>
    <row r="3283">
      <c r="A3283" t="str">
        <f t="shared" si="51"/>
      </c>
    </row>
    <row r="3284">
      <c r="A3284" t="str">
        <f t="shared" si="51"/>
      </c>
    </row>
    <row r="3285">
      <c r="A3285" t="str">
        <f t="shared" si="51"/>
      </c>
    </row>
    <row r="3286">
      <c r="A3286" t="str">
        <f t="shared" si="51"/>
      </c>
    </row>
    <row r="3287">
      <c r="A3287" t="str">
        <f t="shared" si="51"/>
      </c>
    </row>
    <row r="3288">
      <c r="A3288" t="str">
        <f t="shared" si="51"/>
      </c>
    </row>
    <row r="3289">
      <c r="A3289" t="str">
        <f t="shared" si="51"/>
      </c>
    </row>
    <row r="3290">
      <c r="A3290" t="str">
        <f t="shared" si="51"/>
      </c>
    </row>
    <row r="3291">
      <c r="A3291" t="str">
        <f t="shared" si="51"/>
      </c>
    </row>
    <row r="3292">
      <c r="A3292" t="str">
        <f t="shared" si="51"/>
      </c>
    </row>
    <row r="3293">
      <c r="A3293" t="str">
        <f t="shared" si="51"/>
      </c>
    </row>
    <row r="3294">
      <c r="A3294" t="str">
        <f t="shared" si="51"/>
      </c>
    </row>
    <row r="3295">
      <c r="A3295" t="str">
        <f t="shared" si="51"/>
      </c>
    </row>
    <row r="3296">
      <c r="A3296" t="str">
        <f t="shared" si="51"/>
      </c>
    </row>
    <row r="3297">
      <c r="A3297" t="str">
        <f t="shared" si="51"/>
      </c>
    </row>
    <row r="3298">
      <c r="A3298" t="str">
        <f t="shared" si="51"/>
      </c>
    </row>
    <row r="3299">
      <c r="A3299" t="str">
        <f t="shared" si="51"/>
      </c>
    </row>
    <row r="3300">
      <c r="A3300" t="str">
        <f t="shared" si="51"/>
      </c>
    </row>
    <row r="3301">
      <c r="A3301" t="str">
        <f t="shared" si="51"/>
      </c>
    </row>
    <row r="3302">
      <c r="A3302" t="str">
        <f t="shared" si="51"/>
      </c>
    </row>
    <row r="3303">
      <c r="A3303" t="str">
        <f t="shared" si="51"/>
      </c>
    </row>
    <row r="3304">
      <c r="A3304" t="str">
        <f t="shared" si="51"/>
      </c>
    </row>
    <row r="3305">
      <c r="A3305" t="str">
        <f t="shared" si="51"/>
      </c>
    </row>
    <row r="3306">
      <c r="A3306" t="str">
        <f t="shared" si="51"/>
      </c>
    </row>
    <row r="3307">
      <c r="A3307" t="str">
        <f t="shared" si="51"/>
      </c>
    </row>
    <row r="3308">
      <c r="A3308" t="str">
        <f t="shared" si="51"/>
      </c>
    </row>
    <row r="3309">
      <c r="A3309" t="str">
        <f t="shared" si="51"/>
      </c>
    </row>
    <row r="3310">
      <c r="A3310" t="str">
        <f t="shared" si="51"/>
      </c>
    </row>
    <row r="3311">
      <c r="A3311" t="str">
        <f t="shared" si="51"/>
      </c>
    </row>
    <row r="3312">
      <c r="A3312" t="str">
        <f t="shared" si="51"/>
      </c>
    </row>
    <row r="3313">
      <c r="A3313" t="str">
        <f t="shared" si="51"/>
      </c>
    </row>
    <row r="3314">
      <c r="A3314" t="str">
        <f t="shared" si="51"/>
      </c>
    </row>
    <row r="3315">
      <c r="A3315" t="str">
        <f t="shared" si="51"/>
      </c>
    </row>
    <row r="3316">
      <c r="A3316" t="str">
        <f t="shared" si="51"/>
      </c>
    </row>
    <row r="3317">
      <c r="A3317" t="str">
        <f t="shared" si="51"/>
      </c>
    </row>
    <row r="3318">
      <c r="A3318" t="str">
        <f t="shared" si="51"/>
      </c>
    </row>
    <row r="3319">
      <c r="A3319" t="str">
        <f t="shared" si="51"/>
      </c>
    </row>
    <row r="3320">
      <c r="A3320" t="str">
        <f t="shared" si="51"/>
      </c>
    </row>
    <row r="3321">
      <c r="A3321" t="str">
        <f t="shared" si="51"/>
      </c>
    </row>
    <row r="3322">
      <c r="A3322" t="str">
        <f t="shared" si="51"/>
      </c>
    </row>
    <row r="3323">
      <c r="A3323" t="str">
        <f t="shared" si="51"/>
      </c>
    </row>
    <row r="3324">
      <c r="A3324" t="str">
        <f t="shared" si="51"/>
      </c>
    </row>
    <row r="3325">
      <c r="A3325" t="str">
        <f t="shared" si="51"/>
      </c>
    </row>
    <row r="3326">
      <c r="A3326" t="str">
        <f t="shared" si="51"/>
      </c>
    </row>
    <row r="3327">
      <c r="A3327" t="str">
        <f t="shared" si="51"/>
      </c>
    </row>
    <row r="3328">
      <c r="A3328" t="str">
        <f t="shared" si="51"/>
      </c>
    </row>
    <row r="3329">
      <c r="A3329" t="str">
        <f t="shared" si="51"/>
      </c>
    </row>
    <row r="3330">
      <c r="A3330" t="str">
        <f t="shared" si="51"/>
      </c>
    </row>
    <row r="3331">
      <c r="A3331" t="str">
        <f t="shared" ref="A3331:A3394" si="52">C3331&amp;J3331&amp;F3331</f>
      </c>
    </row>
    <row r="3332">
      <c r="A3332" t="str">
        <f t="shared" si="52"/>
      </c>
    </row>
    <row r="3333">
      <c r="A3333" t="str">
        <f t="shared" si="52"/>
      </c>
    </row>
    <row r="3334">
      <c r="A3334" t="str">
        <f t="shared" si="52"/>
      </c>
    </row>
    <row r="3335">
      <c r="A3335" t="str">
        <f t="shared" si="52"/>
      </c>
    </row>
    <row r="3336">
      <c r="A3336" t="str">
        <f t="shared" si="52"/>
      </c>
    </row>
    <row r="3337">
      <c r="A3337" t="str">
        <f t="shared" si="52"/>
      </c>
    </row>
    <row r="3338">
      <c r="A3338" t="str">
        <f t="shared" si="52"/>
      </c>
    </row>
    <row r="3339">
      <c r="A3339" t="str">
        <f t="shared" si="52"/>
      </c>
    </row>
    <row r="3340">
      <c r="A3340" t="str">
        <f t="shared" si="52"/>
      </c>
    </row>
    <row r="3341">
      <c r="A3341" t="str">
        <f t="shared" si="52"/>
      </c>
    </row>
    <row r="3342">
      <c r="A3342" t="str">
        <f t="shared" si="52"/>
      </c>
    </row>
    <row r="3343">
      <c r="A3343" t="str">
        <f t="shared" si="52"/>
      </c>
    </row>
    <row r="3344">
      <c r="A3344" t="str">
        <f t="shared" si="52"/>
      </c>
    </row>
    <row r="3345">
      <c r="A3345" t="str">
        <f t="shared" si="52"/>
      </c>
    </row>
    <row r="3346">
      <c r="A3346" t="str">
        <f t="shared" si="52"/>
      </c>
    </row>
    <row r="3347">
      <c r="A3347" t="str">
        <f t="shared" si="52"/>
      </c>
    </row>
    <row r="3348">
      <c r="A3348" t="str">
        <f t="shared" si="52"/>
      </c>
    </row>
    <row r="3349">
      <c r="A3349" t="str">
        <f t="shared" si="52"/>
      </c>
    </row>
    <row r="3350">
      <c r="A3350" t="str">
        <f t="shared" si="52"/>
      </c>
    </row>
    <row r="3351">
      <c r="A3351" t="str">
        <f t="shared" si="52"/>
      </c>
    </row>
    <row r="3352">
      <c r="A3352" t="str">
        <f t="shared" si="52"/>
      </c>
    </row>
    <row r="3353">
      <c r="A3353" t="str">
        <f t="shared" si="52"/>
      </c>
    </row>
    <row r="3354">
      <c r="A3354" t="str">
        <f t="shared" si="52"/>
      </c>
    </row>
    <row r="3355">
      <c r="A3355" t="str">
        <f t="shared" si="52"/>
      </c>
    </row>
    <row r="3356">
      <c r="A3356" t="str">
        <f t="shared" si="52"/>
      </c>
    </row>
    <row r="3357">
      <c r="A3357" t="str">
        <f t="shared" si="52"/>
      </c>
    </row>
    <row r="3358">
      <c r="A3358" t="str">
        <f t="shared" si="52"/>
      </c>
    </row>
    <row r="3359">
      <c r="A3359" t="str">
        <f t="shared" si="52"/>
      </c>
    </row>
    <row r="3360">
      <c r="A3360" t="str">
        <f t="shared" si="52"/>
      </c>
    </row>
    <row r="3361">
      <c r="A3361" t="str">
        <f t="shared" si="52"/>
      </c>
    </row>
    <row r="3362">
      <c r="A3362" t="str">
        <f t="shared" si="52"/>
      </c>
    </row>
    <row r="3363">
      <c r="A3363" t="str">
        <f t="shared" si="52"/>
      </c>
    </row>
    <row r="3364">
      <c r="A3364" t="str">
        <f t="shared" si="52"/>
      </c>
    </row>
    <row r="3365">
      <c r="A3365" t="str">
        <f t="shared" si="52"/>
      </c>
    </row>
    <row r="3366">
      <c r="A3366" t="str">
        <f t="shared" si="52"/>
      </c>
    </row>
    <row r="3367">
      <c r="A3367" t="str">
        <f t="shared" si="52"/>
      </c>
    </row>
    <row r="3368">
      <c r="A3368" t="str">
        <f t="shared" si="52"/>
      </c>
    </row>
    <row r="3369">
      <c r="A3369" t="str">
        <f t="shared" si="52"/>
      </c>
    </row>
    <row r="3370">
      <c r="A3370" t="str">
        <f t="shared" si="52"/>
      </c>
    </row>
    <row r="3371">
      <c r="A3371" t="str">
        <f t="shared" si="52"/>
      </c>
    </row>
    <row r="3372">
      <c r="A3372" t="str">
        <f t="shared" si="52"/>
      </c>
    </row>
    <row r="3373">
      <c r="A3373" t="str">
        <f t="shared" si="52"/>
      </c>
    </row>
    <row r="3374">
      <c r="A3374" t="str">
        <f t="shared" si="52"/>
      </c>
    </row>
    <row r="3375">
      <c r="A3375" t="str">
        <f t="shared" si="52"/>
      </c>
    </row>
    <row r="3376">
      <c r="A3376" t="str">
        <f t="shared" si="52"/>
      </c>
    </row>
    <row r="3377">
      <c r="A3377" t="str">
        <f t="shared" si="52"/>
      </c>
    </row>
    <row r="3378">
      <c r="A3378" t="str">
        <f t="shared" si="52"/>
      </c>
    </row>
    <row r="3379">
      <c r="A3379" t="str">
        <f t="shared" si="52"/>
      </c>
    </row>
    <row r="3380">
      <c r="A3380" t="str">
        <f t="shared" si="52"/>
      </c>
    </row>
    <row r="3381">
      <c r="A3381" t="str">
        <f t="shared" si="52"/>
      </c>
    </row>
    <row r="3382">
      <c r="A3382" t="str">
        <f t="shared" si="52"/>
      </c>
    </row>
    <row r="3383">
      <c r="A3383" t="str">
        <f t="shared" si="52"/>
      </c>
    </row>
    <row r="3384">
      <c r="A3384" t="str">
        <f t="shared" si="52"/>
      </c>
    </row>
    <row r="3385">
      <c r="A3385" t="str">
        <f t="shared" si="52"/>
      </c>
    </row>
    <row r="3386">
      <c r="A3386" t="str">
        <f t="shared" si="52"/>
      </c>
    </row>
    <row r="3387">
      <c r="A3387" t="str">
        <f t="shared" si="52"/>
      </c>
    </row>
    <row r="3388">
      <c r="A3388" t="str">
        <f t="shared" si="52"/>
      </c>
    </row>
    <row r="3389">
      <c r="A3389" t="str">
        <f t="shared" si="52"/>
      </c>
    </row>
    <row r="3390">
      <c r="A3390" t="str">
        <f t="shared" si="52"/>
      </c>
    </row>
    <row r="3391">
      <c r="A3391" t="str">
        <f t="shared" si="52"/>
      </c>
    </row>
    <row r="3392">
      <c r="A3392" t="str">
        <f t="shared" si="52"/>
      </c>
    </row>
    <row r="3393">
      <c r="A3393" t="str">
        <f t="shared" si="52"/>
      </c>
    </row>
    <row r="3394">
      <c r="A3394" t="str">
        <f t="shared" si="52"/>
      </c>
    </row>
    <row r="3395">
      <c r="A3395" t="str">
        <f t="shared" ref="A3395:A3458" si="53">C3395&amp;J3395&amp;F3395</f>
      </c>
    </row>
    <row r="3396">
      <c r="A3396" t="str">
        <f t="shared" si="53"/>
      </c>
    </row>
    <row r="3397">
      <c r="A3397" t="str">
        <f t="shared" si="53"/>
      </c>
    </row>
    <row r="3398">
      <c r="A3398" t="str">
        <f t="shared" si="53"/>
      </c>
    </row>
    <row r="3399">
      <c r="A3399" t="str">
        <f t="shared" si="53"/>
      </c>
    </row>
    <row r="3400">
      <c r="A3400" t="str">
        <f t="shared" si="53"/>
      </c>
    </row>
    <row r="3401">
      <c r="A3401" t="str">
        <f t="shared" si="53"/>
      </c>
    </row>
    <row r="3402">
      <c r="A3402" t="str">
        <f t="shared" si="53"/>
      </c>
    </row>
    <row r="3403">
      <c r="A3403" t="str">
        <f t="shared" si="53"/>
      </c>
    </row>
    <row r="3404">
      <c r="A3404" t="str">
        <f t="shared" si="53"/>
      </c>
    </row>
    <row r="3405">
      <c r="A3405" t="str">
        <f t="shared" si="53"/>
      </c>
    </row>
    <row r="3406">
      <c r="A3406" t="str">
        <f t="shared" si="53"/>
      </c>
    </row>
    <row r="3407">
      <c r="A3407" t="str">
        <f t="shared" si="53"/>
      </c>
    </row>
    <row r="3408">
      <c r="A3408" t="str">
        <f t="shared" si="53"/>
      </c>
    </row>
    <row r="3409">
      <c r="A3409" t="str">
        <f t="shared" si="53"/>
      </c>
    </row>
    <row r="3410">
      <c r="A3410" t="str">
        <f t="shared" si="53"/>
      </c>
    </row>
    <row r="3411">
      <c r="A3411" t="str">
        <f t="shared" si="53"/>
      </c>
    </row>
    <row r="3412">
      <c r="A3412" t="str">
        <f t="shared" si="53"/>
      </c>
    </row>
    <row r="3413">
      <c r="A3413" t="str">
        <f t="shared" si="53"/>
      </c>
    </row>
    <row r="3414">
      <c r="A3414" t="str">
        <f t="shared" si="53"/>
      </c>
    </row>
    <row r="3415">
      <c r="A3415" t="str">
        <f t="shared" si="53"/>
      </c>
    </row>
    <row r="3416">
      <c r="A3416" t="str">
        <f t="shared" si="53"/>
      </c>
    </row>
    <row r="3417">
      <c r="A3417" t="str">
        <f t="shared" si="53"/>
      </c>
    </row>
    <row r="3418">
      <c r="A3418" t="str">
        <f t="shared" si="53"/>
      </c>
    </row>
    <row r="3419">
      <c r="A3419" t="str">
        <f t="shared" si="53"/>
      </c>
    </row>
    <row r="3420">
      <c r="A3420" t="str">
        <f t="shared" si="53"/>
      </c>
    </row>
    <row r="3421">
      <c r="A3421" t="str">
        <f t="shared" si="53"/>
      </c>
    </row>
    <row r="3422">
      <c r="A3422" t="str">
        <f t="shared" si="53"/>
      </c>
    </row>
    <row r="3423">
      <c r="A3423" t="str">
        <f t="shared" si="53"/>
      </c>
    </row>
    <row r="3424">
      <c r="A3424" t="str">
        <f t="shared" si="53"/>
      </c>
    </row>
    <row r="3425">
      <c r="A3425" t="str">
        <f t="shared" si="53"/>
      </c>
    </row>
    <row r="3426">
      <c r="A3426" t="str">
        <f t="shared" si="53"/>
      </c>
    </row>
    <row r="3427">
      <c r="A3427" t="str">
        <f t="shared" si="53"/>
      </c>
    </row>
    <row r="3428">
      <c r="A3428" t="str">
        <f t="shared" si="53"/>
      </c>
    </row>
    <row r="3429">
      <c r="A3429" t="str">
        <f t="shared" si="53"/>
      </c>
    </row>
    <row r="3430">
      <c r="A3430" t="str">
        <f t="shared" si="53"/>
      </c>
    </row>
    <row r="3431">
      <c r="A3431" t="str">
        <f t="shared" si="53"/>
      </c>
    </row>
    <row r="3432">
      <c r="A3432" t="str">
        <f t="shared" si="53"/>
      </c>
    </row>
    <row r="3433">
      <c r="A3433" t="str">
        <f t="shared" si="53"/>
      </c>
    </row>
    <row r="3434">
      <c r="A3434" t="str">
        <f t="shared" si="53"/>
      </c>
    </row>
    <row r="3435">
      <c r="A3435" t="str">
        <f t="shared" si="53"/>
      </c>
    </row>
    <row r="3436">
      <c r="A3436" t="str">
        <f t="shared" si="53"/>
      </c>
    </row>
    <row r="3437">
      <c r="A3437" t="str">
        <f t="shared" si="53"/>
      </c>
    </row>
    <row r="3438">
      <c r="A3438" t="str">
        <f t="shared" si="53"/>
      </c>
    </row>
    <row r="3439">
      <c r="A3439" t="str">
        <f t="shared" si="53"/>
      </c>
    </row>
    <row r="3440">
      <c r="A3440" t="str">
        <f t="shared" si="53"/>
      </c>
    </row>
    <row r="3441">
      <c r="A3441" t="str">
        <f t="shared" si="53"/>
      </c>
    </row>
    <row r="3442">
      <c r="A3442" t="str">
        <f t="shared" si="53"/>
      </c>
    </row>
    <row r="3443">
      <c r="A3443" t="str">
        <f t="shared" si="53"/>
      </c>
    </row>
    <row r="3444">
      <c r="A3444" t="str">
        <f t="shared" si="53"/>
      </c>
    </row>
    <row r="3445">
      <c r="A3445" t="str">
        <f t="shared" si="53"/>
      </c>
    </row>
    <row r="3446">
      <c r="A3446" t="str">
        <f t="shared" si="53"/>
      </c>
    </row>
    <row r="3447">
      <c r="A3447" t="str">
        <f t="shared" si="53"/>
      </c>
    </row>
    <row r="3448">
      <c r="A3448" t="str">
        <f t="shared" si="53"/>
      </c>
    </row>
    <row r="3449">
      <c r="A3449" t="str">
        <f t="shared" si="53"/>
      </c>
    </row>
    <row r="3450">
      <c r="A3450" t="str">
        <f t="shared" si="53"/>
      </c>
    </row>
    <row r="3451">
      <c r="A3451" t="str">
        <f t="shared" si="53"/>
      </c>
    </row>
    <row r="3452">
      <c r="A3452" t="str">
        <f t="shared" si="53"/>
      </c>
    </row>
    <row r="3453">
      <c r="A3453" t="str">
        <f t="shared" si="53"/>
      </c>
    </row>
    <row r="3454">
      <c r="A3454" t="str">
        <f t="shared" si="53"/>
      </c>
    </row>
    <row r="3455">
      <c r="A3455" t="str">
        <f t="shared" si="53"/>
      </c>
    </row>
    <row r="3456">
      <c r="A3456" t="str">
        <f t="shared" si="53"/>
      </c>
    </row>
    <row r="3457">
      <c r="A3457" t="str">
        <f t="shared" si="53"/>
      </c>
    </row>
    <row r="3458">
      <c r="A3458" t="str">
        <f t="shared" si="53"/>
      </c>
    </row>
    <row r="3459">
      <c r="A3459" t="str">
        <f t="shared" ref="A3459:A3522" si="54">C3459&amp;J3459&amp;F3459</f>
      </c>
    </row>
    <row r="3460">
      <c r="A3460" t="str">
        <f t="shared" si="54"/>
      </c>
    </row>
    <row r="3461">
      <c r="A3461" t="str">
        <f t="shared" si="54"/>
      </c>
    </row>
    <row r="3462">
      <c r="A3462" t="str">
        <f t="shared" si="54"/>
      </c>
    </row>
    <row r="3463">
      <c r="A3463" t="str">
        <f t="shared" si="54"/>
      </c>
    </row>
    <row r="3464">
      <c r="A3464" t="str">
        <f t="shared" si="54"/>
      </c>
    </row>
    <row r="3465">
      <c r="A3465" t="str">
        <f t="shared" si="54"/>
      </c>
    </row>
    <row r="3466">
      <c r="A3466" t="str">
        <f t="shared" si="54"/>
      </c>
    </row>
    <row r="3467">
      <c r="A3467" t="str">
        <f t="shared" si="54"/>
      </c>
    </row>
    <row r="3468">
      <c r="A3468" t="str">
        <f t="shared" si="54"/>
      </c>
    </row>
    <row r="3469">
      <c r="A3469" t="str">
        <f t="shared" si="54"/>
      </c>
    </row>
    <row r="3470">
      <c r="A3470" t="str">
        <f t="shared" si="54"/>
      </c>
    </row>
    <row r="3471">
      <c r="A3471" t="str">
        <f t="shared" si="54"/>
      </c>
    </row>
    <row r="3472">
      <c r="A3472" t="str">
        <f t="shared" si="54"/>
      </c>
    </row>
    <row r="3473">
      <c r="A3473" t="str">
        <f t="shared" si="54"/>
      </c>
    </row>
    <row r="3474">
      <c r="A3474" t="str">
        <f t="shared" si="54"/>
      </c>
    </row>
    <row r="3475">
      <c r="A3475" t="str">
        <f t="shared" si="54"/>
      </c>
    </row>
    <row r="3476">
      <c r="A3476" t="str">
        <f t="shared" si="54"/>
      </c>
    </row>
    <row r="3477">
      <c r="A3477" t="str">
        <f t="shared" si="54"/>
      </c>
    </row>
    <row r="3478">
      <c r="A3478" t="str">
        <f t="shared" si="54"/>
      </c>
    </row>
    <row r="3479">
      <c r="A3479" t="str">
        <f t="shared" si="54"/>
      </c>
    </row>
    <row r="3480">
      <c r="A3480" t="str">
        <f t="shared" si="54"/>
      </c>
    </row>
    <row r="3481">
      <c r="A3481" t="str">
        <f t="shared" si="54"/>
      </c>
    </row>
    <row r="3482">
      <c r="A3482" t="str">
        <f t="shared" si="54"/>
      </c>
    </row>
    <row r="3483">
      <c r="A3483" t="str">
        <f t="shared" si="54"/>
      </c>
    </row>
    <row r="3484">
      <c r="A3484" t="str">
        <f t="shared" si="54"/>
      </c>
    </row>
    <row r="3485">
      <c r="A3485" t="str">
        <f t="shared" si="54"/>
      </c>
    </row>
    <row r="3486">
      <c r="A3486" t="str">
        <f t="shared" si="54"/>
      </c>
    </row>
    <row r="3487">
      <c r="A3487" t="str">
        <f t="shared" si="54"/>
      </c>
    </row>
    <row r="3488">
      <c r="A3488" t="str">
        <f t="shared" si="54"/>
      </c>
    </row>
    <row r="3489">
      <c r="A3489" t="str">
        <f t="shared" si="54"/>
      </c>
    </row>
    <row r="3490">
      <c r="A3490" t="str">
        <f t="shared" si="54"/>
      </c>
    </row>
    <row r="3491">
      <c r="A3491" t="str">
        <f t="shared" si="54"/>
      </c>
    </row>
    <row r="3492">
      <c r="A3492" t="str">
        <f t="shared" si="54"/>
      </c>
    </row>
    <row r="3493">
      <c r="A3493" t="str">
        <f t="shared" si="54"/>
      </c>
    </row>
    <row r="3494">
      <c r="A3494" t="str">
        <f t="shared" si="54"/>
      </c>
    </row>
    <row r="3495">
      <c r="A3495" t="str">
        <f t="shared" si="54"/>
      </c>
    </row>
    <row r="3496">
      <c r="A3496" t="str">
        <f t="shared" si="54"/>
      </c>
    </row>
    <row r="3497">
      <c r="A3497" t="str">
        <f t="shared" si="54"/>
      </c>
    </row>
    <row r="3498">
      <c r="A3498" t="str">
        <f t="shared" si="54"/>
      </c>
    </row>
    <row r="3499">
      <c r="A3499" t="str">
        <f t="shared" si="54"/>
      </c>
    </row>
    <row r="3500">
      <c r="A3500" t="str">
        <f t="shared" si="54"/>
      </c>
    </row>
    <row r="3501">
      <c r="A3501" t="str">
        <f t="shared" si="54"/>
      </c>
    </row>
    <row r="3502">
      <c r="A3502" t="str">
        <f t="shared" si="54"/>
      </c>
    </row>
    <row r="3503">
      <c r="A3503" t="str">
        <f t="shared" si="54"/>
      </c>
    </row>
    <row r="3504">
      <c r="A3504" t="str">
        <f t="shared" si="54"/>
      </c>
    </row>
    <row r="3505">
      <c r="A3505" t="str">
        <f t="shared" si="54"/>
      </c>
    </row>
    <row r="3506">
      <c r="A3506" t="str">
        <f t="shared" si="54"/>
      </c>
    </row>
    <row r="3507">
      <c r="A3507" t="str">
        <f t="shared" si="54"/>
      </c>
    </row>
    <row r="3508">
      <c r="A3508" t="str">
        <f t="shared" si="54"/>
      </c>
    </row>
    <row r="3509">
      <c r="A3509" t="str">
        <f t="shared" si="54"/>
      </c>
    </row>
    <row r="3510">
      <c r="A3510" t="str">
        <f t="shared" si="54"/>
      </c>
    </row>
    <row r="3511">
      <c r="A3511" t="str">
        <f t="shared" si="54"/>
      </c>
    </row>
    <row r="3512">
      <c r="A3512" t="str">
        <f t="shared" si="54"/>
      </c>
    </row>
    <row r="3513">
      <c r="A3513" t="str">
        <f t="shared" si="54"/>
      </c>
    </row>
    <row r="3514">
      <c r="A3514" t="str">
        <f t="shared" si="54"/>
      </c>
    </row>
    <row r="3515">
      <c r="A3515" t="str">
        <f t="shared" si="54"/>
      </c>
    </row>
    <row r="3516">
      <c r="A3516" t="str">
        <f t="shared" si="54"/>
      </c>
    </row>
    <row r="3517">
      <c r="A3517" t="str">
        <f t="shared" si="54"/>
      </c>
    </row>
    <row r="3518">
      <c r="A3518" t="str">
        <f t="shared" si="54"/>
      </c>
    </row>
    <row r="3519">
      <c r="A3519" t="str">
        <f t="shared" si="54"/>
      </c>
    </row>
    <row r="3520">
      <c r="A3520" t="str">
        <f t="shared" si="54"/>
      </c>
    </row>
    <row r="3521">
      <c r="A3521" t="str">
        <f t="shared" si="54"/>
      </c>
    </row>
    <row r="3522">
      <c r="A3522" t="str">
        <f t="shared" si="54"/>
      </c>
    </row>
    <row r="3523">
      <c r="A3523" t="str">
        <f t="shared" ref="A3523:A3586" si="55">C3523&amp;J3523&amp;F3523</f>
      </c>
    </row>
    <row r="3524">
      <c r="A3524" t="str">
        <f t="shared" si="55"/>
      </c>
    </row>
    <row r="3525">
      <c r="A3525" t="str">
        <f t="shared" si="55"/>
      </c>
    </row>
    <row r="3526">
      <c r="A3526" t="str">
        <f t="shared" si="55"/>
      </c>
    </row>
    <row r="3527">
      <c r="A3527" t="str">
        <f t="shared" si="55"/>
      </c>
    </row>
    <row r="3528">
      <c r="A3528" t="str">
        <f t="shared" si="55"/>
      </c>
    </row>
    <row r="3529">
      <c r="A3529" t="str">
        <f t="shared" si="55"/>
      </c>
    </row>
    <row r="3530">
      <c r="A3530" t="str">
        <f t="shared" si="55"/>
      </c>
    </row>
    <row r="3531">
      <c r="A3531" t="str">
        <f t="shared" si="55"/>
      </c>
    </row>
    <row r="3532">
      <c r="A3532" t="str">
        <f t="shared" si="55"/>
      </c>
    </row>
    <row r="3533">
      <c r="A3533" t="str">
        <f t="shared" si="55"/>
      </c>
    </row>
    <row r="3534">
      <c r="A3534" t="str">
        <f t="shared" si="55"/>
      </c>
    </row>
    <row r="3535">
      <c r="A3535" t="str">
        <f t="shared" si="55"/>
      </c>
    </row>
    <row r="3536">
      <c r="A3536" t="str">
        <f t="shared" si="55"/>
      </c>
    </row>
    <row r="3537">
      <c r="A3537" t="str">
        <f t="shared" si="55"/>
      </c>
    </row>
    <row r="3538">
      <c r="A3538" t="str">
        <f t="shared" si="55"/>
      </c>
    </row>
    <row r="3539">
      <c r="A3539" t="str">
        <f t="shared" si="55"/>
      </c>
    </row>
    <row r="3540">
      <c r="A3540" t="str">
        <f t="shared" si="55"/>
      </c>
    </row>
    <row r="3541">
      <c r="A3541" t="str">
        <f t="shared" si="55"/>
      </c>
    </row>
    <row r="3542">
      <c r="A3542" t="str">
        <f t="shared" si="55"/>
      </c>
    </row>
    <row r="3543">
      <c r="A3543" t="str">
        <f t="shared" si="55"/>
      </c>
    </row>
    <row r="3544">
      <c r="A3544" t="str">
        <f t="shared" si="55"/>
      </c>
    </row>
    <row r="3545">
      <c r="A3545" t="str">
        <f t="shared" si="55"/>
      </c>
    </row>
    <row r="3546">
      <c r="A3546" t="str">
        <f t="shared" si="55"/>
      </c>
    </row>
    <row r="3547">
      <c r="A3547" t="str">
        <f t="shared" si="55"/>
      </c>
    </row>
    <row r="3548">
      <c r="A3548" t="str">
        <f t="shared" si="55"/>
      </c>
    </row>
    <row r="3549">
      <c r="A3549" t="str">
        <f t="shared" si="55"/>
      </c>
    </row>
    <row r="3550">
      <c r="A3550" t="str">
        <f t="shared" si="55"/>
      </c>
    </row>
    <row r="3551">
      <c r="A3551" t="str">
        <f t="shared" si="55"/>
      </c>
    </row>
    <row r="3552">
      <c r="A3552" t="str">
        <f t="shared" si="55"/>
      </c>
    </row>
    <row r="3553">
      <c r="A3553" t="str">
        <f t="shared" si="55"/>
      </c>
    </row>
    <row r="3554">
      <c r="A3554" t="str">
        <f t="shared" si="55"/>
      </c>
    </row>
    <row r="3555">
      <c r="A3555" t="str">
        <f t="shared" si="55"/>
      </c>
    </row>
    <row r="3556">
      <c r="A3556" t="str">
        <f t="shared" si="55"/>
      </c>
    </row>
    <row r="3557">
      <c r="A3557" t="str">
        <f t="shared" si="55"/>
      </c>
    </row>
    <row r="3558">
      <c r="A3558" t="str">
        <f t="shared" si="55"/>
      </c>
    </row>
    <row r="3559">
      <c r="A3559" t="str">
        <f t="shared" si="55"/>
      </c>
    </row>
    <row r="3560">
      <c r="A3560" t="str">
        <f t="shared" si="55"/>
      </c>
    </row>
    <row r="3561">
      <c r="A3561" t="str">
        <f t="shared" si="55"/>
      </c>
    </row>
    <row r="3562">
      <c r="A3562" t="str">
        <f t="shared" si="55"/>
      </c>
    </row>
    <row r="3563">
      <c r="A3563" t="str">
        <f t="shared" si="55"/>
      </c>
    </row>
    <row r="3564">
      <c r="A3564" t="str">
        <f t="shared" si="55"/>
      </c>
    </row>
    <row r="3565">
      <c r="A3565" t="str">
        <f t="shared" si="55"/>
      </c>
    </row>
    <row r="3566">
      <c r="A3566" t="str">
        <f t="shared" si="55"/>
      </c>
    </row>
    <row r="3567">
      <c r="A3567" t="str">
        <f t="shared" si="55"/>
      </c>
    </row>
    <row r="3568">
      <c r="A3568" t="str">
        <f t="shared" si="55"/>
      </c>
    </row>
    <row r="3569">
      <c r="A3569" t="str">
        <f t="shared" si="55"/>
      </c>
    </row>
    <row r="3570">
      <c r="A3570" t="str">
        <f t="shared" si="55"/>
      </c>
    </row>
    <row r="3571">
      <c r="A3571" t="str">
        <f t="shared" si="55"/>
      </c>
    </row>
    <row r="3572">
      <c r="A3572" t="str">
        <f t="shared" si="55"/>
      </c>
    </row>
    <row r="3573">
      <c r="A3573" t="str">
        <f t="shared" si="55"/>
      </c>
    </row>
    <row r="3574">
      <c r="A3574" t="str">
        <f t="shared" si="55"/>
      </c>
    </row>
    <row r="3575">
      <c r="A3575" t="str">
        <f t="shared" si="55"/>
      </c>
    </row>
    <row r="3576">
      <c r="A3576" t="str">
        <f t="shared" si="55"/>
      </c>
    </row>
    <row r="3577">
      <c r="A3577" t="str">
        <f t="shared" si="55"/>
      </c>
    </row>
    <row r="3578">
      <c r="A3578" t="str">
        <f t="shared" si="55"/>
      </c>
    </row>
    <row r="3579">
      <c r="A3579" t="str">
        <f t="shared" si="55"/>
      </c>
    </row>
    <row r="3580">
      <c r="A3580" t="str">
        <f t="shared" si="55"/>
      </c>
    </row>
    <row r="3581">
      <c r="A3581" t="str">
        <f t="shared" si="55"/>
      </c>
    </row>
    <row r="3582">
      <c r="A3582" t="str">
        <f t="shared" si="55"/>
      </c>
    </row>
    <row r="3583">
      <c r="A3583" t="str">
        <f t="shared" si="55"/>
      </c>
    </row>
    <row r="3584">
      <c r="A3584" t="str">
        <f t="shared" si="55"/>
      </c>
    </row>
    <row r="3585">
      <c r="A3585" t="str">
        <f t="shared" si="55"/>
      </c>
    </row>
    <row r="3586">
      <c r="A3586" t="str">
        <f t="shared" si="55"/>
      </c>
    </row>
    <row r="3587">
      <c r="A3587" t="str">
        <f t="shared" ref="A3587:A3650" si="56">C3587&amp;J3587&amp;F3587</f>
      </c>
    </row>
    <row r="3588">
      <c r="A3588" t="str">
        <f t="shared" si="56"/>
      </c>
    </row>
    <row r="3589">
      <c r="A3589" t="str">
        <f t="shared" si="56"/>
      </c>
    </row>
    <row r="3590">
      <c r="A3590" t="str">
        <f t="shared" si="56"/>
      </c>
    </row>
    <row r="3591">
      <c r="A3591" t="str">
        <f t="shared" si="56"/>
      </c>
    </row>
    <row r="3592">
      <c r="A3592" t="str">
        <f t="shared" si="56"/>
      </c>
    </row>
    <row r="3593">
      <c r="A3593" t="str">
        <f t="shared" si="56"/>
      </c>
    </row>
    <row r="3594">
      <c r="A3594" t="str">
        <f t="shared" si="56"/>
      </c>
    </row>
    <row r="3595">
      <c r="A3595" t="str">
        <f t="shared" si="56"/>
      </c>
    </row>
    <row r="3596">
      <c r="A3596" t="str">
        <f t="shared" si="56"/>
      </c>
    </row>
    <row r="3597">
      <c r="A3597" t="str">
        <f t="shared" si="56"/>
      </c>
    </row>
    <row r="3598">
      <c r="A3598" t="str">
        <f t="shared" si="56"/>
      </c>
    </row>
    <row r="3599">
      <c r="A3599" t="str">
        <f t="shared" si="56"/>
      </c>
    </row>
    <row r="3600">
      <c r="A3600" t="str">
        <f t="shared" si="56"/>
      </c>
    </row>
    <row r="3601">
      <c r="A3601" t="str">
        <f t="shared" si="56"/>
      </c>
    </row>
    <row r="3602">
      <c r="A3602" t="str">
        <f t="shared" si="56"/>
      </c>
    </row>
    <row r="3603">
      <c r="A3603" t="str">
        <f t="shared" si="56"/>
      </c>
    </row>
    <row r="3604">
      <c r="A3604" t="str">
        <f t="shared" si="56"/>
      </c>
    </row>
    <row r="3605">
      <c r="A3605" t="str">
        <f t="shared" si="56"/>
      </c>
    </row>
    <row r="3606">
      <c r="A3606" t="str">
        <f t="shared" si="56"/>
      </c>
    </row>
    <row r="3607">
      <c r="A3607" t="str">
        <f t="shared" si="56"/>
      </c>
    </row>
    <row r="3608">
      <c r="A3608" t="str">
        <f t="shared" si="56"/>
      </c>
    </row>
    <row r="3609">
      <c r="A3609" t="str">
        <f t="shared" si="56"/>
      </c>
    </row>
    <row r="3610">
      <c r="A3610" t="str">
        <f t="shared" si="56"/>
      </c>
    </row>
    <row r="3611">
      <c r="A3611" t="str">
        <f t="shared" si="56"/>
      </c>
    </row>
    <row r="3612">
      <c r="A3612" t="str">
        <f t="shared" si="56"/>
      </c>
    </row>
    <row r="3613">
      <c r="A3613" t="str">
        <f t="shared" si="56"/>
      </c>
    </row>
    <row r="3614">
      <c r="A3614" t="str">
        <f t="shared" si="56"/>
      </c>
    </row>
    <row r="3615">
      <c r="A3615" t="str">
        <f t="shared" si="56"/>
      </c>
    </row>
    <row r="3616">
      <c r="A3616" t="str">
        <f t="shared" si="56"/>
      </c>
    </row>
    <row r="3617">
      <c r="A3617" t="str">
        <f t="shared" si="56"/>
      </c>
    </row>
    <row r="3618">
      <c r="A3618" t="str">
        <f t="shared" si="56"/>
      </c>
    </row>
    <row r="3619">
      <c r="A3619" t="str">
        <f t="shared" si="56"/>
      </c>
    </row>
    <row r="3620">
      <c r="A3620" t="str">
        <f t="shared" si="56"/>
      </c>
    </row>
    <row r="3621">
      <c r="A3621" t="str">
        <f t="shared" si="56"/>
      </c>
    </row>
    <row r="3622">
      <c r="A3622" t="str">
        <f t="shared" si="56"/>
      </c>
    </row>
    <row r="3623">
      <c r="A3623" t="str">
        <f t="shared" si="56"/>
      </c>
    </row>
    <row r="3624">
      <c r="A3624" t="str">
        <f t="shared" si="56"/>
      </c>
    </row>
    <row r="3625">
      <c r="A3625" t="str">
        <f t="shared" si="56"/>
      </c>
    </row>
    <row r="3626">
      <c r="A3626" t="str">
        <f t="shared" si="56"/>
      </c>
    </row>
    <row r="3627">
      <c r="A3627" t="str">
        <f t="shared" si="56"/>
      </c>
    </row>
    <row r="3628">
      <c r="A3628" t="str">
        <f t="shared" si="56"/>
      </c>
    </row>
    <row r="3629">
      <c r="A3629" t="str">
        <f t="shared" si="56"/>
      </c>
    </row>
    <row r="3630">
      <c r="A3630" t="str">
        <f t="shared" si="56"/>
      </c>
    </row>
    <row r="3631">
      <c r="A3631" t="str">
        <f t="shared" si="56"/>
      </c>
    </row>
    <row r="3632">
      <c r="A3632" t="str">
        <f t="shared" si="56"/>
      </c>
    </row>
    <row r="3633">
      <c r="A3633" t="str">
        <f t="shared" si="56"/>
      </c>
    </row>
    <row r="3634">
      <c r="A3634" t="str">
        <f t="shared" si="56"/>
      </c>
    </row>
    <row r="3635">
      <c r="A3635" t="str">
        <f t="shared" si="56"/>
      </c>
    </row>
    <row r="3636">
      <c r="A3636" t="str">
        <f t="shared" si="56"/>
      </c>
    </row>
    <row r="3637">
      <c r="A3637" t="str">
        <f t="shared" si="56"/>
      </c>
    </row>
    <row r="3638">
      <c r="A3638" t="str">
        <f t="shared" si="56"/>
      </c>
    </row>
    <row r="3639">
      <c r="A3639" t="str">
        <f t="shared" si="56"/>
      </c>
    </row>
    <row r="3640">
      <c r="A3640" t="str">
        <f t="shared" si="56"/>
      </c>
    </row>
    <row r="3641">
      <c r="A3641" t="str">
        <f t="shared" si="56"/>
      </c>
    </row>
    <row r="3642">
      <c r="A3642" t="str">
        <f t="shared" si="56"/>
      </c>
    </row>
    <row r="3643">
      <c r="A3643" t="str">
        <f t="shared" si="56"/>
      </c>
    </row>
    <row r="3644">
      <c r="A3644" t="str">
        <f t="shared" si="56"/>
      </c>
    </row>
    <row r="3645">
      <c r="A3645" t="str">
        <f t="shared" si="56"/>
      </c>
    </row>
    <row r="3646">
      <c r="A3646" t="str">
        <f t="shared" si="56"/>
      </c>
    </row>
    <row r="3647">
      <c r="A3647" t="str">
        <f t="shared" si="56"/>
      </c>
    </row>
    <row r="3648">
      <c r="A3648" t="str">
        <f t="shared" si="56"/>
      </c>
    </row>
    <row r="3649">
      <c r="A3649" t="str">
        <f t="shared" si="56"/>
      </c>
    </row>
    <row r="3650">
      <c r="A3650" t="str">
        <f t="shared" si="56"/>
      </c>
    </row>
    <row r="3651">
      <c r="A3651" t="str">
        <f t="shared" ref="A3651:A3714" si="57">C3651&amp;J3651&amp;F3651</f>
      </c>
    </row>
    <row r="3652">
      <c r="A3652" t="str">
        <f t="shared" si="57"/>
      </c>
    </row>
    <row r="3653">
      <c r="A3653" t="str">
        <f t="shared" si="57"/>
      </c>
    </row>
    <row r="3654">
      <c r="A3654" t="str">
        <f t="shared" si="57"/>
      </c>
    </row>
    <row r="3655">
      <c r="A3655" t="str">
        <f t="shared" si="57"/>
      </c>
    </row>
    <row r="3656">
      <c r="A3656" t="str">
        <f t="shared" si="57"/>
      </c>
    </row>
    <row r="3657">
      <c r="A3657" t="str">
        <f t="shared" si="57"/>
      </c>
    </row>
    <row r="3658">
      <c r="A3658" t="str">
        <f t="shared" si="57"/>
      </c>
    </row>
    <row r="3659">
      <c r="A3659" t="str">
        <f t="shared" si="57"/>
      </c>
    </row>
    <row r="3660">
      <c r="A3660" t="str">
        <f t="shared" si="57"/>
      </c>
    </row>
    <row r="3661">
      <c r="A3661" t="str">
        <f t="shared" si="57"/>
      </c>
    </row>
    <row r="3662">
      <c r="A3662" t="str">
        <f t="shared" si="57"/>
      </c>
    </row>
    <row r="3663">
      <c r="A3663" t="str">
        <f t="shared" si="57"/>
      </c>
    </row>
    <row r="3664">
      <c r="A3664" t="str">
        <f t="shared" si="57"/>
      </c>
    </row>
    <row r="3665">
      <c r="A3665" t="str">
        <f t="shared" si="57"/>
      </c>
    </row>
    <row r="3666">
      <c r="A3666" t="str">
        <f t="shared" si="57"/>
      </c>
    </row>
    <row r="3667">
      <c r="A3667" t="str">
        <f t="shared" si="57"/>
      </c>
    </row>
    <row r="3668">
      <c r="A3668" t="str">
        <f t="shared" si="57"/>
      </c>
    </row>
    <row r="3669">
      <c r="A3669" t="str">
        <f t="shared" si="57"/>
      </c>
    </row>
    <row r="3670">
      <c r="A3670" t="str">
        <f t="shared" si="57"/>
      </c>
    </row>
    <row r="3671">
      <c r="A3671" t="str">
        <f t="shared" si="57"/>
      </c>
    </row>
    <row r="3672">
      <c r="A3672" t="str">
        <f t="shared" si="57"/>
      </c>
    </row>
    <row r="3673">
      <c r="A3673" t="str">
        <f t="shared" si="57"/>
      </c>
    </row>
    <row r="3674">
      <c r="A3674" t="str">
        <f t="shared" si="57"/>
      </c>
    </row>
    <row r="3675">
      <c r="A3675" t="str">
        <f t="shared" si="57"/>
      </c>
    </row>
    <row r="3676">
      <c r="A3676" t="str">
        <f t="shared" si="57"/>
      </c>
    </row>
    <row r="3677">
      <c r="A3677" t="str">
        <f t="shared" si="57"/>
      </c>
    </row>
    <row r="3678">
      <c r="A3678" t="str">
        <f t="shared" si="57"/>
      </c>
    </row>
    <row r="3679">
      <c r="A3679" t="str">
        <f t="shared" si="57"/>
      </c>
    </row>
    <row r="3680">
      <c r="A3680" t="str">
        <f t="shared" si="57"/>
      </c>
    </row>
    <row r="3681">
      <c r="A3681" t="str">
        <f t="shared" si="57"/>
      </c>
    </row>
    <row r="3682">
      <c r="A3682" t="str">
        <f t="shared" si="57"/>
      </c>
    </row>
    <row r="3683">
      <c r="A3683" t="str">
        <f t="shared" si="57"/>
      </c>
    </row>
    <row r="3684">
      <c r="A3684" t="str">
        <f t="shared" si="57"/>
      </c>
    </row>
    <row r="3685">
      <c r="A3685" t="str">
        <f t="shared" si="57"/>
      </c>
    </row>
    <row r="3686">
      <c r="A3686" t="str">
        <f t="shared" si="57"/>
      </c>
    </row>
    <row r="3687">
      <c r="A3687" t="str">
        <f t="shared" si="57"/>
      </c>
    </row>
    <row r="3688">
      <c r="A3688" t="str">
        <f t="shared" si="57"/>
      </c>
    </row>
    <row r="3689">
      <c r="A3689" t="str">
        <f t="shared" si="57"/>
      </c>
    </row>
    <row r="3690">
      <c r="A3690" t="str">
        <f t="shared" si="57"/>
      </c>
    </row>
    <row r="3691">
      <c r="A3691" t="str">
        <f t="shared" si="57"/>
      </c>
    </row>
    <row r="3692">
      <c r="A3692" t="str">
        <f t="shared" si="57"/>
      </c>
    </row>
    <row r="3693">
      <c r="A3693" t="str">
        <f t="shared" si="57"/>
      </c>
    </row>
    <row r="3694">
      <c r="A3694" t="str">
        <f t="shared" si="57"/>
      </c>
    </row>
    <row r="3695">
      <c r="A3695" t="str">
        <f t="shared" si="57"/>
      </c>
    </row>
    <row r="3696">
      <c r="A3696" t="str">
        <f t="shared" si="57"/>
      </c>
    </row>
    <row r="3697">
      <c r="A3697" t="str">
        <f t="shared" si="57"/>
      </c>
    </row>
    <row r="3698">
      <c r="A3698" t="str">
        <f t="shared" si="57"/>
      </c>
    </row>
    <row r="3699">
      <c r="A3699" t="str">
        <f t="shared" si="57"/>
      </c>
    </row>
    <row r="3700">
      <c r="A3700" t="str">
        <f t="shared" si="57"/>
      </c>
    </row>
    <row r="3701">
      <c r="A3701" t="str">
        <f t="shared" si="57"/>
      </c>
    </row>
    <row r="3702">
      <c r="A3702" t="str">
        <f t="shared" si="57"/>
      </c>
    </row>
    <row r="3703">
      <c r="A3703" t="str">
        <f t="shared" si="57"/>
      </c>
    </row>
    <row r="3704">
      <c r="A3704" t="str">
        <f t="shared" si="57"/>
      </c>
    </row>
    <row r="3705">
      <c r="A3705" t="str">
        <f t="shared" si="57"/>
      </c>
    </row>
    <row r="3706">
      <c r="A3706" t="str">
        <f t="shared" si="57"/>
      </c>
    </row>
    <row r="3707">
      <c r="A3707" t="str">
        <f t="shared" si="57"/>
      </c>
    </row>
    <row r="3708">
      <c r="A3708" t="str">
        <f t="shared" si="57"/>
      </c>
    </row>
    <row r="3709">
      <c r="A3709" t="str">
        <f t="shared" si="57"/>
      </c>
    </row>
    <row r="3710">
      <c r="A3710" t="str">
        <f t="shared" si="57"/>
      </c>
    </row>
    <row r="3711">
      <c r="A3711" t="str">
        <f t="shared" si="57"/>
      </c>
    </row>
    <row r="3712">
      <c r="A3712" t="str">
        <f t="shared" si="57"/>
      </c>
    </row>
    <row r="3713">
      <c r="A3713" t="str">
        <f t="shared" si="57"/>
      </c>
    </row>
    <row r="3714">
      <c r="A3714" t="str">
        <f t="shared" si="57"/>
      </c>
    </row>
    <row r="3715">
      <c r="A3715" t="str">
        <f t="shared" ref="A3715:A3778" si="58">C3715&amp;J3715&amp;F3715</f>
      </c>
    </row>
    <row r="3716">
      <c r="A3716" t="str">
        <f t="shared" si="58"/>
      </c>
    </row>
    <row r="3717">
      <c r="A3717" t="str">
        <f t="shared" si="58"/>
      </c>
    </row>
    <row r="3718">
      <c r="A3718" t="str">
        <f t="shared" si="58"/>
      </c>
    </row>
    <row r="3719">
      <c r="A3719" t="str">
        <f t="shared" si="58"/>
      </c>
    </row>
    <row r="3720">
      <c r="A3720" t="str">
        <f t="shared" si="58"/>
      </c>
    </row>
    <row r="3721">
      <c r="A3721" t="str">
        <f t="shared" si="58"/>
      </c>
    </row>
    <row r="3722">
      <c r="A3722" t="str">
        <f t="shared" si="58"/>
      </c>
    </row>
    <row r="3723">
      <c r="A3723" t="str">
        <f t="shared" si="58"/>
      </c>
    </row>
    <row r="3724">
      <c r="A3724" t="str">
        <f t="shared" si="58"/>
      </c>
    </row>
    <row r="3725">
      <c r="A3725" t="str">
        <f t="shared" si="58"/>
      </c>
    </row>
    <row r="3726">
      <c r="A3726" t="str">
        <f t="shared" si="58"/>
      </c>
    </row>
    <row r="3727">
      <c r="A3727" t="str">
        <f t="shared" si="58"/>
      </c>
    </row>
    <row r="3728">
      <c r="A3728" t="str">
        <f t="shared" si="58"/>
      </c>
    </row>
    <row r="3729">
      <c r="A3729" t="str">
        <f t="shared" si="58"/>
      </c>
    </row>
    <row r="3730">
      <c r="A3730" t="str">
        <f t="shared" si="58"/>
      </c>
    </row>
    <row r="3731">
      <c r="A3731" t="str">
        <f t="shared" si="58"/>
      </c>
    </row>
    <row r="3732">
      <c r="A3732" t="str">
        <f t="shared" si="58"/>
      </c>
    </row>
    <row r="3733">
      <c r="A3733" t="str">
        <f t="shared" si="58"/>
      </c>
    </row>
    <row r="3734">
      <c r="A3734" t="str">
        <f t="shared" si="58"/>
      </c>
    </row>
    <row r="3735">
      <c r="A3735" t="str">
        <f t="shared" si="58"/>
      </c>
    </row>
    <row r="3736">
      <c r="A3736" t="str">
        <f t="shared" si="58"/>
      </c>
    </row>
    <row r="3737">
      <c r="A3737" t="str">
        <f t="shared" si="58"/>
      </c>
    </row>
    <row r="3738">
      <c r="A3738" t="str">
        <f t="shared" si="58"/>
      </c>
    </row>
    <row r="3739">
      <c r="A3739" t="str">
        <f t="shared" si="58"/>
      </c>
    </row>
    <row r="3740">
      <c r="A3740" t="str">
        <f t="shared" si="58"/>
      </c>
    </row>
    <row r="3741">
      <c r="A3741" t="str">
        <f t="shared" si="58"/>
      </c>
    </row>
    <row r="3742">
      <c r="A3742" t="str">
        <f t="shared" si="58"/>
      </c>
    </row>
    <row r="3743">
      <c r="A3743" t="str">
        <f t="shared" si="58"/>
      </c>
    </row>
    <row r="3744">
      <c r="A3744" t="str">
        <f t="shared" si="58"/>
      </c>
    </row>
    <row r="3745">
      <c r="A3745" t="str">
        <f t="shared" si="58"/>
      </c>
    </row>
    <row r="3746">
      <c r="A3746" t="str">
        <f t="shared" si="58"/>
      </c>
    </row>
    <row r="3747">
      <c r="A3747" t="str">
        <f t="shared" si="58"/>
      </c>
    </row>
    <row r="3748">
      <c r="A3748" t="str">
        <f t="shared" si="58"/>
      </c>
    </row>
    <row r="3749">
      <c r="A3749" t="str">
        <f t="shared" si="58"/>
      </c>
    </row>
    <row r="3750">
      <c r="A3750" t="str">
        <f t="shared" si="58"/>
      </c>
    </row>
    <row r="3751">
      <c r="A3751" t="str">
        <f t="shared" si="58"/>
      </c>
    </row>
    <row r="3752">
      <c r="A3752" t="str">
        <f t="shared" si="58"/>
      </c>
    </row>
    <row r="3753">
      <c r="A3753" t="str">
        <f t="shared" si="58"/>
      </c>
    </row>
    <row r="3754">
      <c r="A3754" t="str">
        <f t="shared" si="58"/>
      </c>
    </row>
    <row r="3755">
      <c r="A3755" t="str">
        <f t="shared" si="58"/>
      </c>
    </row>
    <row r="3756">
      <c r="A3756" t="str">
        <f t="shared" si="58"/>
      </c>
    </row>
    <row r="3757">
      <c r="A3757" t="str">
        <f t="shared" si="58"/>
      </c>
    </row>
    <row r="3758">
      <c r="A3758" t="str">
        <f t="shared" si="58"/>
      </c>
    </row>
    <row r="3759">
      <c r="A3759" t="str">
        <f t="shared" si="58"/>
      </c>
    </row>
    <row r="3760">
      <c r="A3760" t="str">
        <f t="shared" si="58"/>
      </c>
    </row>
    <row r="3761">
      <c r="A3761" t="str">
        <f t="shared" si="58"/>
      </c>
    </row>
    <row r="3762">
      <c r="A3762" t="str">
        <f t="shared" si="58"/>
      </c>
    </row>
    <row r="3763">
      <c r="A3763" t="str">
        <f t="shared" si="58"/>
      </c>
    </row>
    <row r="3764">
      <c r="A3764" t="str">
        <f t="shared" si="58"/>
      </c>
    </row>
    <row r="3765">
      <c r="A3765" t="str">
        <f t="shared" si="58"/>
      </c>
    </row>
    <row r="3766">
      <c r="A3766" t="str">
        <f t="shared" si="58"/>
      </c>
    </row>
    <row r="3767">
      <c r="A3767" t="str">
        <f t="shared" si="58"/>
      </c>
    </row>
    <row r="3768">
      <c r="A3768" t="str">
        <f t="shared" si="58"/>
      </c>
    </row>
    <row r="3769">
      <c r="A3769" t="str">
        <f t="shared" si="58"/>
      </c>
    </row>
    <row r="3770">
      <c r="A3770" t="str">
        <f t="shared" si="58"/>
      </c>
    </row>
    <row r="3771">
      <c r="A3771" t="str">
        <f t="shared" si="58"/>
      </c>
    </row>
    <row r="3772">
      <c r="A3772" t="str">
        <f t="shared" si="58"/>
      </c>
    </row>
    <row r="3773">
      <c r="A3773" t="str">
        <f t="shared" si="58"/>
      </c>
    </row>
    <row r="3774">
      <c r="A3774" t="str">
        <f t="shared" si="58"/>
      </c>
    </row>
    <row r="3775">
      <c r="A3775" t="str">
        <f t="shared" si="58"/>
      </c>
    </row>
    <row r="3776">
      <c r="A3776" t="str">
        <f t="shared" si="58"/>
      </c>
    </row>
    <row r="3777">
      <c r="A3777" t="str">
        <f t="shared" si="58"/>
      </c>
    </row>
    <row r="3778">
      <c r="A3778" t="str">
        <f t="shared" si="58"/>
      </c>
    </row>
    <row r="3779">
      <c r="A3779" t="str">
        <f t="shared" ref="A3779:A3842" si="59">C3779&amp;J3779&amp;F3779</f>
      </c>
    </row>
    <row r="3780">
      <c r="A3780" t="str">
        <f t="shared" si="59"/>
      </c>
    </row>
    <row r="3781">
      <c r="A3781" t="str">
        <f t="shared" si="59"/>
      </c>
    </row>
    <row r="3782">
      <c r="A3782" t="str">
        <f t="shared" si="59"/>
      </c>
    </row>
    <row r="3783">
      <c r="A3783" t="str">
        <f t="shared" si="59"/>
      </c>
    </row>
    <row r="3784">
      <c r="A3784" t="str">
        <f t="shared" si="59"/>
      </c>
    </row>
    <row r="3785">
      <c r="A3785" t="str">
        <f t="shared" si="59"/>
      </c>
    </row>
    <row r="3786">
      <c r="A3786" t="str">
        <f t="shared" si="59"/>
      </c>
    </row>
    <row r="3787">
      <c r="A3787" t="str">
        <f t="shared" si="59"/>
      </c>
    </row>
    <row r="3788">
      <c r="A3788" t="str">
        <f t="shared" si="59"/>
      </c>
    </row>
    <row r="3789">
      <c r="A3789" t="str">
        <f t="shared" si="59"/>
      </c>
    </row>
    <row r="3790">
      <c r="A3790" t="str">
        <f t="shared" si="59"/>
      </c>
    </row>
    <row r="3791">
      <c r="A3791" t="str">
        <f t="shared" si="59"/>
      </c>
    </row>
    <row r="3792">
      <c r="A3792" t="str">
        <f t="shared" si="59"/>
      </c>
    </row>
    <row r="3793">
      <c r="A3793" t="str">
        <f t="shared" si="59"/>
      </c>
    </row>
    <row r="3794">
      <c r="A3794" t="str">
        <f t="shared" si="59"/>
      </c>
    </row>
    <row r="3795">
      <c r="A3795" t="str">
        <f t="shared" si="59"/>
      </c>
    </row>
    <row r="3796">
      <c r="A3796" t="str">
        <f t="shared" si="59"/>
      </c>
    </row>
    <row r="3797">
      <c r="A3797" t="str">
        <f t="shared" si="59"/>
      </c>
    </row>
    <row r="3798">
      <c r="A3798" t="str">
        <f t="shared" si="59"/>
      </c>
    </row>
    <row r="3799">
      <c r="A3799" t="str">
        <f t="shared" si="59"/>
      </c>
    </row>
    <row r="3800">
      <c r="A3800" t="str">
        <f t="shared" si="59"/>
      </c>
    </row>
    <row r="3801">
      <c r="A3801" t="str">
        <f t="shared" si="59"/>
      </c>
    </row>
    <row r="3802">
      <c r="A3802" t="str">
        <f t="shared" si="59"/>
      </c>
    </row>
    <row r="3803">
      <c r="A3803" t="str">
        <f t="shared" si="59"/>
      </c>
    </row>
    <row r="3804">
      <c r="A3804" t="str">
        <f t="shared" si="59"/>
      </c>
    </row>
    <row r="3805">
      <c r="A3805" t="str">
        <f t="shared" si="59"/>
      </c>
    </row>
    <row r="3806">
      <c r="A3806" t="str">
        <f t="shared" si="59"/>
      </c>
    </row>
    <row r="3807">
      <c r="A3807" t="str">
        <f t="shared" si="59"/>
      </c>
    </row>
    <row r="3808">
      <c r="A3808" t="str">
        <f t="shared" si="59"/>
      </c>
    </row>
    <row r="3809">
      <c r="A3809" t="str">
        <f t="shared" si="59"/>
      </c>
    </row>
    <row r="3810">
      <c r="A3810" t="str">
        <f t="shared" si="59"/>
      </c>
    </row>
    <row r="3811">
      <c r="A3811" t="str">
        <f t="shared" si="59"/>
      </c>
    </row>
    <row r="3812">
      <c r="A3812" t="str">
        <f t="shared" si="59"/>
      </c>
    </row>
    <row r="3813">
      <c r="A3813" t="str">
        <f t="shared" si="59"/>
      </c>
    </row>
    <row r="3814">
      <c r="A3814" t="str">
        <f t="shared" si="59"/>
      </c>
    </row>
    <row r="3815">
      <c r="A3815" t="str">
        <f t="shared" si="59"/>
      </c>
    </row>
    <row r="3816">
      <c r="A3816" t="str">
        <f t="shared" si="59"/>
      </c>
    </row>
    <row r="3817">
      <c r="A3817" t="str">
        <f t="shared" si="59"/>
      </c>
    </row>
    <row r="3818">
      <c r="A3818" t="str">
        <f t="shared" si="59"/>
      </c>
    </row>
    <row r="3819">
      <c r="A3819" t="str">
        <f t="shared" si="59"/>
      </c>
    </row>
    <row r="3820">
      <c r="A3820" t="str">
        <f t="shared" si="59"/>
      </c>
    </row>
    <row r="3821">
      <c r="A3821" t="str">
        <f t="shared" si="59"/>
      </c>
    </row>
    <row r="3822">
      <c r="A3822" t="str">
        <f t="shared" si="59"/>
      </c>
    </row>
    <row r="3823">
      <c r="A3823" t="str">
        <f t="shared" si="59"/>
      </c>
    </row>
    <row r="3824">
      <c r="A3824" t="str">
        <f t="shared" si="59"/>
      </c>
    </row>
    <row r="3825">
      <c r="A3825" t="str">
        <f t="shared" si="59"/>
      </c>
    </row>
    <row r="3826">
      <c r="A3826" t="str">
        <f t="shared" si="59"/>
      </c>
    </row>
    <row r="3827">
      <c r="A3827" t="str">
        <f t="shared" si="59"/>
      </c>
    </row>
    <row r="3828">
      <c r="A3828" t="str">
        <f t="shared" si="59"/>
      </c>
    </row>
    <row r="3829">
      <c r="A3829" t="str">
        <f t="shared" si="59"/>
      </c>
    </row>
    <row r="3830">
      <c r="A3830" t="str">
        <f t="shared" si="59"/>
      </c>
    </row>
    <row r="3831">
      <c r="A3831" t="str">
        <f t="shared" si="59"/>
      </c>
    </row>
    <row r="3832">
      <c r="A3832" t="str">
        <f t="shared" si="59"/>
      </c>
    </row>
    <row r="3833">
      <c r="A3833" t="str">
        <f t="shared" si="59"/>
      </c>
    </row>
    <row r="3834">
      <c r="A3834" t="str">
        <f t="shared" si="59"/>
      </c>
    </row>
    <row r="3835">
      <c r="A3835" t="str">
        <f t="shared" si="59"/>
      </c>
    </row>
    <row r="3836">
      <c r="A3836" t="str">
        <f t="shared" si="59"/>
      </c>
    </row>
    <row r="3837">
      <c r="A3837" t="str">
        <f t="shared" si="59"/>
      </c>
    </row>
    <row r="3838">
      <c r="A3838" t="str">
        <f t="shared" si="59"/>
      </c>
    </row>
    <row r="3839">
      <c r="A3839" t="str">
        <f t="shared" si="59"/>
      </c>
    </row>
    <row r="3840">
      <c r="A3840" t="str">
        <f t="shared" si="59"/>
      </c>
    </row>
    <row r="3841">
      <c r="A3841" t="str">
        <f t="shared" si="59"/>
      </c>
    </row>
    <row r="3842">
      <c r="A3842" t="str">
        <f t="shared" si="59"/>
      </c>
    </row>
    <row r="3843">
      <c r="A3843" t="str">
        <f t="shared" ref="A3843:A3906" si="60">C3843&amp;J3843&amp;F3843</f>
      </c>
    </row>
    <row r="3844">
      <c r="A3844" t="str">
        <f t="shared" si="60"/>
      </c>
    </row>
    <row r="3845">
      <c r="A3845" t="str">
        <f t="shared" si="60"/>
      </c>
    </row>
    <row r="3846">
      <c r="A3846" t="str">
        <f t="shared" si="60"/>
      </c>
    </row>
    <row r="3847">
      <c r="A3847" t="str">
        <f t="shared" si="60"/>
      </c>
    </row>
    <row r="3848">
      <c r="A3848" t="str">
        <f t="shared" si="60"/>
      </c>
    </row>
    <row r="3849">
      <c r="A3849" t="str">
        <f t="shared" si="60"/>
      </c>
    </row>
    <row r="3850">
      <c r="A3850" t="str">
        <f t="shared" si="60"/>
      </c>
    </row>
    <row r="3851">
      <c r="A3851" t="str">
        <f t="shared" si="60"/>
      </c>
    </row>
    <row r="3852">
      <c r="A3852" t="str">
        <f t="shared" si="60"/>
      </c>
    </row>
    <row r="3853">
      <c r="A3853" t="str">
        <f t="shared" si="60"/>
      </c>
    </row>
    <row r="3854">
      <c r="A3854" t="str">
        <f t="shared" si="60"/>
      </c>
    </row>
    <row r="3855">
      <c r="A3855" t="str">
        <f t="shared" si="60"/>
      </c>
    </row>
    <row r="3856">
      <c r="A3856" t="str">
        <f t="shared" si="60"/>
      </c>
    </row>
    <row r="3857">
      <c r="A3857" t="str">
        <f t="shared" si="60"/>
      </c>
    </row>
    <row r="3858">
      <c r="A3858" t="str">
        <f t="shared" si="60"/>
      </c>
    </row>
    <row r="3859">
      <c r="A3859" t="str">
        <f t="shared" si="60"/>
      </c>
    </row>
    <row r="3860">
      <c r="A3860" t="str">
        <f t="shared" si="60"/>
      </c>
    </row>
    <row r="3861">
      <c r="A3861" t="str">
        <f t="shared" si="60"/>
      </c>
    </row>
    <row r="3862">
      <c r="A3862" t="str">
        <f t="shared" si="60"/>
      </c>
    </row>
    <row r="3863">
      <c r="A3863" t="str">
        <f t="shared" si="60"/>
      </c>
    </row>
    <row r="3864">
      <c r="A3864" t="str">
        <f t="shared" si="60"/>
      </c>
    </row>
    <row r="3865">
      <c r="A3865" t="str">
        <f t="shared" si="60"/>
      </c>
    </row>
    <row r="3866">
      <c r="A3866" t="str">
        <f t="shared" si="60"/>
      </c>
    </row>
    <row r="3867">
      <c r="A3867" t="str">
        <f t="shared" si="60"/>
      </c>
    </row>
    <row r="3868">
      <c r="A3868" t="str">
        <f t="shared" si="60"/>
      </c>
    </row>
    <row r="3869">
      <c r="A3869" t="str">
        <f t="shared" si="60"/>
      </c>
    </row>
    <row r="3870">
      <c r="A3870" t="str">
        <f t="shared" si="60"/>
      </c>
    </row>
    <row r="3871">
      <c r="A3871" t="str">
        <f t="shared" si="60"/>
      </c>
    </row>
    <row r="3872">
      <c r="A3872" t="str">
        <f t="shared" si="60"/>
      </c>
    </row>
    <row r="3873">
      <c r="A3873" t="str">
        <f t="shared" si="60"/>
      </c>
    </row>
    <row r="3874">
      <c r="A3874" t="str">
        <f t="shared" si="60"/>
      </c>
    </row>
    <row r="3875">
      <c r="A3875" t="str">
        <f t="shared" si="60"/>
      </c>
    </row>
    <row r="3876">
      <c r="A3876" t="str">
        <f t="shared" si="60"/>
      </c>
    </row>
    <row r="3877">
      <c r="A3877" t="str">
        <f t="shared" si="60"/>
      </c>
    </row>
    <row r="3878">
      <c r="A3878" t="str">
        <f t="shared" si="60"/>
      </c>
    </row>
    <row r="3879">
      <c r="A3879" t="str">
        <f t="shared" si="60"/>
      </c>
    </row>
    <row r="3880">
      <c r="A3880" t="str">
        <f t="shared" si="60"/>
      </c>
    </row>
    <row r="3881">
      <c r="A3881" t="str">
        <f t="shared" si="60"/>
      </c>
    </row>
    <row r="3882">
      <c r="A3882" t="str">
        <f t="shared" si="60"/>
      </c>
    </row>
    <row r="3883">
      <c r="A3883" t="str">
        <f t="shared" si="60"/>
      </c>
    </row>
    <row r="3884">
      <c r="A3884" t="str">
        <f t="shared" si="60"/>
      </c>
    </row>
    <row r="3885">
      <c r="A3885" t="str">
        <f t="shared" si="60"/>
      </c>
    </row>
    <row r="3886">
      <c r="A3886" t="str">
        <f t="shared" si="60"/>
      </c>
    </row>
    <row r="3887">
      <c r="A3887" t="str">
        <f t="shared" si="60"/>
      </c>
    </row>
    <row r="3888">
      <c r="A3888" t="str">
        <f t="shared" si="60"/>
      </c>
    </row>
    <row r="3889">
      <c r="A3889" t="str">
        <f t="shared" si="60"/>
      </c>
    </row>
    <row r="3890">
      <c r="A3890" t="str">
        <f t="shared" si="60"/>
      </c>
    </row>
    <row r="3891">
      <c r="A3891" t="str">
        <f t="shared" si="60"/>
      </c>
    </row>
    <row r="3892">
      <c r="A3892" t="str">
        <f t="shared" si="60"/>
      </c>
    </row>
    <row r="3893">
      <c r="A3893" t="str">
        <f t="shared" si="60"/>
      </c>
    </row>
    <row r="3894">
      <c r="A3894" t="str">
        <f t="shared" si="60"/>
      </c>
    </row>
    <row r="3895">
      <c r="A3895" t="str">
        <f t="shared" si="60"/>
      </c>
    </row>
    <row r="3896">
      <c r="A3896" t="str">
        <f t="shared" si="60"/>
      </c>
    </row>
    <row r="3897">
      <c r="A3897" t="str">
        <f t="shared" si="60"/>
      </c>
    </row>
    <row r="3898">
      <c r="A3898" t="str">
        <f t="shared" si="60"/>
      </c>
    </row>
    <row r="3899">
      <c r="A3899" t="str">
        <f t="shared" si="60"/>
      </c>
    </row>
    <row r="3900">
      <c r="A3900" t="str">
        <f t="shared" si="60"/>
      </c>
    </row>
    <row r="3901">
      <c r="A3901" t="str">
        <f t="shared" si="60"/>
      </c>
    </row>
    <row r="3902">
      <c r="A3902" t="str">
        <f t="shared" si="60"/>
      </c>
    </row>
    <row r="3903">
      <c r="A3903" t="str">
        <f t="shared" si="60"/>
      </c>
    </row>
    <row r="3904">
      <c r="A3904" t="str">
        <f t="shared" si="60"/>
      </c>
    </row>
    <row r="3905">
      <c r="A3905" t="str">
        <f t="shared" si="60"/>
      </c>
    </row>
    <row r="3906">
      <c r="A3906" t="str">
        <f t="shared" si="60"/>
      </c>
    </row>
    <row r="3907">
      <c r="A3907" t="str">
        <f t="shared" ref="A3907:A3970" si="61">C3907&amp;J3907&amp;F3907</f>
      </c>
    </row>
    <row r="3908">
      <c r="A3908" t="str">
        <f t="shared" si="61"/>
      </c>
    </row>
    <row r="3909">
      <c r="A3909" t="str">
        <f t="shared" si="61"/>
      </c>
    </row>
    <row r="3910">
      <c r="A3910" t="str">
        <f t="shared" si="61"/>
      </c>
    </row>
    <row r="3911">
      <c r="A3911" t="str">
        <f t="shared" si="61"/>
      </c>
    </row>
    <row r="3912">
      <c r="A3912" t="str">
        <f t="shared" si="61"/>
      </c>
    </row>
    <row r="3913">
      <c r="A3913" t="str">
        <f t="shared" si="61"/>
      </c>
    </row>
    <row r="3914">
      <c r="A3914" t="str">
        <f t="shared" si="61"/>
      </c>
    </row>
    <row r="3915">
      <c r="A3915" t="str">
        <f t="shared" si="61"/>
      </c>
    </row>
    <row r="3916">
      <c r="A3916" t="str">
        <f t="shared" si="61"/>
      </c>
    </row>
    <row r="3917">
      <c r="A3917" t="str">
        <f t="shared" si="61"/>
      </c>
    </row>
    <row r="3918">
      <c r="A3918" t="str">
        <f t="shared" si="61"/>
      </c>
    </row>
    <row r="3919">
      <c r="A3919" t="str">
        <f t="shared" si="61"/>
      </c>
    </row>
    <row r="3920">
      <c r="A3920" t="str">
        <f t="shared" si="61"/>
      </c>
    </row>
    <row r="3921">
      <c r="A3921" t="str">
        <f t="shared" si="61"/>
      </c>
    </row>
    <row r="3922">
      <c r="A3922" t="str">
        <f t="shared" si="61"/>
      </c>
    </row>
    <row r="3923">
      <c r="A3923" t="str">
        <f t="shared" si="61"/>
      </c>
    </row>
    <row r="3924">
      <c r="A3924" t="str">
        <f t="shared" si="61"/>
      </c>
    </row>
    <row r="3925">
      <c r="A3925" t="str">
        <f t="shared" si="61"/>
      </c>
    </row>
    <row r="3926">
      <c r="A3926" t="str">
        <f t="shared" si="61"/>
      </c>
    </row>
    <row r="3927">
      <c r="A3927" t="str">
        <f t="shared" si="61"/>
      </c>
    </row>
    <row r="3928">
      <c r="A3928" t="str">
        <f t="shared" si="61"/>
      </c>
    </row>
    <row r="3929">
      <c r="A3929" t="str">
        <f t="shared" si="61"/>
      </c>
    </row>
    <row r="3930">
      <c r="A3930" t="str">
        <f t="shared" si="61"/>
      </c>
    </row>
    <row r="3931">
      <c r="A3931" t="str">
        <f t="shared" si="61"/>
      </c>
    </row>
    <row r="3932">
      <c r="A3932" t="str">
        <f t="shared" si="61"/>
      </c>
    </row>
    <row r="3933">
      <c r="A3933" t="str">
        <f t="shared" si="61"/>
      </c>
    </row>
    <row r="3934">
      <c r="A3934" t="str">
        <f t="shared" si="61"/>
      </c>
    </row>
    <row r="3935">
      <c r="A3935" t="str">
        <f t="shared" si="61"/>
      </c>
    </row>
    <row r="3936">
      <c r="A3936" t="str">
        <f t="shared" si="61"/>
      </c>
    </row>
    <row r="3937">
      <c r="A3937" t="str">
        <f t="shared" si="61"/>
      </c>
    </row>
    <row r="3938">
      <c r="A3938" t="str">
        <f t="shared" si="61"/>
      </c>
    </row>
    <row r="3939">
      <c r="A3939" t="str">
        <f t="shared" si="61"/>
      </c>
    </row>
    <row r="3940">
      <c r="A3940" t="str">
        <f t="shared" si="61"/>
      </c>
    </row>
    <row r="3941">
      <c r="A3941" t="str">
        <f t="shared" si="61"/>
      </c>
    </row>
    <row r="3942">
      <c r="A3942" t="str">
        <f t="shared" si="61"/>
      </c>
    </row>
    <row r="3943">
      <c r="A3943" t="str">
        <f t="shared" si="61"/>
      </c>
    </row>
    <row r="3944">
      <c r="A3944" t="str">
        <f t="shared" si="61"/>
      </c>
    </row>
    <row r="3945">
      <c r="A3945" t="str">
        <f t="shared" si="61"/>
      </c>
    </row>
    <row r="3946">
      <c r="A3946" t="str">
        <f t="shared" si="61"/>
      </c>
    </row>
    <row r="3947">
      <c r="A3947" t="str">
        <f t="shared" si="61"/>
      </c>
    </row>
    <row r="3948">
      <c r="A3948" t="str">
        <f t="shared" si="61"/>
      </c>
    </row>
    <row r="3949">
      <c r="A3949" t="str">
        <f t="shared" si="61"/>
      </c>
    </row>
    <row r="3950">
      <c r="A3950" t="str">
        <f t="shared" si="61"/>
      </c>
    </row>
    <row r="3951">
      <c r="A3951" t="str">
        <f t="shared" si="61"/>
      </c>
    </row>
    <row r="3952">
      <c r="A3952" t="str">
        <f t="shared" si="61"/>
      </c>
    </row>
    <row r="3953">
      <c r="A3953" t="str">
        <f t="shared" si="61"/>
      </c>
    </row>
    <row r="3954">
      <c r="A3954" t="str">
        <f t="shared" si="61"/>
      </c>
    </row>
    <row r="3955">
      <c r="A3955" t="str">
        <f t="shared" si="61"/>
      </c>
    </row>
    <row r="3956">
      <c r="A3956" t="str">
        <f t="shared" si="61"/>
      </c>
    </row>
    <row r="3957">
      <c r="A3957" t="str">
        <f t="shared" si="61"/>
      </c>
    </row>
    <row r="3958">
      <c r="A3958" t="str">
        <f t="shared" si="61"/>
      </c>
    </row>
    <row r="3959">
      <c r="A3959" t="str">
        <f t="shared" si="61"/>
      </c>
    </row>
    <row r="3960">
      <c r="A3960" t="str">
        <f t="shared" si="61"/>
      </c>
    </row>
    <row r="3961">
      <c r="A3961" t="str">
        <f t="shared" si="61"/>
      </c>
    </row>
    <row r="3962">
      <c r="A3962" t="str">
        <f t="shared" si="61"/>
      </c>
    </row>
    <row r="3963">
      <c r="A3963" t="str">
        <f t="shared" si="61"/>
      </c>
    </row>
    <row r="3964">
      <c r="A3964" t="str">
        <f t="shared" si="61"/>
      </c>
    </row>
    <row r="3965">
      <c r="A3965" t="str">
        <f t="shared" si="61"/>
      </c>
    </row>
    <row r="3966">
      <c r="A3966" t="str">
        <f t="shared" si="61"/>
      </c>
    </row>
    <row r="3967">
      <c r="A3967" t="str">
        <f t="shared" si="61"/>
      </c>
    </row>
    <row r="3968">
      <c r="A3968" t="str">
        <f t="shared" si="61"/>
      </c>
    </row>
    <row r="3969">
      <c r="A3969" t="str">
        <f t="shared" si="61"/>
      </c>
    </row>
    <row r="3970">
      <c r="A3970" t="str">
        <f t="shared" si="61"/>
      </c>
    </row>
    <row r="3971">
      <c r="A3971" t="str">
        <f t="shared" ref="A3971:A4034" si="62">C3971&amp;J3971&amp;F3971</f>
      </c>
    </row>
    <row r="3972">
      <c r="A3972" t="str">
        <f t="shared" si="62"/>
      </c>
    </row>
    <row r="3973">
      <c r="A3973" t="str">
        <f t="shared" si="62"/>
      </c>
    </row>
    <row r="3974">
      <c r="A3974" t="str">
        <f t="shared" si="62"/>
      </c>
    </row>
    <row r="3975">
      <c r="A3975" t="str">
        <f t="shared" si="62"/>
      </c>
    </row>
    <row r="3976">
      <c r="A3976" t="str">
        <f t="shared" si="62"/>
      </c>
    </row>
    <row r="3977">
      <c r="A3977" t="str">
        <f t="shared" si="62"/>
      </c>
    </row>
    <row r="3978">
      <c r="A3978" t="str">
        <f t="shared" si="62"/>
      </c>
    </row>
    <row r="3979">
      <c r="A3979" t="str">
        <f t="shared" si="62"/>
      </c>
    </row>
    <row r="3980">
      <c r="A3980" t="str">
        <f t="shared" si="62"/>
      </c>
    </row>
    <row r="3981">
      <c r="A3981" t="str">
        <f t="shared" si="62"/>
      </c>
    </row>
    <row r="3982">
      <c r="A3982" t="str">
        <f t="shared" si="62"/>
      </c>
    </row>
    <row r="3983">
      <c r="A3983" t="str">
        <f t="shared" si="62"/>
      </c>
    </row>
    <row r="3984">
      <c r="A3984" t="str">
        <f t="shared" si="62"/>
      </c>
    </row>
    <row r="3985">
      <c r="A3985" t="str">
        <f t="shared" si="62"/>
      </c>
    </row>
    <row r="3986">
      <c r="A3986" t="str">
        <f t="shared" si="62"/>
      </c>
    </row>
    <row r="3987">
      <c r="A3987" t="str">
        <f t="shared" si="62"/>
      </c>
    </row>
    <row r="3988">
      <c r="A3988" t="str">
        <f t="shared" si="62"/>
      </c>
    </row>
    <row r="3989">
      <c r="A3989" t="str">
        <f t="shared" si="62"/>
      </c>
    </row>
    <row r="3990">
      <c r="A3990" t="str">
        <f t="shared" si="62"/>
      </c>
    </row>
    <row r="3991">
      <c r="A3991" t="str">
        <f t="shared" si="62"/>
      </c>
    </row>
    <row r="3992">
      <c r="A3992" t="str">
        <f t="shared" si="62"/>
      </c>
    </row>
    <row r="3993">
      <c r="A3993" t="str">
        <f t="shared" si="62"/>
      </c>
    </row>
    <row r="3994">
      <c r="A3994" t="str">
        <f t="shared" si="62"/>
      </c>
    </row>
    <row r="3995">
      <c r="A3995" t="str">
        <f t="shared" si="62"/>
      </c>
    </row>
    <row r="3996">
      <c r="A3996" t="str">
        <f t="shared" si="62"/>
      </c>
    </row>
    <row r="3997">
      <c r="A3997" t="str">
        <f t="shared" si="62"/>
      </c>
    </row>
    <row r="3998">
      <c r="A3998" t="str">
        <f t="shared" si="62"/>
      </c>
    </row>
    <row r="3999">
      <c r="A3999" t="str">
        <f t="shared" si="62"/>
      </c>
    </row>
    <row r="4000">
      <c r="A4000" t="str">
        <f t="shared" si="62"/>
      </c>
    </row>
    <row r="4001">
      <c r="A4001" t="str">
        <f t="shared" si="62"/>
      </c>
    </row>
    <row r="4002">
      <c r="A4002" t="str">
        <f t="shared" si="62"/>
      </c>
    </row>
    <row r="4003">
      <c r="A4003" t="str">
        <f t="shared" si="62"/>
      </c>
    </row>
    <row r="4004">
      <c r="A4004" t="str">
        <f t="shared" si="62"/>
      </c>
    </row>
    <row r="4005">
      <c r="A4005" t="str">
        <f t="shared" si="62"/>
      </c>
    </row>
    <row r="4006">
      <c r="A4006" t="str">
        <f t="shared" si="62"/>
      </c>
    </row>
    <row r="4007">
      <c r="A4007" t="str">
        <f t="shared" si="62"/>
      </c>
    </row>
    <row r="4008">
      <c r="A4008" t="str">
        <f t="shared" si="62"/>
      </c>
    </row>
    <row r="4009">
      <c r="A4009" t="str">
        <f t="shared" si="62"/>
      </c>
    </row>
    <row r="4010">
      <c r="A4010" t="str">
        <f t="shared" si="62"/>
      </c>
    </row>
    <row r="4011">
      <c r="A4011" t="str">
        <f t="shared" si="62"/>
      </c>
    </row>
    <row r="4012">
      <c r="A4012" t="str">
        <f t="shared" si="62"/>
      </c>
    </row>
    <row r="4013">
      <c r="A4013" t="str">
        <f t="shared" si="62"/>
      </c>
    </row>
    <row r="4014">
      <c r="A4014" t="str">
        <f t="shared" si="62"/>
      </c>
    </row>
    <row r="4015">
      <c r="A4015" t="str">
        <f t="shared" si="62"/>
      </c>
    </row>
    <row r="4016">
      <c r="A4016" t="str">
        <f t="shared" si="62"/>
      </c>
    </row>
    <row r="4017">
      <c r="A4017" t="str">
        <f t="shared" si="62"/>
      </c>
    </row>
    <row r="4018">
      <c r="A4018" t="str">
        <f t="shared" si="62"/>
      </c>
    </row>
    <row r="4019">
      <c r="A4019" t="str">
        <f t="shared" si="62"/>
      </c>
    </row>
    <row r="4020">
      <c r="A4020" t="str">
        <f t="shared" si="62"/>
      </c>
    </row>
    <row r="4021">
      <c r="A4021" t="str">
        <f t="shared" si="62"/>
      </c>
    </row>
    <row r="4022">
      <c r="A4022" t="str">
        <f t="shared" si="62"/>
      </c>
    </row>
    <row r="4023">
      <c r="A4023" t="str">
        <f t="shared" si="62"/>
      </c>
    </row>
    <row r="4024">
      <c r="A4024" t="str">
        <f t="shared" si="62"/>
      </c>
    </row>
    <row r="4025">
      <c r="A4025" t="str">
        <f t="shared" si="62"/>
      </c>
    </row>
    <row r="4026">
      <c r="A4026" t="str">
        <f t="shared" si="62"/>
      </c>
    </row>
    <row r="4027">
      <c r="A4027" t="str">
        <f t="shared" si="62"/>
      </c>
    </row>
    <row r="4028">
      <c r="A4028" t="str">
        <f t="shared" si="62"/>
      </c>
    </row>
    <row r="4029">
      <c r="A4029" t="str">
        <f t="shared" si="62"/>
      </c>
    </row>
    <row r="4030">
      <c r="A4030" t="str">
        <f t="shared" si="62"/>
      </c>
    </row>
    <row r="4031">
      <c r="A4031" t="str">
        <f t="shared" si="62"/>
      </c>
    </row>
    <row r="4032">
      <c r="A4032" t="str">
        <f t="shared" si="62"/>
      </c>
    </row>
    <row r="4033">
      <c r="A4033" t="str">
        <f t="shared" si="62"/>
      </c>
    </row>
    <row r="4034">
      <c r="A4034" t="str">
        <f t="shared" si="62"/>
      </c>
    </row>
    <row r="4035">
      <c r="A4035" t="str">
        <f t="shared" ref="A4035:A4098" si="63">C4035&amp;J4035&amp;F4035</f>
      </c>
    </row>
    <row r="4036">
      <c r="A4036" t="str">
        <f t="shared" si="63"/>
      </c>
    </row>
    <row r="4037">
      <c r="A4037" t="str">
        <f t="shared" si="63"/>
      </c>
    </row>
    <row r="4038">
      <c r="A4038" t="str">
        <f t="shared" si="63"/>
      </c>
    </row>
    <row r="4039">
      <c r="A4039" t="str">
        <f t="shared" si="63"/>
      </c>
    </row>
    <row r="4040">
      <c r="A4040" t="str">
        <f t="shared" si="63"/>
      </c>
    </row>
    <row r="4041">
      <c r="A4041" t="str">
        <f t="shared" si="63"/>
      </c>
    </row>
    <row r="4042">
      <c r="A4042" t="str">
        <f t="shared" si="63"/>
      </c>
    </row>
    <row r="4043">
      <c r="A4043" t="str">
        <f t="shared" si="63"/>
      </c>
    </row>
    <row r="4044">
      <c r="A4044" t="str">
        <f t="shared" si="63"/>
      </c>
    </row>
    <row r="4045">
      <c r="A4045" t="str">
        <f t="shared" si="63"/>
      </c>
    </row>
    <row r="4046">
      <c r="A4046" t="str">
        <f t="shared" si="63"/>
      </c>
    </row>
    <row r="4047">
      <c r="A4047" t="str">
        <f t="shared" si="63"/>
      </c>
    </row>
    <row r="4048">
      <c r="A4048" t="str">
        <f t="shared" si="63"/>
      </c>
    </row>
    <row r="4049">
      <c r="A4049" t="str">
        <f t="shared" si="63"/>
      </c>
    </row>
    <row r="4050">
      <c r="A4050" t="str">
        <f t="shared" si="63"/>
      </c>
    </row>
    <row r="4051">
      <c r="A4051" t="str">
        <f t="shared" si="63"/>
      </c>
    </row>
    <row r="4052">
      <c r="A4052" t="str">
        <f t="shared" si="63"/>
      </c>
    </row>
    <row r="4053">
      <c r="A4053" t="str">
        <f t="shared" si="63"/>
      </c>
    </row>
    <row r="4054">
      <c r="A4054" t="str">
        <f t="shared" si="63"/>
      </c>
    </row>
    <row r="4055">
      <c r="A4055" t="str">
        <f t="shared" si="63"/>
      </c>
    </row>
    <row r="4056">
      <c r="A4056" t="str">
        <f t="shared" si="63"/>
      </c>
    </row>
    <row r="4057">
      <c r="A4057" t="str">
        <f t="shared" si="63"/>
      </c>
    </row>
    <row r="4058">
      <c r="A4058" t="str">
        <f t="shared" si="63"/>
      </c>
    </row>
    <row r="4059">
      <c r="A4059" t="str">
        <f t="shared" si="63"/>
      </c>
    </row>
    <row r="4060">
      <c r="A4060" t="str">
        <f t="shared" si="63"/>
      </c>
    </row>
    <row r="4061">
      <c r="A4061" t="str">
        <f t="shared" si="63"/>
      </c>
    </row>
    <row r="4062">
      <c r="A4062" t="str">
        <f t="shared" si="63"/>
      </c>
    </row>
    <row r="4063">
      <c r="A4063" t="str">
        <f t="shared" si="63"/>
      </c>
    </row>
    <row r="4064">
      <c r="A4064" t="str">
        <f t="shared" si="63"/>
      </c>
    </row>
    <row r="4065">
      <c r="A4065" t="str">
        <f t="shared" si="63"/>
      </c>
    </row>
    <row r="4066">
      <c r="A4066" t="str">
        <f t="shared" si="63"/>
      </c>
    </row>
    <row r="4067">
      <c r="A4067" t="str">
        <f t="shared" si="63"/>
      </c>
    </row>
    <row r="4068">
      <c r="A4068" t="str">
        <f t="shared" si="63"/>
      </c>
    </row>
    <row r="4069">
      <c r="A4069" t="str">
        <f t="shared" si="63"/>
      </c>
    </row>
    <row r="4070">
      <c r="A4070" t="str">
        <f t="shared" si="63"/>
      </c>
    </row>
    <row r="4071">
      <c r="A4071" t="str">
        <f t="shared" si="63"/>
      </c>
    </row>
    <row r="4072">
      <c r="A4072" t="str">
        <f t="shared" si="63"/>
      </c>
    </row>
    <row r="4073">
      <c r="A4073" t="str">
        <f t="shared" si="63"/>
      </c>
    </row>
    <row r="4074">
      <c r="A4074" t="str">
        <f t="shared" si="63"/>
      </c>
    </row>
    <row r="4075">
      <c r="A4075" t="str">
        <f t="shared" si="63"/>
      </c>
    </row>
    <row r="4076">
      <c r="A4076" t="str">
        <f t="shared" si="63"/>
      </c>
    </row>
    <row r="4077">
      <c r="A4077" t="str">
        <f t="shared" si="63"/>
      </c>
    </row>
    <row r="4078">
      <c r="A4078" t="str">
        <f t="shared" si="63"/>
      </c>
    </row>
    <row r="4079">
      <c r="A4079" t="str">
        <f t="shared" si="63"/>
      </c>
    </row>
    <row r="4080">
      <c r="A4080" t="str">
        <f t="shared" si="63"/>
      </c>
    </row>
    <row r="4081">
      <c r="A4081" t="str">
        <f t="shared" si="63"/>
      </c>
    </row>
    <row r="4082">
      <c r="A4082" t="str">
        <f t="shared" si="63"/>
      </c>
    </row>
    <row r="4083">
      <c r="A4083" t="str">
        <f t="shared" si="63"/>
      </c>
    </row>
    <row r="4084">
      <c r="A4084" t="str">
        <f t="shared" si="63"/>
      </c>
    </row>
    <row r="4085">
      <c r="A4085" t="str">
        <f t="shared" si="63"/>
      </c>
    </row>
    <row r="4086">
      <c r="A4086" t="str">
        <f t="shared" si="63"/>
      </c>
    </row>
    <row r="4087">
      <c r="A4087" t="str">
        <f t="shared" si="63"/>
      </c>
    </row>
    <row r="4088">
      <c r="A4088" t="str">
        <f t="shared" si="63"/>
      </c>
    </row>
    <row r="4089">
      <c r="A4089" t="str">
        <f t="shared" si="63"/>
      </c>
    </row>
    <row r="4090">
      <c r="A4090" t="str">
        <f t="shared" si="63"/>
      </c>
    </row>
    <row r="4091">
      <c r="A4091" t="str">
        <f t="shared" si="63"/>
      </c>
    </row>
    <row r="4092">
      <c r="A4092" t="str">
        <f t="shared" si="63"/>
      </c>
    </row>
    <row r="4093">
      <c r="A4093" t="str">
        <f t="shared" si="63"/>
      </c>
    </row>
    <row r="4094">
      <c r="A4094" t="str">
        <f t="shared" si="63"/>
      </c>
    </row>
    <row r="4095">
      <c r="A4095" t="str">
        <f t="shared" si="63"/>
      </c>
    </row>
    <row r="4096">
      <c r="A4096" t="str">
        <f t="shared" si="63"/>
      </c>
    </row>
    <row r="4097">
      <c r="A4097" t="str">
        <f t="shared" si="63"/>
      </c>
    </row>
    <row r="4098">
      <c r="A4098" t="str">
        <f t="shared" si="63"/>
      </c>
    </row>
    <row r="4099">
      <c r="A4099" t="str">
        <f t="shared" ref="A4099:A4162" si="64">C4099&amp;J4099&amp;F4099</f>
      </c>
    </row>
    <row r="4100">
      <c r="A4100" t="str">
        <f t="shared" si="64"/>
      </c>
    </row>
    <row r="4101">
      <c r="A4101" t="str">
        <f t="shared" si="64"/>
      </c>
    </row>
    <row r="4102">
      <c r="A4102" t="str">
        <f t="shared" si="64"/>
      </c>
    </row>
    <row r="4103">
      <c r="A4103" t="str">
        <f t="shared" si="64"/>
      </c>
    </row>
    <row r="4104">
      <c r="A4104" t="str">
        <f t="shared" si="64"/>
      </c>
    </row>
    <row r="4105">
      <c r="A4105" t="str">
        <f t="shared" si="64"/>
      </c>
    </row>
    <row r="4106">
      <c r="A4106" t="str">
        <f t="shared" si="64"/>
      </c>
    </row>
    <row r="4107">
      <c r="A4107" t="str">
        <f t="shared" si="64"/>
      </c>
    </row>
    <row r="4108">
      <c r="A4108" t="str">
        <f t="shared" si="64"/>
      </c>
    </row>
    <row r="4109">
      <c r="A4109" t="str">
        <f t="shared" si="64"/>
      </c>
    </row>
    <row r="4110">
      <c r="A4110" t="str">
        <f t="shared" si="64"/>
      </c>
    </row>
    <row r="4111">
      <c r="A4111" t="str">
        <f t="shared" si="64"/>
      </c>
    </row>
    <row r="4112">
      <c r="A4112" t="str">
        <f t="shared" si="64"/>
      </c>
    </row>
    <row r="4113">
      <c r="A4113" t="str">
        <f t="shared" si="64"/>
      </c>
    </row>
    <row r="4114">
      <c r="A4114" t="str">
        <f t="shared" si="64"/>
      </c>
    </row>
    <row r="4115">
      <c r="A4115" t="str">
        <f t="shared" si="64"/>
      </c>
    </row>
    <row r="4116">
      <c r="A4116" t="str">
        <f t="shared" si="64"/>
      </c>
    </row>
    <row r="4117">
      <c r="A4117" t="str">
        <f t="shared" si="64"/>
      </c>
    </row>
    <row r="4118">
      <c r="A4118" t="str">
        <f t="shared" si="64"/>
      </c>
    </row>
    <row r="4119">
      <c r="A4119" t="str">
        <f t="shared" si="64"/>
      </c>
    </row>
    <row r="4120">
      <c r="A4120" t="str">
        <f t="shared" si="64"/>
      </c>
    </row>
    <row r="4121">
      <c r="A4121" t="str">
        <f t="shared" si="64"/>
      </c>
    </row>
    <row r="4122">
      <c r="A4122" t="str">
        <f t="shared" si="64"/>
      </c>
    </row>
    <row r="4123">
      <c r="A4123" t="str">
        <f t="shared" si="64"/>
      </c>
    </row>
    <row r="4124">
      <c r="A4124" t="str">
        <f t="shared" si="64"/>
      </c>
    </row>
    <row r="4125">
      <c r="A4125" t="str">
        <f t="shared" si="64"/>
      </c>
    </row>
    <row r="4126">
      <c r="A4126" t="str">
        <f t="shared" si="64"/>
      </c>
    </row>
    <row r="4127">
      <c r="A4127" t="str">
        <f t="shared" si="64"/>
      </c>
    </row>
    <row r="4128">
      <c r="A4128" t="str">
        <f t="shared" si="64"/>
      </c>
    </row>
    <row r="4129">
      <c r="A4129" t="str">
        <f t="shared" si="64"/>
      </c>
    </row>
    <row r="4130">
      <c r="A4130" t="str">
        <f t="shared" si="64"/>
      </c>
    </row>
    <row r="4131">
      <c r="A4131" t="str">
        <f t="shared" si="64"/>
      </c>
    </row>
    <row r="4132">
      <c r="A4132" t="str">
        <f t="shared" si="64"/>
      </c>
    </row>
    <row r="4133">
      <c r="A4133" t="str">
        <f t="shared" si="64"/>
      </c>
    </row>
    <row r="4134">
      <c r="A4134" t="str">
        <f t="shared" si="64"/>
      </c>
    </row>
    <row r="4135">
      <c r="A4135" t="str">
        <f t="shared" si="64"/>
      </c>
    </row>
    <row r="4136">
      <c r="A4136" t="str">
        <f t="shared" si="64"/>
      </c>
    </row>
    <row r="4137">
      <c r="A4137" t="str">
        <f t="shared" si="64"/>
      </c>
    </row>
    <row r="4138">
      <c r="A4138" t="str">
        <f t="shared" si="64"/>
      </c>
    </row>
    <row r="4139">
      <c r="A4139" t="str">
        <f t="shared" si="64"/>
      </c>
    </row>
    <row r="4140">
      <c r="A4140" t="str">
        <f t="shared" si="64"/>
      </c>
    </row>
    <row r="4141">
      <c r="A4141" t="str">
        <f t="shared" si="64"/>
      </c>
    </row>
    <row r="4142">
      <c r="A4142" t="str">
        <f t="shared" si="64"/>
      </c>
    </row>
    <row r="4143">
      <c r="A4143" t="str">
        <f t="shared" si="64"/>
      </c>
    </row>
    <row r="4144">
      <c r="A4144" t="str">
        <f t="shared" si="64"/>
      </c>
    </row>
    <row r="4145">
      <c r="A4145" t="str">
        <f t="shared" si="64"/>
      </c>
    </row>
    <row r="4146">
      <c r="A4146" t="str">
        <f t="shared" si="64"/>
      </c>
    </row>
    <row r="4147">
      <c r="A4147" t="str">
        <f t="shared" si="64"/>
      </c>
    </row>
    <row r="4148">
      <c r="A4148" t="str">
        <f t="shared" si="64"/>
      </c>
    </row>
    <row r="4149">
      <c r="A4149" t="str">
        <f t="shared" si="64"/>
      </c>
    </row>
    <row r="4150">
      <c r="A4150" t="str">
        <f t="shared" si="64"/>
      </c>
    </row>
    <row r="4151">
      <c r="A4151" t="str">
        <f t="shared" si="64"/>
      </c>
    </row>
    <row r="4152">
      <c r="A4152" t="str">
        <f t="shared" si="64"/>
      </c>
    </row>
    <row r="4153">
      <c r="A4153" t="str">
        <f t="shared" si="64"/>
      </c>
    </row>
    <row r="4154">
      <c r="A4154" t="str">
        <f t="shared" si="64"/>
      </c>
    </row>
    <row r="4155">
      <c r="A4155" t="str">
        <f t="shared" si="64"/>
      </c>
    </row>
    <row r="4156">
      <c r="A4156" t="str">
        <f t="shared" si="64"/>
      </c>
    </row>
    <row r="4157">
      <c r="A4157" t="str">
        <f t="shared" si="64"/>
      </c>
    </row>
    <row r="4158">
      <c r="A4158" t="str">
        <f t="shared" si="64"/>
      </c>
    </row>
    <row r="4159">
      <c r="A4159" t="str">
        <f t="shared" si="64"/>
      </c>
    </row>
    <row r="4160">
      <c r="A4160" t="str">
        <f t="shared" si="64"/>
      </c>
    </row>
    <row r="4161">
      <c r="A4161" t="str">
        <f t="shared" si="64"/>
      </c>
    </row>
    <row r="4162">
      <c r="A4162" t="str">
        <f t="shared" si="64"/>
      </c>
    </row>
    <row r="4163">
      <c r="A4163" t="str">
        <f t="shared" ref="A4163:A4226" si="65">C4163&amp;J4163&amp;F4163</f>
      </c>
    </row>
    <row r="4164">
      <c r="A4164" t="str">
        <f t="shared" si="65"/>
      </c>
    </row>
    <row r="4165">
      <c r="A4165" t="str">
        <f t="shared" si="65"/>
      </c>
    </row>
    <row r="4166">
      <c r="A4166" t="str">
        <f t="shared" si="65"/>
      </c>
    </row>
    <row r="4167">
      <c r="A4167" t="str">
        <f t="shared" si="65"/>
      </c>
    </row>
    <row r="4168">
      <c r="A4168" t="str">
        <f t="shared" si="65"/>
      </c>
    </row>
    <row r="4169">
      <c r="A4169" t="str">
        <f t="shared" si="65"/>
      </c>
    </row>
    <row r="4170">
      <c r="A4170" t="str">
        <f t="shared" si="65"/>
      </c>
    </row>
    <row r="4171">
      <c r="A4171" t="str">
        <f t="shared" si="65"/>
      </c>
    </row>
    <row r="4172">
      <c r="A4172" t="str">
        <f t="shared" si="65"/>
      </c>
    </row>
    <row r="4173">
      <c r="A4173" t="str">
        <f t="shared" si="65"/>
      </c>
    </row>
    <row r="4174">
      <c r="A4174" t="str">
        <f t="shared" si="65"/>
      </c>
    </row>
    <row r="4175">
      <c r="A4175" t="str">
        <f t="shared" si="65"/>
      </c>
    </row>
    <row r="4176">
      <c r="A4176" t="str">
        <f t="shared" si="65"/>
      </c>
    </row>
    <row r="4177">
      <c r="A4177" t="str">
        <f t="shared" si="65"/>
      </c>
    </row>
    <row r="4178">
      <c r="A4178" t="str">
        <f t="shared" si="65"/>
      </c>
    </row>
    <row r="4179">
      <c r="A4179" t="str">
        <f t="shared" si="65"/>
      </c>
    </row>
    <row r="4180">
      <c r="A4180" t="str">
        <f t="shared" si="65"/>
      </c>
    </row>
    <row r="4181">
      <c r="A4181" t="str">
        <f t="shared" si="65"/>
      </c>
    </row>
    <row r="4182">
      <c r="A4182" t="str">
        <f t="shared" si="65"/>
      </c>
    </row>
    <row r="4183">
      <c r="A4183" t="str">
        <f t="shared" si="65"/>
      </c>
    </row>
    <row r="4184">
      <c r="A4184" t="str">
        <f t="shared" si="65"/>
      </c>
    </row>
    <row r="4185">
      <c r="A4185" t="str">
        <f t="shared" si="65"/>
      </c>
    </row>
    <row r="4186">
      <c r="A4186" t="str">
        <f t="shared" si="65"/>
      </c>
    </row>
    <row r="4187">
      <c r="A4187" t="str">
        <f t="shared" si="65"/>
      </c>
    </row>
    <row r="4188">
      <c r="A4188" t="str">
        <f t="shared" si="65"/>
      </c>
    </row>
    <row r="4189">
      <c r="A4189" t="str">
        <f t="shared" si="65"/>
      </c>
    </row>
    <row r="4190">
      <c r="A4190" t="str">
        <f t="shared" si="65"/>
      </c>
    </row>
    <row r="4191">
      <c r="A4191" t="str">
        <f t="shared" si="65"/>
      </c>
    </row>
    <row r="4192">
      <c r="A4192" t="str">
        <f t="shared" si="65"/>
      </c>
    </row>
    <row r="4193">
      <c r="A4193" t="str">
        <f t="shared" si="65"/>
      </c>
    </row>
    <row r="4194">
      <c r="A4194" t="str">
        <f t="shared" si="65"/>
      </c>
    </row>
    <row r="4195">
      <c r="A4195" t="str">
        <f t="shared" si="65"/>
      </c>
    </row>
    <row r="4196">
      <c r="A4196" t="str">
        <f t="shared" si="65"/>
      </c>
    </row>
    <row r="4197">
      <c r="A4197" t="str">
        <f t="shared" si="65"/>
      </c>
    </row>
    <row r="4198">
      <c r="A4198" t="str">
        <f t="shared" si="65"/>
      </c>
    </row>
    <row r="4199">
      <c r="A4199" t="str">
        <f t="shared" si="65"/>
      </c>
    </row>
    <row r="4200">
      <c r="A4200" t="str">
        <f t="shared" si="65"/>
      </c>
    </row>
    <row r="4201">
      <c r="A4201" t="str">
        <f t="shared" si="65"/>
      </c>
    </row>
    <row r="4202">
      <c r="A4202" t="str">
        <f t="shared" si="65"/>
      </c>
    </row>
    <row r="4203">
      <c r="A4203" t="str">
        <f t="shared" si="65"/>
      </c>
    </row>
    <row r="4204">
      <c r="A4204" t="str">
        <f t="shared" si="65"/>
      </c>
    </row>
    <row r="4205">
      <c r="A4205" t="str">
        <f t="shared" si="65"/>
      </c>
    </row>
    <row r="4206">
      <c r="A4206" t="str">
        <f t="shared" si="65"/>
      </c>
    </row>
    <row r="4207">
      <c r="A4207" t="str">
        <f t="shared" si="65"/>
      </c>
    </row>
    <row r="4208">
      <c r="A4208" t="str">
        <f t="shared" si="65"/>
      </c>
    </row>
    <row r="4209">
      <c r="A4209" t="str">
        <f t="shared" si="65"/>
      </c>
    </row>
    <row r="4210">
      <c r="A4210" t="str">
        <f t="shared" si="65"/>
      </c>
    </row>
    <row r="4211">
      <c r="A4211" t="str">
        <f t="shared" si="65"/>
      </c>
    </row>
    <row r="4212">
      <c r="A4212" t="str">
        <f t="shared" si="65"/>
      </c>
    </row>
    <row r="4213">
      <c r="A4213" t="str">
        <f t="shared" si="65"/>
      </c>
    </row>
    <row r="4214">
      <c r="A4214" t="str">
        <f t="shared" si="65"/>
      </c>
    </row>
    <row r="4215">
      <c r="A4215" t="str">
        <f t="shared" si="65"/>
      </c>
    </row>
    <row r="4216">
      <c r="A4216" t="str">
        <f t="shared" si="65"/>
      </c>
    </row>
    <row r="4217">
      <c r="A4217" t="str">
        <f t="shared" si="65"/>
      </c>
    </row>
    <row r="4218">
      <c r="A4218" t="str">
        <f t="shared" si="65"/>
      </c>
    </row>
    <row r="4219">
      <c r="A4219" t="str">
        <f t="shared" si="65"/>
      </c>
    </row>
    <row r="4220">
      <c r="A4220" t="str">
        <f t="shared" si="65"/>
      </c>
    </row>
    <row r="4221">
      <c r="A4221" t="str">
        <f t="shared" si="65"/>
      </c>
    </row>
    <row r="4222">
      <c r="A4222" t="str">
        <f t="shared" si="65"/>
      </c>
    </row>
    <row r="4223">
      <c r="A4223" t="str">
        <f t="shared" si="65"/>
      </c>
    </row>
    <row r="4224">
      <c r="A4224" t="str">
        <f t="shared" si="65"/>
      </c>
    </row>
    <row r="4225">
      <c r="A4225" t="str">
        <f t="shared" si="65"/>
      </c>
    </row>
    <row r="4226">
      <c r="A4226" t="str">
        <f t="shared" si="65"/>
      </c>
    </row>
    <row r="4227">
      <c r="A4227" t="str">
        <f t="shared" ref="A4227:A4290" si="66">C4227&amp;J4227&amp;F4227</f>
      </c>
    </row>
    <row r="4228">
      <c r="A4228" t="str">
        <f t="shared" si="66"/>
      </c>
    </row>
    <row r="4229">
      <c r="A4229" t="str">
        <f t="shared" si="66"/>
      </c>
    </row>
    <row r="4230">
      <c r="A4230" t="str">
        <f t="shared" si="66"/>
      </c>
    </row>
    <row r="4231">
      <c r="A4231" t="str">
        <f t="shared" si="66"/>
      </c>
    </row>
    <row r="4232">
      <c r="A4232" t="str">
        <f t="shared" si="66"/>
      </c>
    </row>
    <row r="4233">
      <c r="A4233" t="str">
        <f t="shared" si="66"/>
      </c>
    </row>
    <row r="4234">
      <c r="A4234" t="str">
        <f t="shared" si="66"/>
      </c>
    </row>
    <row r="4235">
      <c r="A4235" t="str">
        <f t="shared" si="66"/>
      </c>
    </row>
    <row r="4236">
      <c r="A4236" t="str">
        <f t="shared" si="66"/>
      </c>
    </row>
    <row r="4237">
      <c r="A4237" t="str">
        <f t="shared" si="66"/>
      </c>
    </row>
    <row r="4238">
      <c r="A4238" t="str">
        <f t="shared" si="66"/>
      </c>
    </row>
    <row r="4239">
      <c r="A4239" t="str">
        <f t="shared" si="66"/>
      </c>
    </row>
    <row r="4240">
      <c r="A4240" t="str">
        <f t="shared" si="66"/>
      </c>
    </row>
    <row r="4241">
      <c r="A4241" t="str">
        <f t="shared" si="66"/>
      </c>
    </row>
    <row r="4242">
      <c r="A4242" t="str">
        <f t="shared" si="66"/>
      </c>
    </row>
    <row r="4243">
      <c r="A4243" t="str">
        <f t="shared" si="66"/>
      </c>
    </row>
    <row r="4244">
      <c r="A4244" t="str">
        <f t="shared" si="66"/>
      </c>
    </row>
    <row r="4245">
      <c r="A4245" t="str">
        <f t="shared" si="66"/>
      </c>
    </row>
    <row r="4246">
      <c r="A4246" t="str">
        <f t="shared" si="66"/>
      </c>
    </row>
    <row r="4247">
      <c r="A4247" t="str">
        <f t="shared" si="66"/>
      </c>
    </row>
    <row r="4248">
      <c r="A4248" t="str">
        <f t="shared" si="66"/>
      </c>
    </row>
    <row r="4249">
      <c r="A4249" t="str">
        <f t="shared" si="66"/>
      </c>
    </row>
    <row r="4250">
      <c r="A4250" t="str">
        <f t="shared" si="66"/>
      </c>
    </row>
    <row r="4251">
      <c r="A4251" t="str">
        <f t="shared" si="66"/>
      </c>
    </row>
    <row r="4252">
      <c r="A4252" t="str">
        <f t="shared" si="66"/>
      </c>
    </row>
    <row r="4253">
      <c r="A4253" t="str">
        <f t="shared" si="66"/>
      </c>
    </row>
    <row r="4254">
      <c r="A4254" t="str">
        <f t="shared" si="66"/>
      </c>
    </row>
    <row r="4255">
      <c r="A4255" t="str">
        <f t="shared" si="66"/>
      </c>
    </row>
    <row r="4256">
      <c r="A4256" t="str">
        <f t="shared" si="66"/>
      </c>
    </row>
    <row r="4257">
      <c r="A4257" t="str">
        <f t="shared" si="66"/>
      </c>
    </row>
    <row r="4258">
      <c r="A4258" t="str">
        <f t="shared" si="66"/>
      </c>
    </row>
    <row r="4259">
      <c r="A4259" t="str">
        <f t="shared" si="66"/>
      </c>
    </row>
    <row r="4260">
      <c r="A4260" t="str">
        <f t="shared" si="66"/>
      </c>
    </row>
    <row r="4261">
      <c r="A4261" t="str">
        <f t="shared" si="66"/>
      </c>
    </row>
    <row r="4262">
      <c r="A4262" t="str">
        <f t="shared" si="66"/>
      </c>
    </row>
    <row r="4263">
      <c r="A4263" t="str">
        <f t="shared" si="66"/>
      </c>
    </row>
    <row r="4264">
      <c r="A4264" t="str">
        <f t="shared" si="66"/>
      </c>
    </row>
    <row r="4265">
      <c r="A4265" t="str">
        <f t="shared" si="66"/>
      </c>
    </row>
    <row r="4266">
      <c r="A4266" t="str">
        <f t="shared" si="66"/>
      </c>
    </row>
    <row r="4267">
      <c r="A4267" t="str">
        <f t="shared" si="66"/>
      </c>
    </row>
    <row r="4268">
      <c r="A4268" t="str">
        <f t="shared" si="66"/>
      </c>
    </row>
    <row r="4269">
      <c r="A4269" t="str">
        <f t="shared" si="66"/>
      </c>
    </row>
    <row r="4270">
      <c r="A4270" t="str">
        <f t="shared" si="66"/>
      </c>
    </row>
    <row r="4271">
      <c r="A4271" t="str">
        <f t="shared" si="66"/>
      </c>
    </row>
    <row r="4272">
      <c r="A4272" t="str">
        <f t="shared" si="66"/>
      </c>
    </row>
    <row r="4273">
      <c r="A4273" t="str">
        <f t="shared" si="66"/>
      </c>
    </row>
    <row r="4274">
      <c r="A4274" t="str">
        <f t="shared" si="66"/>
      </c>
    </row>
    <row r="4275">
      <c r="A4275" t="str">
        <f t="shared" si="66"/>
      </c>
    </row>
    <row r="4276">
      <c r="A4276" t="str">
        <f t="shared" si="66"/>
      </c>
    </row>
    <row r="4277">
      <c r="A4277" t="str">
        <f t="shared" si="66"/>
      </c>
    </row>
    <row r="4278">
      <c r="A4278" t="str">
        <f t="shared" si="66"/>
      </c>
    </row>
    <row r="4279">
      <c r="A4279" t="str">
        <f t="shared" si="66"/>
      </c>
    </row>
    <row r="4280">
      <c r="A4280" t="str">
        <f t="shared" si="66"/>
      </c>
    </row>
    <row r="4281">
      <c r="A4281" t="str">
        <f t="shared" si="66"/>
      </c>
    </row>
    <row r="4282">
      <c r="A4282" t="str">
        <f t="shared" si="66"/>
      </c>
    </row>
    <row r="4283">
      <c r="A4283" t="str">
        <f t="shared" si="66"/>
      </c>
    </row>
    <row r="4284">
      <c r="A4284" t="str">
        <f t="shared" si="66"/>
      </c>
    </row>
    <row r="4285">
      <c r="A4285" t="str">
        <f t="shared" si="66"/>
      </c>
    </row>
    <row r="4286">
      <c r="A4286" t="str">
        <f t="shared" si="66"/>
      </c>
    </row>
    <row r="4287">
      <c r="A4287" t="str">
        <f t="shared" si="66"/>
      </c>
    </row>
    <row r="4288">
      <c r="A4288" t="str">
        <f t="shared" si="66"/>
      </c>
    </row>
    <row r="4289">
      <c r="A4289" t="str">
        <f t="shared" si="66"/>
      </c>
    </row>
    <row r="4290">
      <c r="A4290" t="str">
        <f t="shared" si="66"/>
      </c>
    </row>
    <row r="4291">
      <c r="A4291" t="str">
        <f t="shared" ref="A4291:A4354" si="67">C4291&amp;J4291&amp;F4291</f>
      </c>
    </row>
    <row r="4292">
      <c r="A4292" t="str">
        <f t="shared" si="67"/>
      </c>
    </row>
    <row r="4293">
      <c r="A4293" t="str">
        <f t="shared" si="67"/>
      </c>
    </row>
    <row r="4294">
      <c r="A4294" t="str">
        <f t="shared" si="67"/>
      </c>
    </row>
    <row r="4295">
      <c r="A4295" t="str">
        <f t="shared" si="67"/>
      </c>
    </row>
    <row r="4296">
      <c r="A4296" t="str">
        <f t="shared" si="67"/>
      </c>
    </row>
    <row r="4297">
      <c r="A4297" t="str">
        <f t="shared" si="67"/>
      </c>
    </row>
    <row r="4298">
      <c r="A4298" t="str">
        <f t="shared" si="67"/>
      </c>
    </row>
    <row r="4299">
      <c r="A4299" t="str">
        <f t="shared" si="67"/>
      </c>
    </row>
    <row r="4300">
      <c r="A4300" t="str">
        <f t="shared" si="67"/>
      </c>
    </row>
    <row r="4301">
      <c r="A4301" t="str">
        <f t="shared" si="67"/>
      </c>
    </row>
    <row r="4302">
      <c r="A4302" t="str">
        <f t="shared" si="67"/>
      </c>
    </row>
    <row r="4303">
      <c r="A4303" t="str">
        <f t="shared" si="67"/>
      </c>
    </row>
    <row r="4304">
      <c r="A4304" t="str">
        <f t="shared" si="67"/>
      </c>
    </row>
    <row r="4305">
      <c r="A4305" t="str">
        <f t="shared" si="67"/>
      </c>
    </row>
    <row r="4306">
      <c r="A4306" t="str">
        <f t="shared" si="67"/>
      </c>
    </row>
    <row r="4307">
      <c r="A4307" t="str">
        <f t="shared" si="67"/>
      </c>
    </row>
    <row r="4308">
      <c r="A4308" t="str">
        <f t="shared" si="67"/>
      </c>
    </row>
    <row r="4309">
      <c r="A4309" t="str">
        <f t="shared" si="67"/>
      </c>
    </row>
    <row r="4310">
      <c r="A4310" t="str">
        <f t="shared" si="67"/>
      </c>
    </row>
    <row r="4311">
      <c r="A4311" t="str">
        <f t="shared" si="67"/>
      </c>
    </row>
    <row r="4312">
      <c r="A4312" t="str">
        <f t="shared" si="67"/>
      </c>
    </row>
    <row r="4313">
      <c r="A4313" t="str">
        <f t="shared" si="67"/>
      </c>
    </row>
    <row r="4314">
      <c r="A4314" t="str">
        <f t="shared" si="67"/>
      </c>
    </row>
    <row r="4315">
      <c r="A4315" t="str">
        <f t="shared" si="67"/>
      </c>
    </row>
    <row r="4316">
      <c r="A4316" t="str">
        <f t="shared" si="67"/>
      </c>
    </row>
    <row r="4317">
      <c r="A4317" t="str">
        <f t="shared" si="67"/>
      </c>
    </row>
    <row r="4318">
      <c r="A4318" t="str">
        <f t="shared" si="67"/>
      </c>
    </row>
    <row r="4319">
      <c r="A4319" t="str">
        <f t="shared" si="67"/>
      </c>
    </row>
    <row r="4320">
      <c r="A4320" t="str">
        <f t="shared" si="67"/>
      </c>
    </row>
    <row r="4321">
      <c r="A4321" t="str">
        <f t="shared" si="67"/>
      </c>
    </row>
    <row r="4322">
      <c r="A4322" t="str">
        <f t="shared" si="67"/>
      </c>
    </row>
    <row r="4323">
      <c r="A4323" t="str">
        <f t="shared" si="67"/>
      </c>
    </row>
    <row r="4324">
      <c r="A4324" t="str">
        <f t="shared" si="67"/>
      </c>
    </row>
    <row r="4325">
      <c r="A4325" t="str">
        <f t="shared" si="67"/>
      </c>
    </row>
    <row r="4326">
      <c r="A4326" t="str">
        <f t="shared" si="67"/>
      </c>
    </row>
    <row r="4327">
      <c r="A4327" t="str">
        <f t="shared" si="67"/>
      </c>
    </row>
    <row r="4328">
      <c r="A4328" t="str">
        <f t="shared" si="67"/>
      </c>
    </row>
    <row r="4329">
      <c r="A4329" t="str">
        <f t="shared" si="67"/>
      </c>
    </row>
    <row r="4330">
      <c r="A4330" t="str">
        <f t="shared" si="67"/>
      </c>
    </row>
    <row r="4331">
      <c r="A4331" t="str">
        <f t="shared" si="67"/>
      </c>
    </row>
    <row r="4332">
      <c r="A4332" t="str">
        <f t="shared" si="67"/>
      </c>
    </row>
    <row r="4333">
      <c r="A4333" t="str">
        <f t="shared" si="67"/>
      </c>
    </row>
    <row r="4334">
      <c r="A4334" t="str">
        <f t="shared" si="67"/>
      </c>
    </row>
    <row r="4335">
      <c r="A4335" t="str">
        <f t="shared" si="67"/>
      </c>
    </row>
    <row r="4336">
      <c r="A4336" t="str">
        <f t="shared" si="67"/>
      </c>
    </row>
    <row r="4337">
      <c r="A4337" t="str">
        <f t="shared" si="67"/>
      </c>
    </row>
    <row r="4338">
      <c r="A4338" t="str">
        <f t="shared" si="67"/>
      </c>
    </row>
    <row r="4339">
      <c r="A4339" t="str">
        <f t="shared" si="67"/>
      </c>
    </row>
    <row r="4340">
      <c r="A4340" t="str">
        <f t="shared" si="67"/>
      </c>
    </row>
    <row r="4341">
      <c r="A4341" t="str">
        <f t="shared" si="67"/>
      </c>
    </row>
    <row r="4342">
      <c r="A4342" t="str">
        <f t="shared" si="67"/>
      </c>
    </row>
    <row r="4343">
      <c r="A4343" t="str">
        <f t="shared" si="67"/>
      </c>
    </row>
    <row r="4344">
      <c r="A4344" t="str">
        <f t="shared" si="67"/>
      </c>
    </row>
    <row r="4345">
      <c r="A4345" t="str">
        <f t="shared" si="67"/>
      </c>
    </row>
    <row r="4346">
      <c r="A4346" t="str">
        <f t="shared" si="67"/>
      </c>
    </row>
    <row r="4347">
      <c r="A4347" t="str">
        <f t="shared" si="67"/>
      </c>
    </row>
    <row r="4348">
      <c r="A4348" t="str">
        <f t="shared" si="67"/>
      </c>
    </row>
    <row r="4349">
      <c r="A4349" t="str">
        <f t="shared" si="67"/>
      </c>
    </row>
    <row r="4350">
      <c r="A4350" t="str">
        <f t="shared" si="67"/>
      </c>
    </row>
    <row r="4351">
      <c r="A4351" t="str">
        <f t="shared" si="67"/>
      </c>
    </row>
    <row r="4352">
      <c r="A4352" t="str">
        <f t="shared" si="67"/>
      </c>
    </row>
    <row r="4353">
      <c r="A4353" t="str">
        <f t="shared" si="67"/>
      </c>
    </row>
    <row r="4354">
      <c r="A4354" t="str">
        <f t="shared" si="67"/>
      </c>
    </row>
    <row r="4355">
      <c r="A4355" t="str">
        <f t="shared" ref="A4355:A4418" si="68">C4355&amp;J4355&amp;F4355</f>
      </c>
    </row>
    <row r="4356">
      <c r="A4356" t="str">
        <f t="shared" si="68"/>
      </c>
    </row>
    <row r="4357">
      <c r="A4357" t="str">
        <f t="shared" si="68"/>
      </c>
    </row>
    <row r="4358">
      <c r="A4358" t="str">
        <f t="shared" si="68"/>
      </c>
    </row>
    <row r="4359">
      <c r="A4359" t="str">
        <f t="shared" si="68"/>
      </c>
    </row>
    <row r="4360">
      <c r="A4360" t="str">
        <f t="shared" si="68"/>
      </c>
    </row>
    <row r="4361">
      <c r="A4361" t="str">
        <f t="shared" si="68"/>
      </c>
    </row>
    <row r="4362">
      <c r="A4362" t="str">
        <f t="shared" si="68"/>
      </c>
    </row>
    <row r="4363">
      <c r="A4363" t="str">
        <f t="shared" si="68"/>
      </c>
    </row>
    <row r="4364">
      <c r="A4364" t="str">
        <f t="shared" si="68"/>
      </c>
    </row>
    <row r="4365">
      <c r="A4365" t="str">
        <f t="shared" si="68"/>
      </c>
    </row>
    <row r="4366">
      <c r="A4366" t="str">
        <f t="shared" si="68"/>
      </c>
    </row>
    <row r="4367">
      <c r="A4367" t="str">
        <f t="shared" si="68"/>
      </c>
    </row>
    <row r="4368">
      <c r="A4368" t="str">
        <f t="shared" si="68"/>
      </c>
    </row>
    <row r="4369">
      <c r="A4369" t="str">
        <f t="shared" si="68"/>
      </c>
    </row>
    <row r="4370">
      <c r="A4370" t="str">
        <f t="shared" si="68"/>
      </c>
    </row>
    <row r="4371">
      <c r="A4371" t="str">
        <f t="shared" si="68"/>
      </c>
    </row>
    <row r="4372">
      <c r="A4372" t="str">
        <f t="shared" si="68"/>
      </c>
    </row>
    <row r="4373">
      <c r="A4373" t="str">
        <f t="shared" si="68"/>
      </c>
    </row>
    <row r="4374">
      <c r="A4374" t="str">
        <f t="shared" si="68"/>
      </c>
    </row>
    <row r="4375">
      <c r="A4375" t="str">
        <f t="shared" si="68"/>
      </c>
    </row>
    <row r="4376">
      <c r="A4376" t="str">
        <f t="shared" si="68"/>
      </c>
    </row>
    <row r="4377">
      <c r="A4377" t="str">
        <f t="shared" si="68"/>
      </c>
    </row>
    <row r="4378">
      <c r="A4378" t="str">
        <f t="shared" si="68"/>
      </c>
    </row>
    <row r="4379">
      <c r="A4379" t="str">
        <f t="shared" si="68"/>
      </c>
    </row>
    <row r="4380">
      <c r="A4380" t="str">
        <f t="shared" si="68"/>
      </c>
    </row>
    <row r="4381">
      <c r="A4381" t="str">
        <f t="shared" si="68"/>
      </c>
    </row>
    <row r="4382">
      <c r="A4382" t="str">
        <f t="shared" si="68"/>
      </c>
    </row>
    <row r="4383">
      <c r="A4383" t="str">
        <f t="shared" si="68"/>
      </c>
    </row>
    <row r="4384">
      <c r="A4384" t="str">
        <f t="shared" si="68"/>
      </c>
    </row>
    <row r="4385">
      <c r="A4385" t="str">
        <f t="shared" si="68"/>
      </c>
    </row>
    <row r="4386">
      <c r="A4386" t="str">
        <f t="shared" si="68"/>
      </c>
    </row>
    <row r="4387">
      <c r="A4387" t="str">
        <f t="shared" si="68"/>
      </c>
    </row>
    <row r="4388">
      <c r="A4388" t="str">
        <f t="shared" si="68"/>
      </c>
    </row>
    <row r="4389">
      <c r="A4389" t="str">
        <f t="shared" si="68"/>
      </c>
    </row>
    <row r="4390">
      <c r="A4390" t="str">
        <f t="shared" si="68"/>
      </c>
    </row>
    <row r="4391">
      <c r="A4391" t="str">
        <f t="shared" si="68"/>
      </c>
    </row>
    <row r="4392">
      <c r="A4392" t="str">
        <f t="shared" si="68"/>
      </c>
    </row>
    <row r="4393">
      <c r="A4393" t="str">
        <f t="shared" si="68"/>
      </c>
    </row>
    <row r="4394">
      <c r="A4394" t="str">
        <f t="shared" si="68"/>
      </c>
    </row>
    <row r="4395">
      <c r="A4395" t="str">
        <f t="shared" si="68"/>
      </c>
    </row>
    <row r="4396">
      <c r="A4396" t="str">
        <f t="shared" si="68"/>
      </c>
    </row>
    <row r="4397">
      <c r="A4397" t="str">
        <f t="shared" si="68"/>
      </c>
    </row>
    <row r="4398">
      <c r="A4398" t="str">
        <f t="shared" si="68"/>
      </c>
    </row>
    <row r="4399">
      <c r="A4399" t="str">
        <f t="shared" si="68"/>
      </c>
    </row>
    <row r="4400">
      <c r="A4400" t="str">
        <f t="shared" si="68"/>
      </c>
    </row>
    <row r="4401">
      <c r="A4401" t="str">
        <f t="shared" si="68"/>
      </c>
    </row>
    <row r="4402">
      <c r="A4402" t="str">
        <f t="shared" si="68"/>
      </c>
    </row>
    <row r="4403">
      <c r="A4403" t="str">
        <f t="shared" si="68"/>
      </c>
    </row>
    <row r="4404">
      <c r="A4404" t="str">
        <f t="shared" si="68"/>
      </c>
    </row>
    <row r="4405">
      <c r="A4405" t="str">
        <f t="shared" si="68"/>
      </c>
    </row>
    <row r="4406">
      <c r="A4406" t="str">
        <f t="shared" si="68"/>
      </c>
    </row>
    <row r="4407">
      <c r="A4407" t="str">
        <f t="shared" si="68"/>
      </c>
    </row>
    <row r="4408">
      <c r="A4408" t="str">
        <f t="shared" si="68"/>
      </c>
    </row>
    <row r="4409">
      <c r="A4409" t="str">
        <f t="shared" si="68"/>
      </c>
    </row>
    <row r="4410">
      <c r="A4410" t="str">
        <f t="shared" si="68"/>
      </c>
    </row>
    <row r="4411">
      <c r="A4411" t="str">
        <f t="shared" si="68"/>
      </c>
    </row>
    <row r="4412">
      <c r="A4412" t="str">
        <f t="shared" si="68"/>
      </c>
    </row>
    <row r="4413">
      <c r="A4413" t="str">
        <f t="shared" si="68"/>
      </c>
    </row>
    <row r="4414">
      <c r="A4414" t="str">
        <f t="shared" si="68"/>
      </c>
    </row>
    <row r="4415">
      <c r="A4415" t="str">
        <f t="shared" si="68"/>
      </c>
    </row>
    <row r="4416">
      <c r="A4416" t="str">
        <f t="shared" si="68"/>
      </c>
    </row>
    <row r="4417">
      <c r="A4417" t="str">
        <f t="shared" si="68"/>
      </c>
    </row>
    <row r="4418">
      <c r="A4418" t="str">
        <f t="shared" si="68"/>
      </c>
    </row>
    <row r="4419">
      <c r="A4419" t="str">
        <f t="shared" ref="A4419:A4482" si="69">C4419&amp;J4419&amp;F4419</f>
      </c>
    </row>
    <row r="4420">
      <c r="A4420" t="str">
        <f t="shared" si="69"/>
      </c>
    </row>
    <row r="4421">
      <c r="A4421" t="str">
        <f t="shared" si="69"/>
      </c>
    </row>
    <row r="4422">
      <c r="A4422" t="str">
        <f t="shared" si="69"/>
      </c>
    </row>
    <row r="4423">
      <c r="A4423" t="str">
        <f t="shared" si="69"/>
      </c>
    </row>
    <row r="4424">
      <c r="A4424" t="str">
        <f t="shared" si="69"/>
      </c>
    </row>
    <row r="4425">
      <c r="A4425" t="str">
        <f t="shared" si="69"/>
      </c>
    </row>
    <row r="4426">
      <c r="A4426" t="str">
        <f t="shared" si="69"/>
      </c>
    </row>
    <row r="4427">
      <c r="A4427" t="str">
        <f t="shared" si="69"/>
      </c>
    </row>
    <row r="4428">
      <c r="A4428" t="str">
        <f t="shared" si="69"/>
      </c>
    </row>
    <row r="4429">
      <c r="A4429" t="str">
        <f t="shared" si="69"/>
      </c>
    </row>
    <row r="4430">
      <c r="A4430" t="str">
        <f t="shared" si="69"/>
      </c>
    </row>
    <row r="4431">
      <c r="A4431" t="str">
        <f t="shared" si="69"/>
      </c>
    </row>
    <row r="4432">
      <c r="A4432" t="str">
        <f t="shared" si="69"/>
      </c>
    </row>
    <row r="4433">
      <c r="A4433" t="str">
        <f t="shared" si="69"/>
      </c>
    </row>
    <row r="4434">
      <c r="A4434" t="str">
        <f t="shared" si="69"/>
      </c>
    </row>
    <row r="4435">
      <c r="A4435" t="str">
        <f t="shared" si="69"/>
      </c>
    </row>
    <row r="4436">
      <c r="A4436" t="str">
        <f t="shared" si="69"/>
      </c>
    </row>
    <row r="4437">
      <c r="A4437" t="str">
        <f t="shared" si="69"/>
      </c>
    </row>
    <row r="4438">
      <c r="A4438" t="str">
        <f t="shared" si="69"/>
      </c>
    </row>
    <row r="4439">
      <c r="A4439" t="str">
        <f t="shared" si="69"/>
      </c>
    </row>
    <row r="4440">
      <c r="A4440" t="str">
        <f t="shared" si="69"/>
      </c>
    </row>
    <row r="4441">
      <c r="A4441" t="str">
        <f t="shared" si="69"/>
      </c>
    </row>
    <row r="4442">
      <c r="A4442" t="str">
        <f t="shared" si="69"/>
      </c>
    </row>
    <row r="4443">
      <c r="A4443" t="str">
        <f t="shared" si="69"/>
      </c>
    </row>
    <row r="4444">
      <c r="A4444" t="str">
        <f t="shared" si="69"/>
      </c>
    </row>
    <row r="4445">
      <c r="A4445" t="str">
        <f t="shared" si="69"/>
      </c>
    </row>
    <row r="4446">
      <c r="A4446" t="str">
        <f t="shared" si="69"/>
      </c>
    </row>
    <row r="4447">
      <c r="A4447" t="str">
        <f t="shared" si="69"/>
      </c>
    </row>
    <row r="4448">
      <c r="A4448" t="str">
        <f t="shared" si="69"/>
      </c>
    </row>
    <row r="4449">
      <c r="A4449" t="str">
        <f t="shared" si="69"/>
      </c>
    </row>
    <row r="4450">
      <c r="A4450" t="str">
        <f t="shared" si="69"/>
      </c>
    </row>
    <row r="4451">
      <c r="A4451" t="str">
        <f t="shared" si="69"/>
      </c>
    </row>
    <row r="4452">
      <c r="A4452" t="str">
        <f t="shared" si="69"/>
      </c>
    </row>
    <row r="4453">
      <c r="A4453" t="str">
        <f t="shared" si="69"/>
      </c>
    </row>
    <row r="4454">
      <c r="A4454" t="str">
        <f t="shared" si="69"/>
      </c>
    </row>
    <row r="4455">
      <c r="A4455" t="str">
        <f t="shared" si="69"/>
      </c>
    </row>
    <row r="4456">
      <c r="A4456" t="str">
        <f t="shared" si="69"/>
      </c>
    </row>
    <row r="4457">
      <c r="A4457" t="str">
        <f t="shared" si="69"/>
      </c>
    </row>
    <row r="4458">
      <c r="A4458" t="str">
        <f t="shared" si="69"/>
      </c>
    </row>
    <row r="4459">
      <c r="A4459" t="str">
        <f t="shared" si="69"/>
      </c>
    </row>
    <row r="4460">
      <c r="A4460" t="str">
        <f t="shared" si="69"/>
      </c>
    </row>
    <row r="4461">
      <c r="A4461" t="str">
        <f t="shared" si="69"/>
      </c>
    </row>
    <row r="4462">
      <c r="A4462" t="str">
        <f t="shared" si="69"/>
      </c>
    </row>
    <row r="4463">
      <c r="A4463" t="str">
        <f t="shared" si="69"/>
      </c>
    </row>
    <row r="4464">
      <c r="A4464" t="str">
        <f t="shared" si="69"/>
      </c>
    </row>
    <row r="4465">
      <c r="A4465" t="str">
        <f t="shared" si="69"/>
      </c>
    </row>
    <row r="4466">
      <c r="A4466" t="str">
        <f t="shared" si="69"/>
      </c>
    </row>
    <row r="4467">
      <c r="A4467" t="str">
        <f t="shared" si="69"/>
      </c>
    </row>
    <row r="4468">
      <c r="A4468" t="str">
        <f t="shared" si="69"/>
      </c>
    </row>
    <row r="4469">
      <c r="A4469" t="str">
        <f t="shared" si="69"/>
      </c>
    </row>
    <row r="4470">
      <c r="A4470" t="str">
        <f t="shared" si="69"/>
      </c>
    </row>
    <row r="4471">
      <c r="A4471" t="str">
        <f t="shared" si="69"/>
      </c>
    </row>
    <row r="4472">
      <c r="A4472" t="str">
        <f t="shared" si="69"/>
      </c>
    </row>
    <row r="4473">
      <c r="A4473" t="str">
        <f t="shared" si="69"/>
      </c>
    </row>
    <row r="4474">
      <c r="A4474" t="str">
        <f t="shared" si="69"/>
      </c>
    </row>
    <row r="4475">
      <c r="A4475" t="str">
        <f t="shared" si="69"/>
      </c>
    </row>
    <row r="4476">
      <c r="A4476" t="str">
        <f t="shared" si="69"/>
      </c>
    </row>
    <row r="4477">
      <c r="A4477" t="str">
        <f t="shared" si="69"/>
      </c>
    </row>
    <row r="4478">
      <c r="A4478" t="str">
        <f t="shared" si="69"/>
      </c>
    </row>
    <row r="4479">
      <c r="A4479" t="str">
        <f t="shared" si="69"/>
      </c>
    </row>
    <row r="4480">
      <c r="A4480" t="str">
        <f t="shared" si="69"/>
      </c>
    </row>
    <row r="4481">
      <c r="A4481" t="str">
        <f t="shared" si="69"/>
      </c>
    </row>
    <row r="4482">
      <c r="A4482" t="str">
        <f t="shared" si="69"/>
      </c>
    </row>
    <row r="4483">
      <c r="A4483" t="str">
        <f t="shared" ref="A4483:A4546" si="70">C4483&amp;J4483&amp;F4483</f>
      </c>
    </row>
    <row r="4484">
      <c r="A4484" t="str">
        <f t="shared" si="70"/>
      </c>
    </row>
    <row r="4485">
      <c r="A4485" t="str">
        <f t="shared" si="70"/>
      </c>
    </row>
    <row r="4486">
      <c r="A4486" t="str">
        <f t="shared" si="70"/>
      </c>
    </row>
    <row r="4487">
      <c r="A4487" t="str">
        <f t="shared" si="70"/>
      </c>
    </row>
    <row r="4488">
      <c r="A4488" t="str">
        <f t="shared" si="70"/>
      </c>
    </row>
    <row r="4489">
      <c r="A4489" t="str">
        <f t="shared" si="70"/>
      </c>
    </row>
    <row r="4490">
      <c r="A4490" t="str">
        <f t="shared" si="70"/>
      </c>
    </row>
    <row r="4491">
      <c r="A4491" t="str">
        <f t="shared" si="70"/>
      </c>
    </row>
    <row r="4492">
      <c r="A4492" t="str">
        <f t="shared" si="70"/>
      </c>
    </row>
    <row r="4493">
      <c r="A4493" t="str">
        <f t="shared" si="70"/>
      </c>
    </row>
    <row r="4494">
      <c r="A4494" t="str">
        <f t="shared" si="70"/>
      </c>
    </row>
    <row r="4495">
      <c r="A4495" t="str">
        <f t="shared" si="70"/>
      </c>
    </row>
    <row r="4496">
      <c r="A4496" t="str">
        <f t="shared" si="70"/>
      </c>
    </row>
    <row r="4497">
      <c r="A4497" t="str">
        <f t="shared" si="70"/>
      </c>
    </row>
    <row r="4498">
      <c r="A4498" t="str">
        <f t="shared" si="70"/>
      </c>
    </row>
    <row r="4499">
      <c r="A4499" t="str">
        <f t="shared" si="70"/>
      </c>
    </row>
    <row r="4500">
      <c r="A4500" t="str">
        <f t="shared" si="70"/>
      </c>
    </row>
    <row r="4501">
      <c r="A4501" t="str">
        <f t="shared" si="70"/>
      </c>
    </row>
    <row r="4502">
      <c r="A4502" t="str">
        <f t="shared" si="70"/>
      </c>
    </row>
    <row r="4503">
      <c r="A4503" t="str">
        <f t="shared" si="70"/>
      </c>
    </row>
    <row r="4504">
      <c r="A4504" t="str">
        <f t="shared" si="70"/>
      </c>
    </row>
    <row r="4505">
      <c r="A4505" t="str">
        <f t="shared" si="70"/>
      </c>
    </row>
    <row r="4506">
      <c r="A4506" t="str">
        <f t="shared" si="70"/>
      </c>
    </row>
    <row r="4507">
      <c r="A4507" t="str">
        <f t="shared" si="70"/>
      </c>
    </row>
    <row r="4508">
      <c r="A4508" t="str">
        <f t="shared" si="70"/>
      </c>
    </row>
    <row r="4509">
      <c r="A4509" t="str">
        <f t="shared" si="70"/>
      </c>
    </row>
    <row r="4510">
      <c r="A4510" t="str">
        <f t="shared" si="70"/>
      </c>
    </row>
    <row r="4511">
      <c r="A4511" t="str">
        <f t="shared" si="70"/>
      </c>
    </row>
    <row r="4512">
      <c r="A4512" t="str">
        <f t="shared" si="70"/>
      </c>
    </row>
    <row r="4513">
      <c r="A4513" t="str">
        <f t="shared" si="70"/>
      </c>
    </row>
    <row r="4514">
      <c r="A4514" t="str">
        <f t="shared" si="70"/>
      </c>
    </row>
    <row r="4515">
      <c r="A4515" t="str">
        <f t="shared" si="70"/>
      </c>
    </row>
    <row r="4516">
      <c r="A4516" t="str">
        <f t="shared" si="70"/>
      </c>
    </row>
    <row r="4517">
      <c r="A4517" t="str">
        <f t="shared" si="70"/>
      </c>
    </row>
    <row r="4518">
      <c r="A4518" t="str">
        <f t="shared" si="70"/>
      </c>
    </row>
    <row r="4519">
      <c r="A4519" t="str">
        <f t="shared" si="70"/>
      </c>
    </row>
    <row r="4520">
      <c r="A4520" t="str">
        <f t="shared" si="70"/>
      </c>
    </row>
    <row r="4521">
      <c r="A4521" t="str">
        <f t="shared" si="70"/>
      </c>
    </row>
    <row r="4522">
      <c r="A4522" t="str">
        <f t="shared" si="70"/>
      </c>
    </row>
    <row r="4523">
      <c r="A4523" t="str">
        <f t="shared" si="70"/>
      </c>
    </row>
    <row r="4524">
      <c r="A4524" t="str">
        <f t="shared" si="70"/>
      </c>
    </row>
    <row r="4525">
      <c r="A4525" t="str">
        <f t="shared" si="70"/>
      </c>
    </row>
    <row r="4526">
      <c r="A4526" t="str">
        <f t="shared" si="70"/>
      </c>
    </row>
    <row r="4527">
      <c r="A4527" t="str">
        <f t="shared" si="70"/>
      </c>
    </row>
    <row r="4528">
      <c r="A4528" t="str">
        <f t="shared" si="70"/>
      </c>
    </row>
    <row r="4529">
      <c r="A4529" t="str">
        <f t="shared" si="70"/>
      </c>
    </row>
    <row r="4530">
      <c r="A4530" t="str">
        <f t="shared" si="70"/>
      </c>
    </row>
    <row r="4531">
      <c r="A4531" t="str">
        <f t="shared" si="70"/>
      </c>
    </row>
    <row r="4532">
      <c r="A4532" t="str">
        <f t="shared" si="70"/>
      </c>
    </row>
    <row r="4533">
      <c r="A4533" t="str">
        <f t="shared" si="70"/>
      </c>
    </row>
    <row r="4534">
      <c r="A4534" t="str">
        <f t="shared" si="70"/>
      </c>
    </row>
    <row r="4535">
      <c r="A4535" t="str">
        <f t="shared" si="70"/>
      </c>
    </row>
    <row r="4536">
      <c r="A4536" t="str">
        <f t="shared" si="70"/>
      </c>
    </row>
    <row r="4537">
      <c r="A4537" t="str">
        <f t="shared" si="70"/>
      </c>
    </row>
    <row r="4538">
      <c r="A4538" t="str">
        <f t="shared" si="70"/>
      </c>
    </row>
    <row r="4539">
      <c r="A4539" t="str">
        <f t="shared" si="70"/>
      </c>
    </row>
    <row r="4540">
      <c r="A4540" t="str">
        <f t="shared" si="70"/>
      </c>
    </row>
    <row r="4541">
      <c r="A4541" t="str">
        <f t="shared" si="70"/>
      </c>
    </row>
    <row r="4542">
      <c r="A4542" t="str">
        <f t="shared" si="70"/>
      </c>
    </row>
    <row r="4543">
      <c r="A4543" t="str">
        <f t="shared" si="70"/>
      </c>
    </row>
    <row r="4544">
      <c r="A4544" t="str">
        <f t="shared" si="70"/>
      </c>
    </row>
    <row r="4545">
      <c r="A4545" t="str">
        <f t="shared" si="70"/>
      </c>
    </row>
    <row r="4546">
      <c r="A4546" t="str">
        <f t="shared" si="70"/>
      </c>
    </row>
    <row r="4547">
      <c r="A4547" t="str">
        <f t="shared" ref="A4547:A4610" si="71">C4547&amp;J4547&amp;F4547</f>
      </c>
    </row>
    <row r="4548">
      <c r="A4548" t="str">
        <f t="shared" si="71"/>
      </c>
    </row>
    <row r="4549">
      <c r="A4549" t="str">
        <f t="shared" si="71"/>
      </c>
    </row>
    <row r="4550">
      <c r="A4550" t="str">
        <f t="shared" si="71"/>
      </c>
    </row>
    <row r="4551">
      <c r="A4551" t="str">
        <f t="shared" si="71"/>
      </c>
    </row>
    <row r="4552">
      <c r="A4552" t="str">
        <f t="shared" si="71"/>
      </c>
    </row>
    <row r="4553">
      <c r="A4553" t="str">
        <f t="shared" si="71"/>
      </c>
    </row>
    <row r="4554">
      <c r="A4554" t="str">
        <f t="shared" si="71"/>
      </c>
    </row>
    <row r="4555">
      <c r="A4555" t="str">
        <f t="shared" si="71"/>
      </c>
    </row>
    <row r="4556">
      <c r="A4556" t="str">
        <f t="shared" si="71"/>
      </c>
    </row>
    <row r="4557">
      <c r="A4557" t="str">
        <f t="shared" si="71"/>
      </c>
    </row>
    <row r="4558">
      <c r="A4558" t="str">
        <f t="shared" si="71"/>
      </c>
    </row>
    <row r="4559">
      <c r="A4559" t="str">
        <f t="shared" si="71"/>
      </c>
    </row>
    <row r="4560">
      <c r="A4560" t="str">
        <f t="shared" si="71"/>
      </c>
    </row>
    <row r="4561">
      <c r="A4561" t="str">
        <f t="shared" si="71"/>
      </c>
    </row>
    <row r="4562">
      <c r="A4562" t="str">
        <f t="shared" si="71"/>
      </c>
    </row>
    <row r="4563">
      <c r="A4563" t="str">
        <f t="shared" si="71"/>
      </c>
    </row>
    <row r="4564">
      <c r="A4564" t="str">
        <f t="shared" si="71"/>
      </c>
    </row>
    <row r="4565">
      <c r="A4565" t="str">
        <f t="shared" si="71"/>
      </c>
    </row>
    <row r="4566">
      <c r="A4566" t="str">
        <f t="shared" si="71"/>
      </c>
    </row>
    <row r="4567">
      <c r="A4567" t="str">
        <f t="shared" si="71"/>
      </c>
    </row>
    <row r="4568">
      <c r="A4568" t="str">
        <f t="shared" si="71"/>
      </c>
    </row>
    <row r="4569">
      <c r="A4569" t="str">
        <f t="shared" si="71"/>
      </c>
    </row>
    <row r="4570">
      <c r="A4570" t="str">
        <f t="shared" si="71"/>
      </c>
    </row>
    <row r="4571">
      <c r="A4571" t="str">
        <f t="shared" si="71"/>
      </c>
    </row>
    <row r="4572">
      <c r="A4572" t="str">
        <f t="shared" si="71"/>
      </c>
    </row>
    <row r="4573">
      <c r="A4573" t="str">
        <f t="shared" si="71"/>
      </c>
    </row>
    <row r="4574">
      <c r="A4574" t="str">
        <f t="shared" si="71"/>
      </c>
    </row>
    <row r="4575">
      <c r="A4575" t="str">
        <f t="shared" si="71"/>
      </c>
    </row>
    <row r="4576">
      <c r="A4576" t="str">
        <f t="shared" si="71"/>
      </c>
    </row>
    <row r="4577">
      <c r="A4577" t="str">
        <f t="shared" si="71"/>
      </c>
    </row>
    <row r="4578">
      <c r="A4578" t="str">
        <f t="shared" si="71"/>
      </c>
    </row>
    <row r="4579">
      <c r="A4579" t="str">
        <f t="shared" si="71"/>
      </c>
    </row>
    <row r="4580">
      <c r="A4580" t="str">
        <f t="shared" si="71"/>
      </c>
    </row>
    <row r="4581">
      <c r="A4581" t="str">
        <f t="shared" si="71"/>
      </c>
    </row>
    <row r="4582">
      <c r="A4582" t="str">
        <f t="shared" si="71"/>
      </c>
    </row>
    <row r="4583">
      <c r="A4583" t="str">
        <f t="shared" si="71"/>
      </c>
    </row>
    <row r="4584">
      <c r="A4584" t="str">
        <f t="shared" si="71"/>
      </c>
    </row>
    <row r="4585">
      <c r="A4585" t="str">
        <f t="shared" si="71"/>
      </c>
    </row>
    <row r="4586">
      <c r="A4586" t="str">
        <f t="shared" si="71"/>
      </c>
    </row>
    <row r="4587">
      <c r="A4587" t="str">
        <f t="shared" si="71"/>
      </c>
    </row>
    <row r="4588">
      <c r="A4588" t="str">
        <f t="shared" si="71"/>
      </c>
    </row>
    <row r="4589">
      <c r="A4589" t="str">
        <f t="shared" si="71"/>
      </c>
    </row>
    <row r="4590">
      <c r="A4590" t="str">
        <f t="shared" si="71"/>
      </c>
    </row>
    <row r="4591">
      <c r="A4591" t="str">
        <f t="shared" si="71"/>
      </c>
    </row>
    <row r="4592">
      <c r="A4592" t="str">
        <f t="shared" si="71"/>
      </c>
    </row>
    <row r="4593">
      <c r="A4593" t="str">
        <f t="shared" si="71"/>
      </c>
    </row>
    <row r="4594">
      <c r="A4594" t="str">
        <f t="shared" si="71"/>
      </c>
    </row>
    <row r="4595">
      <c r="A4595" t="str">
        <f t="shared" si="71"/>
      </c>
    </row>
    <row r="4596">
      <c r="A4596" t="str">
        <f t="shared" si="71"/>
      </c>
    </row>
    <row r="4597">
      <c r="A4597" t="str">
        <f t="shared" si="71"/>
      </c>
    </row>
    <row r="4598">
      <c r="A4598" t="str">
        <f t="shared" si="71"/>
      </c>
    </row>
    <row r="4599">
      <c r="A4599" t="str">
        <f t="shared" si="71"/>
      </c>
    </row>
    <row r="4600">
      <c r="A4600" t="str">
        <f t="shared" si="71"/>
      </c>
    </row>
    <row r="4601">
      <c r="A4601" t="str">
        <f t="shared" si="71"/>
      </c>
    </row>
    <row r="4602">
      <c r="A4602" t="str">
        <f t="shared" si="71"/>
      </c>
    </row>
    <row r="4603">
      <c r="A4603" t="str">
        <f t="shared" si="71"/>
      </c>
    </row>
    <row r="4604">
      <c r="A4604" t="str">
        <f t="shared" si="71"/>
      </c>
    </row>
    <row r="4605">
      <c r="A4605" t="str">
        <f t="shared" si="71"/>
      </c>
    </row>
    <row r="4606">
      <c r="A4606" t="str">
        <f t="shared" si="71"/>
      </c>
    </row>
    <row r="4607">
      <c r="A4607" t="str">
        <f t="shared" si="71"/>
      </c>
    </row>
    <row r="4608">
      <c r="A4608" t="str">
        <f t="shared" si="71"/>
      </c>
    </row>
    <row r="4609">
      <c r="A4609" t="str">
        <f t="shared" si="71"/>
      </c>
    </row>
    <row r="4610">
      <c r="A4610" t="str">
        <f t="shared" si="71"/>
      </c>
    </row>
    <row r="4611">
      <c r="A4611" t="str">
        <f t="shared" ref="A4611:A4674" si="72">C4611&amp;J4611&amp;F4611</f>
      </c>
    </row>
    <row r="4612">
      <c r="A4612" t="str">
        <f t="shared" si="72"/>
      </c>
    </row>
    <row r="4613">
      <c r="A4613" t="str">
        <f t="shared" si="72"/>
      </c>
    </row>
    <row r="4614">
      <c r="A4614" t="str">
        <f t="shared" si="72"/>
      </c>
    </row>
    <row r="4615">
      <c r="A4615" t="str">
        <f t="shared" si="72"/>
      </c>
    </row>
    <row r="4616">
      <c r="A4616" t="str">
        <f t="shared" si="72"/>
      </c>
    </row>
    <row r="4617">
      <c r="A4617" t="str">
        <f t="shared" si="72"/>
      </c>
    </row>
    <row r="4618">
      <c r="A4618" t="str">
        <f t="shared" si="72"/>
      </c>
    </row>
    <row r="4619">
      <c r="A4619" t="str">
        <f t="shared" si="72"/>
      </c>
    </row>
    <row r="4620">
      <c r="A4620" t="str">
        <f t="shared" si="72"/>
      </c>
    </row>
    <row r="4621">
      <c r="A4621" t="str">
        <f t="shared" si="72"/>
      </c>
    </row>
    <row r="4622">
      <c r="A4622" t="str">
        <f t="shared" si="72"/>
      </c>
    </row>
    <row r="4623">
      <c r="A4623" t="str">
        <f t="shared" si="72"/>
      </c>
    </row>
    <row r="4624">
      <c r="A4624" t="str">
        <f t="shared" si="72"/>
      </c>
    </row>
    <row r="4625">
      <c r="A4625" t="str">
        <f t="shared" si="72"/>
      </c>
    </row>
    <row r="4626">
      <c r="A4626" t="str">
        <f t="shared" si="72"/>
      </c>
    </row>
    <row r="4627">
      <c r="A4627" t="str">
        <f t="shared" si="72"/>
      </c>
    </row>
    <row r="4628">
      <c r="A4628" t="str">
        <f t="shared" si="72"/>
      </c>
    </row>
    <row r="4629">
      <c r="A4629" t="str">
        <f t="shared" si="72"/>
      </c>
    </row>
    <row r="4630">
      <c r="A4630" t="str">
        <f t="shared" si="72"/>
      </c>
    </row>
    <row r="4631">
      <c r="A4631" t="str">
        <f t="shared" si="72"/>
      </c>
    </row>
    <row r="4632">
      <c r="A4632" t="str">
        <f t="shared" si="72"/>
      </c>
    </row>
    <row r="4633">
      <c r="A4633" t="str">
        <f t="shared" si="72"/>
      </c>
    </row>
    <row r="4634">
      <c r="A4634" t="str">
        <f t="shared" si="72"/>
      </c>
    </row>
    <row r="4635">
      <c r="A4635" t="str">
        <f t="shared" si="72"/>
      </c>
    </row>
    <row r="4636">
      <c r="A4636" t="str">
        <f t="shared" si="72"/>
      </c>
    </row>
    <row r="4637">
      <c r="A4637" t="str">
        <f t="shared" si="72"/>
      </c>
    </row>
    <row r="4638">
      <c r="A4638" t="str">
        <f t="shared" si="72"/>
      </c>
    </row>
    <row r="4639">
      <c r="A4639" t="str">
        <f t="shared" si="72"/>
      </c>
    </row>
    <row r="4640">
      <c r="A4640" t="str">
        <f t="shared" si="72"/>
      </c>
    </row>
    <row r="4641">
      <c r="A4641" t="str">
        <f t="shared" si="72"/>
      </c>
    </row>
    <row r="4642">
      <c r="A4642" t="str">
        <f t="shared" si="72"/>
      </c>
    </row>
    <row r="4643">
      <c r="A4643" t="str">
        <f t="shared" si="72"/>
      </c>
    </row>
    <row r="4644">
      <c r="A4644" t="str">
        <f t="shared" si="72"/>
      </c>
    </row>
    <row r="4645">
      <c r="A4645" t="str">
        <f t="shared" si="72"/>
      </c>
    </row>
    <row r="4646">
      <c r="A4646" t="str">
        <f t="shared" si="72"/>
      </c>
    </row>
    <row r="4647">
      <c r="A4647" t="str">
        <f t="shared" si="72"/>
      </c>
    </row>
    <row r="4648">
      <c r="A4648" t="str">
        <f t="shared" si="72"/>
      </c>
    </row>
    <row r="4649">
      <c r="A4649" t="str">
        <f t="shared" si="72"/>
      </c>
    </row>
    <row r="4650">
      <c r="A4650" t="str">
        <f t="shared" si="72"/>
      </c>
    </row>
    <row r="4651">
      <c r="A4651" t="str">
        <f t="shared" si="72"/>
      </c>
    </row>
    <row r="4652">
      <c r="A4652" t="str">
        <f t="shared" si="72"/>
      </c>
    </row>
    <row r="4653">
      <c r="A4653" t="str">
        <f t="shared" si="72"/>
      </c>
    </row>
    <row r="4654">
      <c r="A4654" t="str">
        <f t="shared" si="72"/>
      </c>
    </row>
    <row r="4655">
      <c r="A4655" t="str">
        <f t="shared" si="72"/>
      </c>
    </row>
    <row r="4656">
      <c r="A4656" t="str">
        <f t="shared" si="72"/>
      </c>
    </row>
    <row r="4657">
      <c r="A4657" t="str">
        <f t="shared" si="72"/>
      </c>
    </row>
    <row r="4658">
      <c r="A4658" t="str">
        <f t="shared" si="72"/>
      </c>
    </row>
    <row r="4659">
      <c r="A4659" t="str">
        <f t="shared" si="72"/>
      </c>
    </row>
    <row r="4660">
      <c r="A4660" t="str">
        <f t="shared" si="72"/>
      </c>
    </row>
    <row r="4661">
      <c r="A4661" t="str">
        <f t="shared" si="72"/>
      </c>
    </row>
    <row r="4662">
      <c r="A4662" t="str">
        <f t="shared" si="72"/>
      </c>
    </row>
    <row r="4663">
      <c r="A4663" t="str">
        <f t="shared" si="72"/>
      </c>
    </row>
    <row r="4664">
      <c r="A4664" t="str">
        <f t="shared" si="72"/>
      </c>
    </row>
    <row r="4665">
      <c r="A4665" t="str">
        <f t="shared" si="72"/>
      </c>
    </row>
    <row r="4666">
      <c r="A4666" t="str">
        <f t="shared" si="72"/>
      </c>
    </row>
    <row r="4667">
      <c r="A4667" t="str">
        <f t="shared" si="72"/>
      </c>
    </row>
    <row r="4668">
      <c r="A4668" t="str">
        <f t="shared" si="72"/>
      </c>
    </row>
    <row r="4669">
      <c r="A4669" t="str">
        <f t="shared" si="72"/>
      </c>
    </row>
    <row r="4670">
      <c r="A4670" t="str">
        <f t="shared" si="72"/>
      </c>
    </row>
    <row r="4671">
      <c r="A4671" t="str">
        <f t="shared" si="72"/>
      </c>
    </row>
    <row r="4672">
      <c r="A4672" t="str">
        <f t="shared" si="72"/>
      </c>
    </row>
    <row r="4673">
      <c r="A4673" t="str">
        <f t="shared" si="72"/>
      </c>
    </row>
    <row r="4674">
      <c r="A4674" t="str">
        <f t="shared" si="72"/>
      </c>
    </row>
    <row r="4675">
      <c r="A4675" t="str">
        <f t="shared" ref="A4675:A4738" si="73">C4675&amp;J4675&amp;F4675</f>
      </c>
    </row>
    <row r="4676">
      <c r="A4676" t="str">
        <f t="shared" si="73"/>
      </c>
    </row>
    <row r="4677">
      <c r="A4677" t="str">
        <f t="shared" si="73"/>
      </c>
    </row>
    <row r="4678">
      <c r="A4678" t="str">
        <f t="shared" si="73"/>
      </c>
    </row>
    <row r="4679">
      <c r="A4679" t="str">
        <f t="shared" si="73"/>
      </c>
    </row>
    <row r="4680">
      <c r="A4680" t="str">
        <f t="shared" si="73"/>
      </c>
    </row>
    <row r="4681">
      <c r="A4681" t="str">
        <f t="shared" si="73"/>
      </c>
    </row>
    <row r="4682">
      <c r="A4682" t="str">
        <f t="shared" si="73"/>
      </c>
    </row>
    <row r="4683">
      <c r="A4683" t="str">
        <f t="shared" si="73"/>
      </c>
    </row>
    <row r="4684">
      <c r="A4684" t="str">
        <f t="shared" si="73"/>
      </c>
    </row>
    <row r="4685">
      <c r="A4685" t="str">
        <f t="shared" si="73"/>
      </c>
    </row>
    <row r="4686">
      <c r="A4686" t="str">
        <f t="shared" si="73"/>
      </c>
    </row>
    <row r="4687">
      <c r="A4687" t="str">
        <f t="shared" si="73"/>
      </c>
    </row>
    <row r="4688">
      <c r="A4688" t="str">
        <f t="shared" si="73"/>
      </c>
    </row>
    <row r="4689">
      <c r="A4689" t="str">
        <f t="shared" si="73"/>
      </c>
    </row>
    <row r="4690">
      <c r="A4690" t="str">
        <f t="shared" si="73"/>
      </c>
    </row>
    <row r="4691">
      <c r="A4691" t="str">
        <f t="shared" si="73"/>
      </c>
    </row>
    <row r="4692">
      <c r="A4692" t="str">
        <f t="shared" si="73"/>
      </c>
    </row>
    <row r="4693">
      <c r="A4693" t="str">
        <f t="shared" si="73"/>
      </c>
    </row>
    <row r="4694">
      <c r="A4694" t="str">
        <f t="shared" si="73"/>
      </c>
    </row>
    <row r="4695">
      <c r="A4695" t="str">
        <f t="shared" si="73"/>
      </c>
    </row>
    <row r="4696">
      <c r="A4696" t="str">
        <f t="shared" si="73"/>
      </c>
    </row>
    <row r="4697">
      <c r="A4697" t="str">
        <f t="shared" si="73"/>
      </c>
    </row>
    <row r="4698">
      <c r="A4698" t="str">
        <f t="shared" si="73"/>
      </c>
    </row>
    <row r="4699">
      <c r="A4699" t="str">
        <f t="shared" si="73"/>
      </c>
    </row>
    <row r="4700">
      <c r="A4700" t="str">
        <f t="shared" si="73"/>
      </c>
    </row>
    <row r="4701">
      <c r="A4701" t="str">
        <f t="shared" si="73"/>
      </c>
    </row>
    <row r="4702">
      <c r="A4702" t="str">
        <f t="shared" si="73"/>
      </c>
    </row>
    <row r="4703">
      <c r="A4703" t="str">
        <f t="shared" si="73"/>
      </c>
    </row>
    <row r="4704">
      <c r="A4704" t="str">
        <f t="shared" si="73"/>
      </c>
    </row>
    <row r="4705">
      <c r="A4705" t="str">
        <f t="shared" si="73"/>
      </c>
    </row>
    <row r="4706">
      <c r="A4706" t="str">
        <f t="shared" si="73"/>
      </c>
    </row>
    <row r="4707">
      <c r="A4707" t="str">
        <f t="shared" si="73"/>
      </c>
    </row>
    <row r="4708">
      <c r="A4708" t="str">
        <f t="shared" si="73"/>
      </c>
    </row>
    <row r="4709">
      <c r="A4709" t="str">
        <f t="shared" si="73"/>
      </c>
    </row>
    <row r="4710">
      <c r="A4710" t="str">
        <f t="shared" si="73"/>
      </c>
    </row>
    <row r="4711">
      <c r="A4711" t="str">
        <f t="shared" si="73"/>
      </c>
    </row>
    <row r="4712">
      <c r="A4712" t="str">
        <f t="shared" si="73"/>
      </c>
    </row>
    <row r="4713">
      <c r="A4713" t="str">
        <f t="shared" si="73"/>
      </c>
    </row>
    <row r="4714">
      <c r="A4714" t="str">
        <f t="shared" si="73"/>
      </c>
    </row>
    <row r="4715">
      <c r="A4715" t="str">
        <f t="shared" si="73"/>
      </c>
    </row>
    <row r="4716">
      <c r="A4716" t="str">
        <f t="shared" si="73"/>
      </c>
    </row>
    <row r="4717">
      <c r="A4717" t="str">
        <f t="shared" si="73"/>
      </c>
    </row>
    <row r="4718">
      <c r="A4718" t="str">
        <f t="shared" si="73"/>
      </c>
    </row>
    <row r="4719">
      <c r="A4719" t="str">
        <f t="shared" si="73"/>
      </c>
    </row>
    <row r="4720">
      <c r="A4720" t="str">
        <f t="shared" si="73"/>
      </c>
    </row>
    <row r="4721">
      <c r="A4721" t="str">
        <f t="shared" si="73"/>
      </c>
    </row>
    <row r="4722">
      <c r="A4722" t="str">
        <f t="shared" si="73"/>
      </c>
    </row>
    <row r="4723">
      <c r="A4723" t="str">
        <f t="shared" si="73"/>
      </c>
    </row>
    <row r="4724">
      <c r="A4724" t="str">
        <f t="shared" si="73"/>
      </c>
    </row>
    <row r="4725">
      <c r="A4725" t="str">
        <f t="shared" si="73"/>
      </c>
    </row>
    <row r="4726">
      <c r="A4726" t="str">
        <f t="shared" si="73"/>
      </c>
    </row>
    <row r="4727">
      <c r="A4727" t="str">
        <f t="shared" si="73"/>
      </c>
    </row>
    <row r="4728">
      <c r="A4728" t="str">
        <f t="shared" si="73"/>
      </c>
    </row>
    <row r="4729">
      <c r="A4729" t="str">
        <f t="shared" si="73"/>
      </c>
    </row>
    <row r="4730">
      <c r="A4730" t="str">
        <f t="shared" si="73"/>
      </c>
    </row>
    <row r="4731">
      <c r="A4731" t="str">
        <f t="shared" si="73"/>
      </c>
    </row>
    <row r="4732">
      <c r="A4732" t="str">
        <f t="shared" si="73"/>
      </c>
    </row>
    <row r="4733">
      <c r="A4733" t="str">
        <f t="shared" si="73"/>
      </c>
    </row>
    <row r="4734">
      <c r="A4734" t="str">
        <f t="shared" si="73"/>
      </c>
    </row>
    <row r="4735">
      <c r="A4735" t="str">
        <f t="shared" si="73"/>
      </c>
    </row>
    <row r="4736">
      <c r="A4736" t="str">
        <f t="shared" si="73"/>
      </c>
    </row>
    <row r="4737">
      <c r="A4737" t="str">
        <f t="shared" si="73"/>
      </c>
    </row>
    <row r="4738">
      <c r="A4738" t="str">
        <f t="shared" si="73"/>
      </c>
    </row>
    <row r="4739">
      <c r="A4739" t="str">
        <f t="shared" ref="A4739:A4802" si="74">C4739&amp;J4739&amp;F4739</f>
      </c>
    </row>
    <row r="4740">
      <c r="A4740" t="str">
        <f t="shared" si="74"/>
      </c>
    </row>
    <row r="4741">
      <c r="A4741" t="str">
        <f t="shared" si="74"/>
      </c>
    </row>
    <row r="4742">
      <c r="A4742" t="str">
        <f t="shared" si="74"/>
      </c>
    </row>
    <row r="4743">
      <c r="A4743" t="str">
        <f t="shared" si="74"/>
      </c>
    </row>
    <row r="4744">
      <c r="A4744" t="str">
        <f t="shared" si="74"/>
      </c>
    </row>
    <row r="4745">
      <c r="A4745" t="str">
        <f t="shared" si="74"/>
      </c>
    </row>
    <row r="4746">
      <c r="A4746" t="str">
        <f t="shared" si="74"/>
      </c>
    </row>
    <row r="4747">
      <c r="A4747" t="str">
        <f t="shared" si="74"/>
      </c>
    </row>
    <row r="4748">
      <c r="A4748" t="str">
        <f t="shared" si="74"/>
      </c>
    </row>
    <row r="4749">
      <c r="A4749" t="str">
        <f t="shared" si="74"/>
      </c>
    </row>
    <row r="4750">
      <c r="A4750" t="str">
        <f t="shared" si="74"/>
      </c>
    </row>
    <row r="4751">
      <c r="A4751" t="str">
        <f t="shared" si="74"/>
      </c>
    </row>
    <row r="4752">
      <c r="A4752" t="str">
        <f t="shared" si="74"/>
      </c>
    </row>
    <row r="4753">
      <c r="A4753" t="str">
        <f t="shared" si="74"/>
      </c>
    </row>
    <row r="4754">
      <c r="A4754" t="str">
        <f t="shared" si="74"/>
      </c>
    </row>
    <row r="4755">
      <c r="A4755" t="str">
        <f t="shared" si="74"/>
      </c>
    </row>
    <row r="4756">
      <c r="A4756" t="str">
        <f t="shared" si="74"/>
      </c>
    </row>
    <row r="4757">
      <c r="A4757" t="str">
        <f t="shared" si="74"/>
      </c>
    </row>
    <row r="4758">
      <c r="A4758" t="str">
        <f t="shared" si="74"/>
      </c>
    </row>
    <row r="4759">
      <c r="A4759" t="str">
        <f t="shared" si="74"/>
      </c>
    </row>
    <row r="4760">
      <c r="A4760" t="str">
        <f t="shared" si="74"/>
      </c>
    </row>
    <row r="4761">
      <c r="A4761" t="str">
        <f t="shared" si="74"/>
      </c>
    </row>
    <row r="4762">
      <c r="A4762" t="str">
        <f t="shared" si="74"/>
      </c>
    </row>
    <row r="4763">
      <c r="A4763" t="str">
        <f t="shared" si="74"/>
      </c>
    </row>
    <row r="4764">
      <c r="A4764" t="str">
        <f t="shared" si="74"/>
      </c>
    </row>
    <row r="4765">
      <c r="A4765" t="str">
        <f t="shared" si="74"/>
      </c>
    </row>
    <row r="4766">
      <c r="A4766" t="str">
        <f t="shared" si="74"/>
      </c>
    </row>
    <row r="4767">
      <c r="A4767" t="str">
        <f t="shared" si="74"/>
      </c>
    </row>
    <row r="4768">
      <c r="A4768" t="str">
        <f t="shared" si="74"/>
      </c>
    </row>
    <row r="4769">
      <c r="A4769" t="str">
        <f t="shared" si="74"/>
      </c>
    </row>
    <row r="4770">
      <c r="A4770" t="str">
        <f t="shared" si="74"/>
      </c>
    </row>
    <row r="4771">
      <c r="A4771" t="str">
        <f t="shared" si="74"/>
      </c>
    </row>
    <row r="4772">
      <c r="A4772" t="str">
        <f t="shared" si="74"/>
      </c>
    </row>
    <row r="4773">
      <c r="A4773" t="str">
        <f t="shared" si="74"/>
      </c>
    </row>
    <row r="4774">
      <c r="A4774" t="str">
        <f t="shared" si="74"/>
      </c>
    </row>
    <row r="4775">
      <c r="A4775" t="str">
        <f t="shared" si="74"/>
      </c>
    </row>
    <row r="4776">
      <c r="A4776" t="str">
        <f t="shared" si="74"/>
      </c>
    </row>
    <row r="4777">
      <c r="A4777" t="str">
        <f t="shared" si="74"/>
      </c>
    </row>
    <row r="4778">
      <c r="A4778" t="str">
        <f t="shared" si="74"/>
      </c>
    </row>
    <row r="4779">
      <c r="A4779" t="str">
        <f t="shared" si="74"/>
      </c>
    </row>
    <row r="4780">
      <c r="A4780" t="str">
        <f t="shared" si="74"/>
      </c>
    </row>
    <row r="4781">
      <c r="A4781" t="str">
        <f t="shared" si="74"/>
      </c>
    </row>
    <row r="4782">
      <c r="A4782" t="str">
        <f t="shared" si="74"/>
      </c>
    </row>
    <row r="4783">
      <c r="A4783" t="str">
        <f t="shared" si="74"/>
      </c>
    </row>
    <row r="4784">
      <c r="A4784" t="str">
        <f t="shared" si="74"/>
      </c>
    </row>
    <row r="4785">
      <c r="A4785" t="str">
        <f t="shared" si="74"/>
      </c>
    </row>
    <row r="4786">
      <c r="A4786" t="str">
        <f t="shared" si="74"/>
      </c>
    </row>
    <row r="4787">
      <c r="A4787" t="str">
        <f t="shared" si="74"/>
      </c>
    </row>
    <row r="4788">
      <c r="A4788" t="str">
        <f t="shared" si="74"/>
      </c>
    </row>
    <row r="4789">
      <c r="A4789" t="str">
        <f t="shared" si="74"/>
      </c>
    </row>
    <row r="4790">
      <c r="A4790" t="str">
        <f t="shared" si="74"/>
      </c>
    </row>
    <row r="4791">
      <c r="A4791" t="str">
        <f t="shared" si="74"/>
      </c>
    </row>
    <row r="4792">
      <c r="A4792" t="str">
        <f t="shared" si="74"/>
      </c>
    </row>
    <row r="4793">
      <c r="A4793" t="str">
        <f t="shared" si="74"/>
      </c>
    </row>
    <row r="4794">
      <c r="A4794" t="str">
        <f t="shared" si="74"/>
      </c>
    </row>
    <row r="4795">
      <c r="A4795" t="str">
        <f t="shared" si="74"/>
      </c>
    </row>
    <row r="4796">
      <c r="A4796" t="str">
        <f t="shared" si="74"/>
      </c>
    </row>
    <row r="4797">
      <c r="A4797" t="str">
        <f t="shared" si="74"/>
      </c>
    </row>
    <row r="4798">
      <c r="A4798" t="str">
        <f t="shared" si="74"/>
      </c>
    </row>
    <row r="4799">
      <c r="A4799" t="str">
        <f t="shared" si="74"/>
      </c>
    </row>
    <row r="4800">
      <c r="A4800" t="str">
        <f t="shared" si="74"/>
      </c>
    </row>
    <row r="4801">
      <c r="A4801" t="str">
        <f t="shared" si="74"/>
      </c>
    </row>
    <row r="4802">
      <c r="A4802" t="str">
        <f t="shared" si="74"/>
      </c>
    </row>
    <row r="4803">
      <c r="A4803" t="str">
        <f t="shared" ref="A4803:A4866" si="75">C4803&amp;J4803&amp;F4803</f>
      </c>
    </row>
    <row r="4804">
      <c r="A4804" t="str">
        <f t="shared" si="75"/>
      </c>
    </row>
    <row r="4805">
      <c r="A4805" t="str">
        <f t="shared" si="75"/>
      </c>
    </row>
    <row r="4806">
      <c r="A4806" t="str">
        <f t="shared" si="75"/>
      </c>
    </row>
    <row r="4807">
      <c r="A4807" t="str">
        <f t="shared" si="75"/>
      </c>
    </row>
    <row r="4808">
      <c r="A4808" t="str">
        <f t="shared" si="75"/>
      </c>
    </row>
    <row r="4809">
      <c r="A4809" t="str">
        <f t="shared" si="75"/>
      </c>
    </row>
    <row r="4810">
      <c r="A4810" t="str">
        <f t="shared" si="75"/>
      </c>
    </row>
    <row r="4811">
      <c r="A4811" t="str">
        <f t="shared" si="75"/>
      </c>
    </row>
    <row r="4812">
      <c r="A4812" t="str">
        <f t="shared" si="75"/>
      </c>
    </row>
    <row r="4813">
      <c r="A4813" t="str">
        <f t="shared" si="75"/>
      </c>
    </row>
    <row r="4814">
      <c r="A4814" t="str">
        <f t="shared" si="75"/>
      </c>
    </row>
    <row r="4815">
      <c r="A4815" t="str">
        <f t="shared" si="75"/>
      </c>
    </row>
    <row r="4816">
      <c r="A4816" t="str">
        <f t="shared" si="75"/>
      </c>
    </row>
    <row r="4817">
      <c r="A4817" t="str">
        <f t="shared" si="75"/>
      </c>
    </row>
    <row r="4818">
      <c r="A4818" t="str">
        <f t="shared" si="75"/>
      </c>
    </row>
    <row r="4819">
      <c r="A4819" t="str">
        <f t="shared" si="75"/>
      </c>
    </row>
    <row r="4820">
      <c r="A4820" t="str">
        <f t="shared" si="75"/>
      </c>
    </row>
    <row r="4821">
      <c r="A4821" t="str">
        <f t="shared" si="75"/>
      </c>
    </row>
    <row r="4822">
      <c r="A4822" t="str">
        <f t="shared" si="75"/>
      </c>
    </row>
    <row r="4823">
      <c r="A4823" t="str">
        <f t="shared" si="75"/>
      </c>
    </row>
    <row r="4824">
      <c r="A4824" t="str">
        <f t="shared" si="75"/>
      </c>
    </row>
    <row r="4825">
      <c r="A4825" t="str">
        <f t="shared" si="75"/>
      </c>
    </row>
    <row r="4826">
      <c r="A4826" t="str">
        <f t="shared" si="75"/>
      </c>
    </row>
    <row r="4827">
      <c r="A4827" t="str">
        <f t="shared" si="75"/>
      </c>
    </row>
    <row r="4828">
      <c r="A4828" t="str">
        <f t="shared" si="75"/>
      </c>
    </row>
    <row r="4829">
      <c r="A4829" t="str">
        <f t="shared" si="75"/>
      </c>
    </row>
    <row r="4830">
      <c r="A4830" t="str">
        <f t="shared" si="75"/>
      </c>
    </row>
    <row r="4831">
      <c r="A4831" t="str">
        <f t="shared" si="75"/>
      </c>
    </row>
    <row r="4832">
      <c r="A4832" t="str">
        <f t="shared" si="75"/>
      </c>
    </row>
    <row r="4833">
      <c r="A4833" t="str">
        <f t="shared" si="75"/>
      </c>
    </row>
    <row r="4834">
      <c r="A4834" t="str">
        <f t="shared" si="75"/>
      </c>
    </row>
    <row r="4835">
      <c r="A4835" t="str">
        <f t="shared" si="75"/>
      </c>
    </row>
    <row r="4836">
      <c r="A4836" t="str">
        <f t="shared" si="75"/>
      </c>
    </row>
    <row r="4837">
      <c r="A4837" t="str">
        <f t="shared" si="75"/>
      </c>
    </row>
    <row r="4838">
      <c r="A4838" t="str">
        <f t="shared" si="75"/>
      </c>
    </row>
    <row r="4839">
      <c r="A4839" t="str">
        <f t="shared" si="75"/>
      </c>
    </row>
    <row r="4840">
      <c r="A4840" t="str">
        <f t="shared" si="75"/>
      </c>
    </row>
    <row r="4841">
      <c r="A4841" t="str">
        <f t="shared" si="75"/>
      </c>
    </row>
    <row r="4842">
      <c r="A4842" t="str">
        <f t="shared" si="75"/>
      </c>
    </row>
    <row r="4843">
      <c r="A4843" t="str">
        <f t="shared" si="75"/>
      </c>
    </row>
    <row r="4844">
      <c r="A4844" t="str">
        <f t="shared" si="75"/>
      </c>
    </row>
    <row r="4845">
      <c r="A4845" t="str">
        <f t="shared" si="75"/>
      </c>
    </row>
    <row r="4846">
      <c r="A4846" t="str">
        <f t="shared" si="75"/>
      </c>
    </row>
    <row r="4847">
      <c r="A4847" t="str">
        <f t="shared" si="75"/>
      </c>
    </row>
    <row r="4848">
      <c r="A4848" t="str">
        <f t="shared" si="75"/>
      </c>
    </row>
    <row r="4849">
      <c r="A4849" t="str">
        <f t="shared" si="75"/>
      </c>
    </row>
    <row r="4850">
      <c r="A4850" t="str">
        <f t="shared" si="75"/>
      </c>
    </row>
    <row r="4851">
      <c r="A4851" t="str">
        <f t="shared" si="75"/>
      </c>
    </row>
    <row r="4852">
      <c r="A4852" t="str">
        <f t="shared" si="75"/>
      </c>
    </row>
    <row r="4853">
      <c r="A4853" t="str">
        <f t="shared" si="75"/>
      </c>
    </row>
    <row r="4854">
      <c r="A4854" t="str">
        <f t="shared" si="75"/>
      </c>
    </row>
    <row r="4855">
      <c r="A4855" t="str">
        <f t="shared" si="75"/>
      </c>
    </row>
    <row r="4856">
      <c r="A4856" t="str">
        <f t="shared" si="75"/>
      </c>
    </row>
    <row r="4857">
      <c r="A4857" t="str">
        <f t="shared" si="75"/>
      </c>
    </row>
    <row r="4858">
      <c r="A4858" t="str">
        <f t="shared" si="75"/>
      </c>
    </row>
    <row r="4859">
      <c r="A4859" t="str">
        <f t="shared" si="75"/>
      </c>
    </row>
    <row r="4860">
      <c r="A4860" t="str">
        <f t="shared" si="75"/>
      </c>
    </row>
    <row r="4861">
      <c r="A4861" t="str">
        <f t="shared" si="75"/>
      </c>
    </row>
    <row r="4862">
      <c r="A4862" t="str">
        <f t="shared" si="75"/>
      </c>
    </row>
    <row r="4863">
      <c r="A4863" t="str">
        <f t="shared" si="75"/>
      </c>
    </row>
    <row r="4864">
      <c r="A4864" t="str">
        <f t="shared" si="75"/>
      </c>
    </row>
    <row r="4865">
      <c r="A4865" t="str">
        <f t="shared" si="75"/>
      </c>
    </row>
    <row r="4866">
      <c r="A4866" t="str">
        <f t="shared" si="75"/>
      </c>
    </row>
    <row r="4867">
      <c r="A4867" t="str">
        <f t="shared" ref="A4867:A4930" si="76">C4867&amp;J4867&amp;F4867</f>
      </c>
    </row>
    <row r="4868">
      <c r="A4868" t="str">
        <f t="shared" si="76"/>
      </c>
    </row>
    <row r="4869">
      <c r="A4869" t="str">
        <f t="shared" si="76"/>
      </c>
    </row>
    <row r="4870">
      <c r="A4870" t="str">
        <f t="shared" si="76"/>
      </c>
    </row>
    <row r="4871">
      <c r="A4871" t="str">
        <f t="shared" si="76"/>
      </c>
    </row>
    <row r="4872">
      <c r="A4872" t="str">
        <f t="shared" si="76"/>
      </c>
    </row>
    <row r="4873">
      <c r="A4873" t="str">
        <f t="shared" si="76"/>
      </c>
    </row>
    <row r="4874">
      <c r="A4874" t="str">
        <f t="shared" si="76"/>
      </c>
    </row>
    <row r="4875">
      <c r="A4875" t="str">
        <f t="shared" si="76"/>
      </c>
    </row>
    <row r="4876">
      <c r="A4876" t="str">
        <f t="shared" si="76"/>
      </c>
    </row>
    <row r="4877">
      <c r="A4877" t="str">
        <f t="shared" si="76"/>
      </c>
    </row>
    <row r="4878">
      <c r="A4878" t="str">
        <f t="shared" si="76"/>
      </c>
    </row>
    <row r="4879">
      <c r="A4879" t="str">
        <f t="shared" si="76"/>
      </c>
    </row>
    <row r="4880">
      <c r="A4880" t="str">
        <f t="shared" si="76"/>
      </c>
    </row>
    <row r="4881">
      <c r="A4881" t="str">
        <f t="shared" si="76"/>
      </c>
    </row>
    <row r="4882">
      <c r="A4882" t="str">
        <f t="shared" si="76"/>
      </c>
    </row>
    <row r="4883">
      <c r="A4883" t="str">
        <f t="shared" si="76"/>
      </c>
    </row>
    <row r="4884">
      <c r="A4884" t="str">
        <f t="shared" si="76"/>
      </c>
    </row>
    <row r="4885">
      <c r="A4885" t="str">
        <f t="shared" si="76"/>
      </c>
    </row>
    <row r="4886">
      <c r="A4886" t="str">
        <f t="shared" si="76"/>
      </c>
    </row>
    <row r="4887">
      <c r="A4887" t="str">
        <f t="shared" si="76"/>
      </c>
    </row>
    <row r="4888">
      <c r="A4888" t="str">
        <f t="shared" si="76"/>
      </c>
    </row>
    <row r="4889">
      <c r="A4889" t="str">
        <f t="shared" si="76"/>
      </c>
    </row>
    <row r="4890">
      <c r="A4890" t="str">
        <f t="shared" si="76"/>
      </c>
    </row>
    <row r="4891">
      <c r="A4891" t="str">
        <f t="shared" si="76"/>
      </c>
    </row>
    <row r="4892">
      <c r="A4892" t="str">
        <f t="shared" si="76"/>
      </c>
    </row>
    <row r="4893">
      <c r="A4893" t="str">
        <f t="shared" si="76"/>
      </c>
    </row>
    <row r="4894">
      <c r="A4894" t="str">
        <f t="shared" si="76"/>
      </c>
    </row>
    <row r="4895">
      <c r="A4895" t="str">
        <f t="shared" si="76"/>
      </c>
    </row>
    <row r="4896">
      <c r="A4896" t="str">
        <f t="shared" si="76"/>
      </c>
    </row>
    <row r="4897">
      <c r="A4897" t="str">
        <f t="shared" si="76"/>
      </c>
    </row>
    <row r="4898">
      <c r="A4898" t="str">
        <f t="shared" si="76"/>
      </c>
    </row>
    <row r="4899">
      <c r="A4899" t="str">
        <f t="shared" si="76"/>
      </c>
    </row>
    <row r="4900">
      <c r="A4900" t="str">
        <f t="shared" si="76"/>
      </c>
    </row>
    <row r="4901">
      <c r="A4901" t="str">
        <f t="shared" si="76"/>
      </c>
    </row>
    <row r="4902">
      <c r="A4902" t="str">
        <f t="shared" si="76"/>
      </c>
    </row>
    <row r="4903">
      <c r="A4903" t="str">
        <f t="shared" si="76"/>
      </c>
    </row>
    <row r="4904">
      <c r="A4904" t="str">
        <f t="shared" si="76"/>
      </c>
    </row>
    <row r="4905">
      <c r="A4905" t="str">
        <f t="shared" si="76"/>
      </c>
    </row>
    <row r="4906">
      <c r="A4906" t="str">
        <f t="shared" si="76"/>
      </c>
    </row>
    <row r="4907">
      <c r="A4907" t="str">
        <f t="shared" si="76"/>
      </c>
    </row>
    <row r="4908">
      <c r="A4908" t="str">
        <f t="shared" si="76"/>
      </c>
    </row>
    <row r="4909">
      <c r="A4909" t="str">
        <f t="shared" si="76"/>
      </c>
    </row>
    <row r="4910">
      <c r="A4910" t="str">
        <f t="shared" si="76"/>
      </c>
    </row>
    <row r="4911">
      <c r="A4911" t="str">
        <f t="shared" si="76"/>
      </c>
    </row>
    <row r="4912">
      <c r="A4912" t="str">
        <f t="shared" si="76"/>
      </c>
    </row>
    <row r="4913">
      <c r="A4913" t="str">
        <f t="shared" si="76"/>
      </c>
    </row>
    <row r="4914">
      <c r="A4914" t="str">
        <f t="shared" si="76"/>
      </c>
    </row>
    <row r="4915">
      <c r="A4915" t="str">
        <f t="shared" si="76"/>
      </c>
    </row>
    <row r="4916">
      <c r="A4916" t="str">
        <f t="shared" si="76"/>
      </c>
    </row>
    <row r="4917">
      <c r="A4917" t="str">
        <f t="shared" si="76"/>
      </c>
    </row>
    <row r="4918">
      <c r="A4918" t="str">
        <f t="shared" si="76"/>
      </c>
    </row>
    <row r="4919">
      <c r="A4919" t="str">
        <f t="shared" si="76"/>
      </c>
    </row>
    <row r="4920">
      <c r="A4920" t="str">
        <f t="shared" si="76"/>
      </c>
    </row>
    <row r="4921">
      <c r="A4921" t="str">
        <f t="shared" si="76"/>
      </c>
    </row>
    <row r="4922">
      <c r="A4922" t="str">
        <f t="shared" si="76"/>
      </c>
    </row>
    <row r="4923">
      <c r="A4923" t="str">
        <f t="shared" si="76"/>
      </c>
    </row>
    <row r="4924">
      <c r="A4924" t="str">
        <f t="shared" si="76"/>
      </c>
    </row>
    <row r="4925">
      <c r="A4925" t="str">
        <f t="shared" si="76"/>
      </c>
    </row>
    <row r="4926">
      <c r="A4926" t="str">
        <f t="shared" si="76"/>
      </c>
    </row>
    <row r="4927">
      <c r="A4927" t="str">
        <f t="shared" si="76"/>
      </c>
    </row>
    <row r="4928">
      <c r="A4928" t="str">
        <f t="shared" si="76"/>
      </c>
    </row>
    <row r="4929">
      <c r="A4929" t="str">
        <f t="shared" si="76"/>
      </c>
    </row>
    <row r="4930">
      <c r="A4930" t="str">
        <f t="shared" si="76"/>
      </c>
    </row>
    <row r="4931">
      <c r="A4931" t="str">
        <f t="shared" ref="A4931:A4994" si="77">C4931&amp;J4931&amp;F4931</f>
      </c>
    </row>
    <row r="4932">
      <c r="A4932" t="str">
        <f t="shared" si="77"/>
      </c>
    </row>
    <row r="4933">
      <c r="A4933" t="str">
        <f t="shared" si="77"/>
      </c>
    </row>
    <row r="4934">
      <c r="A4934" t="str">
        <f t="shared" si="77"/>
      </c>
    </row>
    <row r="4935">
      <c r="A4935" t="str">
        <f t="shared" si="77"/>
      </c>
    </row>
    <row r="4936">
      <c r="A4936" t="str">
        <f t="shared" si="77"/>
      </c>
    </row>
    <row r="4937">
      <c r="A4937" t="str">
        <f t="shared" si="77"/>
      </c>
    </row>
    <row r="4938">
      <c r="A4938" t="str">
        <f t="shared" si="77"/>
      </c>
    </row>
    <row r="4939">
      <c r="A4939" t="str">
        <f t="shared" si="77"/>
      </c>
    </row>
    <row r="4940">
      <c r="A4940" t="str">
        <f t="shared" si="77"/>
      </c>
    </row>
    <row r="4941">
      <c r="A4941" t="str">
        <f t="shared" si="77"/>
      </c>
    </row>
    <row r="4942">
      <c r="A4942" t="str">
        <f t="shared" si="77"/>
      </c>
    </row>
    <row r="4943">
      <c r="A4943" t="str">
        <f t="shared" si="77"/>
      </c>
    </row>
    <row r="4944">
      <c r="A4944" t="str">
        <f t="shared" si="77"/>
      </c>
    </row>
    <row r="4945">
      <c r="A4945" t="str">
        <f t="shared" si="77"/>
      </c>
    </row>
    <row r="4946">
      <c r="A4946" t="str">
        <f t="shared" si="77"/>
      </c>
    </row>
    <row r="4947">
      <c r="A4947" t="str">
        <f t="shared" si="77"/>
      </c>
    </row>
    <row r="4948">
      <c r="A4948" t="str">
        <f t="shared" si="77"/>
      </c>
    </row>
    <row r="4949">
      <c r="A4949" t="str">
        <f t="shared" si="77"/>
      </c>
    </row>
    <row r="4950">
      <c r="A4950" t="str">
        <f t="shared" si="77"/>
      </c>
    </row>
    <row r="4951">
      <c r="A4951" t="str">
        <f t="shared" si="77"/>
      </c>
    </row>
    <row r="4952">
      <c r="A4952" t="str">
        <f t="shared" si="77"/>
      </c>
    </row>
    <row r="4953">
      <c r="A4953" t="str">
        <f t="shared" si="77"/>
      </c>
    </row>
    <row r="4954">
      <c r="A4954" t="str">
        <f t="shared" si="77"/>
      </c>
    </row>
    <row r="4955">
      <c r="A4955" t="str">
        <f t="shared" si="77"/>
      </c>
    </row>
    <row r="4956">
      <c r="A4956" t="str">
        <f t="shared" si="77"/>
      </c>
    </row>
    <row r="4957">
      <c r="A4957" t="str">
        <f t="shared" si="77"/>
      </c>
    </row>
    <row r="4958">
      <c r="A4958" t="str">
        <f t="shared" si="77"/>
      </c>
    </row>
    <row r="4959">
      <c r="A4959" t="str">
        <f t="shared" si="77"/>
      </c>
    </row>
    <row r="4960">
      <c r="A4960" t="str">
        <f t="shared" si="77"/>
      </c>
    </row>
    <row r="4961">
      <c r="A4961" t="str">
        <f t="shared" si="77"/>
      </c>
    </row>
    <row r="4962">
      <c r="A4962" t="str">
        <f t="shared" si="77"/>
      </c>
    </row>
    <row r="4963">
      <c r="A4963" t="str">
        <f t="shared" si="77"/>
      </c>
    </row>
    <row r="4964">
      <c r="A4964" t="str">
        <f t="shared" si="77"/>
      </c>
    </row>
    <row r="4965">
      <c r="A4965" t="str">
        <f t="shared" si="77"/>
      </c>
    </row>
    <row r="4966">
      <c r="A4966" t="str">
        <f t="shared" si="77"/>
      </c>
    </row>
    <row r="4967">
      <c r="A4967" t="str">
        <f t="shared" si="77"/>
      </c>
    </row>
    <row r="4968">
      <c r="A4968" t="str">
        <f t="shared" si="77"/>
      </c>
    </row>
    <row r="4969">
      <c r="A4969" t="str">
        <f t="shared" si="77"/>
      </c>
    </row>
    <row r="4970">
      <c r="A4970" t="str">
        <f t="shared" si="77"/>
      </c>
    </row>
    <row r="4971">
      <c r="A4971" t="str">
        <f t="shared" si="77"/>
      </c>
    </row>
    <row r="4972">
      <c r="A4972" t="str">
        <f t="shared" si="77"/>
      </c>
    </row>
    <row r="4973">
      <c r="A4973" t="str">
        <f t="shared" si="77"/>
      </c>
    </row>
    <row r="4974">
      <c r="A4974" t="str">
        <f t="shared" si="77"/>
      </c>
    </row>
    <row r="4975">
      <c r="A4975" t="str">
        <f t="shared" si="77"/>
      </c>
    </row>
    <row r="4976">
      <c r="A4976" t="str">
        <f t="shared" si="77"/>
      </c>
    </row>
    <row r="4977">
      <c r="A4977" t="str">
        <f t="shared" si="77"/>
      </c>
    </row>
    <row r="4978">
      <c r="A4978" t="str">
        <f t="shared" si="77"/>
      </c>
    </row>
    <row r="4979">
      <c r="A4979" t="str">
        <f t="shared" si="77"/>
      </c>
    </row>
    <row r="4980">
      <c r="A4980" t="str">
        <f t="shared" si="77"/>
      </c>
    </row>
    <row r="4981">
      <c r="A4981" t="str">
        <f t="shared" si="77"/>
      </c>
    </row>
    <row r="4982">
      <c r="A4982" t="str">
        <f t="shared" si="77"/>
      </c>
    </row>
    <row r="4983">
      <c r="A4983" t="str">
        <f t="shared" si="77"/>
      </c>
    </row>
    <row r="4984">
      <c r="A4984" t="str">
        <f t="shared" si="77"/>
      </c>
    </row>
    <row r="4985">
      <c r="A4985" t="str">
        <f t="shared" si="77"/>
      </c>
    </row>
    <row r="4986">
      <c r="A4986" t="str">
        <f t="shared" si="77"/>
      </c>
    </row>
    <row r="4987">
      <c r="A4987" t="str">
        <f t="shared" si="77"/>
      </c>
    </row>
    <row r="4988">
      <c r="A4988" t="str">
        <f t="shared" si="77"/>
      </c>
    </row>
    <row r="4989">
      <c r="A4989" t="str">
        <f t="shared" si="77"/>
      </c>
    </row>
    <row r="4990">
      <c r="A4990" t="str">
        <f t="shared" si="77"/>
      </c>
    </row>
    <row r="4991">
      <c r="A4991" t="str">
        <f t="shared" si="77"/>
      </c>
    </row>
    <row r="4992">
      <c r="A4992" t="str">
        <f t="shared" si="77"/>
      </c>
    </row>
    <row r="4993">
      <c r="A4993" t="str">
        <f t="shared" si="77"/>
      </c>
    </row>
    <row r="4994">
      <c r="A4994" t="str">
        <f t="shared" si="77"/>
      </c>
    </row>
    <row r="4995">
      <c r="A4995" t="str">
        <f t="shared" ref="A4995:A5058" si="78">C4995&amp;J4995&amp;F4995</f>
      </c>
    </row>
    <row r="4996">
      <c r="A4996" t="str">
        <f t="shared" si="78"/>
      </c>
    </row>
    <row r="4997">
      <c r="A4997" t="str">
        <f t="shared" si="78"/>
      </c>
    </row>
    <row r="4998">
      <c r="A4998" t="str">
        <f t="shared" si="78"/>
      </c>
    </row>
    <row r="4999">
      <c r="A4999" t="str">
        <f t="shared" si="78"/>
      </c>
    </row>
    <row r="5000">
      <c r="A5000" t="str">
        <f t="shared" si="78"/>
      </c>
    </row>
    <row r="5001">
      <c r="A5001" t="str">
        <f t="shared" si="78"/>
      </c>
    </row>
    <row r="5002">
      <c r="A5002" t="str">
        <f t="shared" si="78"/>
      </c>
    </row>
    <row r="5003">
      <c r="A5003" t="str">
        <f t="shared" si="78"/>
      </c>
    </row>
    <row r="5004">
      <c r="A5004" t="str">
        <f t="shared" si="78"/>
      </c>
    </row>
    <row r="5005">
      <c r="A5005" t="str">
        <f t="shared" si="78"/>
      </c>
    </row>
    <row r="5006">
      <c r="A5006" t="str">
        <f t="shared" si="78"/>
      </c>
    </row>
    <row r="5007">
      <c r="A5007" t="str">
        <f t="shared" si="78"/>
      </c>
    </row>
    <row r="5008">
      <c r="A5008" t="str">
        <f t="shared" si="78"/>
      </c>
    </row>
    <row r="5009">
      <c r="A5009" t="str">
        <f t="shared" si="78"/>
      </c>
    </row>
    <row r="5010">
      <c r="A5010" t="str">
        <f t="shared" si="78"/>
      </c>
    </row>
    <row r="5011">
      <c r="A5011" t="str">
        <f t="shared" si="78"/>
      </c>
    </row>
    <row r="5012">
      <c r="A5012" t="str">
        <f t="shared" si="78"/>
      </c>
    </row>
    <row r="5013">
      <c r="A5013" t="str">
        <f t="shared" si="78"/>
      </c>
    </row>
    <row r="5014">
      <c r="A5014" t="str">
        <f t="shared" si="78"/>
      </c>
    </row>
    <row r="5015">
      <c r="A5015" t="str">
        <f t="shared" si="78"/>
      </c>
    </row>
    <row r="5016">
      <c r="A5016" t="str">
        <f t="shared" si="78"/>
      </c>
    </row>
    <row r="5017">
      <c r="A5017" t="str">
        <f t="shared" si="78"/>
      </c>
    </row>
    <row r="5018">
      <c r="A5018" t="str">
        <f t="shared" si="78"/>
      </c>
    </row>
    <row r="5019">
      <c r="A5019" t="str">
        <f t="shared" si="78"/>
      </c>
    </row>
    <row r="5020">
      <c r="A5020" t="str">
        <f t="shared" si="78"/>
      </c>
    </row>
    <row r="5021">
      <c r="A5021" t="str">
        <f t="shared" si="78"/>
      </c>
    </row>
    <row r="5022">
      <c r="A5022" t="str">
        <f t="shared" si="78"/>
      </c>
    </row>
    <row r="5023">
      <c r="A5023" t="str">
        <f t="shared" si="78"/>
      </c>
    </row>
    <row r="5024">
      <c r="A5024" t="str">
        <f t="shared" si="78"/>
      </c>
    </row>
    <row r="5025">
      <c r="A5025" t="str">
        <f t="shared" si="78"/>
      </c>
    </row>
    <row r="5026">
      <c r="A5026" t="str">
        <f t="shared" si="78"/>
      </c>
    </row>
    <row r="5027">
      <c r="A5027" t="str">
        <f t="shared" si="78"/>
      </c>
    </row>
    <row r="5028">
      <c r="A5028" t="str">
        <f t="shared" si="78"/>
      </c>
    </row>
    <row r="5029">
      <c r="A5029" t="str">
        <f t="shared" si="78"/>
      </c>
    </row>
    <row r="5030">
      <c r="A5030" t="str">
        <f t="shared" si="78"/>
      </c>
    </row>
    <row r="5031">
      <c r="A5031" t="str">
        <f t="shared" si="78"/>
      </c>
    </row>
    <row r="5032">
      <c r="A5032" t="str">
        <f t="shared" si="78"/>
      </c>
    </row>
    <row r="5033">
      <c r="A5033" t="str">
        <f t="shared" si="78"/>
      </c>
    </row>
    <row r="5034">
      <c r="A5034" t="str">
        <f t="shared" si="78"/>
      </c>
    </row>
    <row r="5035">
      <c r="A5035" t="str">
        <f t="shared" si="78"/>
      </c>
    </row>
    <row r="5036">
      <c r="A5036" t="str">
        <f t="shared" si="78"/>
      </c>
    </row>
    <row r="5037">
      <c r="A5037" t="str">
        <f t="shared" si="78"/>
      </c>
    </row>
    <row r="5038">
      <c r="A5038" t="str">
        <f t="shared" si="78"/>
      </c>
    </row>
    <row r="5039">
      <c r="A5039" t="str">
        <f t="shared" si="78"/>
      </c>
    </row>
    <row r="5040">
      <c r="A5040" t="str">
        <f t="shared" si="78"/>
      </c>
    </row>
    <row r="5041">
      <c r="A5041" t="str">
        <f t="shared" si="78"/>
      </c>
    </row>
    <row r="5042">
      <c r="A5042" t="str">
        <f t="shared" si="78"/>
      </c>
    </row>
    <row r="5043">
      <c r="A5043" t="str">
        <f t="shared" si="78"/>
      </c>
    </row>
    <row r="5044">
      <c r="A5044" t="str">
        <f t="shared" si="78"/>
      </c>
    </row>
    <row r="5045">
      <c r="A5045" t="str">
        <f t="shared" si="78"/>
      </c>
    </row>
    <row r="5046">
      <c r="A5046" t="str">
        <f t="shared" si="78"/>
      </c>
    </row>
    <row r="5047">
      <c r="A5047" t="str">
        <f t="shared" si="78"/>
      </c>
    </row>
    <row r="5048">
      <c r="A5048" t="str">
        <f t="shared" si="78"/>
      </c>
    </row>
    <row r="5049">
      <c r="A5049" t="str">
        <f t="shared" si="78"/>
      </c>
    </row>
    <row r="5050">
      <c r="A5050" t="str">
        <f t="shared" si="78"/>
      </c>
    </row>
    <row r="5051">
      <c r="A5051" t="str">
        <f t="shared" si="78"/>
      </c>
    </row>
    <row r="5052">
      <c r="A5052" t="str">
        <f t="shared" si="78"/>
      </c>
    </row>
    <row r="5053">
      <c r="A5053" t="str">
        <f t="shared" si="78"/>
      </c>
    </row>
    <row r="5054">
      <c r="A5054" t="str">
        <f t="shared" si="78"/>
      </c>
    </row>
    <row r="5055">
      <c r="A5055" t="str">
        <f t="shared" si="78"/>
      </c>
    </row>
    <row r="5056">
      <c r="A5056" t="str">
        <f t="shared" si="78"/>
      </c>
    </row>
    <row r="5057">
      <c r="A5057" t="str">
        <f t="shared" si="78"/>
      </c>
    </row>
    <row r="5058">
      <c r="A5058" t="str">
        <f t="shared" si="78"/>
      </c>
    </row>
    <row r="5059">
      <c r="A5059" t="str">
        <f t="shared" ref="A5059:A5122" si="79">C5059&amp;J5059&amp;F5059</f>
      </c>
    </row>
    <row r="5060">
      <c r="A5060" t="str">
        <f t="shared" si="79"/>
      </c>
    </row>
    <row r="5061">
      <c r="A5061" t="str">
        <f t="shared" si="79"/>
      </c>
    </row>
    <row r="5062">
      <c r="A5062" t="str">
        <f t="shared" si="79"/>
      </c>
    </row>
    <row r="5063">
      <c r="A5063" t="str">
        <f t="shared" si="79"/>
      </c>
    </row>
    <row r="5064">
      <c r="A5064" t="str">
        <f t="shared" si="79"/>
      </c>
    </row>
    <row r="5065">
      <c r="A5065" t="str">
        <f t="shared" si="79"/>
      </c>
    </row>
    <row r="5066">
      <c r="A5066" t="str">
        <f t="shared" si="79"/>
      </c>
    </row>
    <row r="5067">
      <c r="A5067" t="str">
        <f t="shared" si="79"/>
      </c>
    </row>
    <row r="5068">
      <c r="A5068" t="str">
        <f t="shared" si="79"/>
      </c>
    </row>
    <row r="5069">
      <c r="A5069" t="str">
        <f t="shared" si="79"/>
      </c>
    </row>
    <row r="5070">
      <c r="A5070" t="str">
        <f t="shared" si="79"/>
      </c>
    </row>
    <row r="5071">
      <c r="A5071" t="str">
        <f t="shared" si="79"/>
      </c>
    </row>
    <row r="5072">
      <c r="A5072" t="str">
        <f t="shared" si="79"/>
      </c>
    </row>
    <row r="5073">
      <c r="A5073" t="str">
        <f t="shared" si="79"/>
      </c>
    </row>
    <row r="5074">
      <c r="A5074" t="str">
        <f t="shared" si="79"/>
      </c>
    </row>
    <row r="5075">
      <c r="A5075" t="str">
        <f t="shared" si="79"/>
      </c>
    </row>
    <row r="5076">
      <c r="A5076" t="str">
        <f t="shared" si="79"/>
      </c>
    </row>
    <row r="5077">
      <c r="A5077" t="str">
        <f t="shared" si="79"/>
      </c>
    </row>
    <row r="5078">
      <c r="A5078" t="str">
        <f t="shared" si="79"/>
      </c>
    </row>
    <row r="5079">
      <c r="A5079" t="str">
        <f t="shared" si="79"/>
      </c>
    </row>
    <row r="5080">
      <c r="A5080" t="str">
        <f t="shared" si="79"/>
      </c>
    </row>
    <row r="5081">
      <c r="A5081" t="str">
        <f t="shared" si="79"/>
      </c>
    </row>
    <row r="5082">
      <c r="A5082" t="str">
        <f t="shared" si="79"/>
      </c>
    </row>
    <row r="5083">
      <c r="A5083" t="str">
        <f t="shared" si="79"/>
      </c>
    </row>
    <row r="5084">
      <c r="A5084" t="str">
        <f t="shared" si="79"/>
      </c>
    </row>
    <row r="5085">
      <c r="A5085" t="str">
        <f t="shared" si="79"/>
      </c>
    </row>
    <row r="5086">
      <c r="A5086" t="str">
        <f t="shared" si="79"/>
      </c>
    </row>
    <row r="5087">
      <c r="A5087" t="str">
        <f t="shared" si="79"/>
      </c>
    </row>
    <row r="5088">
      <c r="A5088" t="str">
        <f t="shared" si="79"/>
      </c>
    </row>
    <row r="5089">
      <c r="A5089" t="str">
        <f t="shared" si="79"/>
      </c>
    </row>
    <row r="5090">
      <c r="A5090" t="str">
        <f t="shared" si="79"/>
      </c>
    </row>
    <row r="5091">
      <c r="A5091" t="str">
        <f t="shared" si="79"/>
      </c>
    </row>
    <row r="5092">
      <c r="A5092" t="str">
        <f t="shared" si="79"/>
      </c>
    </row>
    <row r="5093">
      <c r="A5093" t="str">
        <f t="shared" si="79"/>
      </c>
    </row>
    <row r="5094">
      <c r="A5094" t="str">
        <f t="shared" si="79"/>
      </c>
    </row>
    <row r="5095">
      <c r="A5095" t="str">
        <f t="shared" si="79"/>
      </c>
    </row>
    <row r="5096">
      <c r="A5096" t="str">
        <f t="shared" si="79"/>
      </c>
    </row>
    <row r="5097">
      <c r="A5097" t="str">
        <f t="shared" si="79"/>
      </c>
    </row>
    <row r="5098">
      <c r="A5098" t="str">
        <f t="shared" si="79"/>
      </c>
    </row>
    <row r="5099">
      <c r="A5099" t="str">
        <f t="shared" si="79"/>
      </c>
    </row>
    <row r="5100">
      <c r="A5100" t="str">
        <f t="shared" si="79"/>
      </c>
    </row>
    <row r="5101">
      <c r="A5101" t="str">
        <f t="shared" si="79"/>
      </c>
    </row>
    <row r="5102">
      <c r="A5102" t="str">
        <f t="shared" si="79"/>
      </c>
    </row>
    <row r="5103">
      <c r="A5103" t="str">
        <f t="shared" si="79"/>
      </c>
    </row>
    <row r="5104">
      <c r="A5104" t="str">
        <f t="shared" si="79"/>
      </c>
    </row>
    <row r="5105">
      <c r="A5105" t="str">
        <f t="shared" si="79"/>
      </c>
    </row>
    <row r="5106">
      <c r="A5106" t="str">
        <f t="shared" si="79"/>
      </c>
    </row>
    <row r="5107">
      <c r="A5107" t="str">
        <f t="shared" si="79"/>
      </c>
    </row>
    <row r="5108">
      <c r="A5108" t="str">
        <f t="shared" si="79"/>
      </c>
    </row>
    <row r="5109">
      <c r="A5109" t="str">
        <f t="shared" si="79"/>
      </c>
    </row>
    <row r="5110">
      <c r="A5110" t="str">
        <f t="shared" si="79"/>
      </c>
    </row>
    <row r="5111">
      <c r="A5111" t="str">
        <f t="shared" si="79"/>
      </c>
    </row>
    <row r="5112">
      <c r="A5112" t="str">
        <f t="shared" si="79"/>
      </c>
    </row>
    <row r="5113">
      <c r="A5113" t="str">
        <f t="shared" si="79"/>
      </c>
    </row>
    <row r="5114">
      <c r="A5114" t="str">
        <f t="shared" si="79"/>
      </c>
    </row>
    <row r="5115">
      <c r="A5115" t="str">
        <f t="shared" si="79"/>
      </c>
    </row>
    <row r="5116">
      <c r="A5116" t="str">
        <f t="shared" si="79"/>
      </c>
    </row>
    <row r="5117">
      <c r="A5117" t="str">
        <f t="shared" si="79"/>
      </c>
    </row>
    <row r="5118">
      <c r="A5118" t="str">
        <f t="shared" si="79"/>
      </c>
    </row>
    <row r="5119">
      <c r="A5119" t="str">
        <f t="shared" si="79"/>
      </c>
    </row>
    <row r="5120">
      <c r="A5120" t="str">
        <f t="shared" si="79"/>
      </c>
    </row>
    <row r="5121">
      <c r="A5121" t="str">
        <f t="shared" si="79"/>
      </c>
    </row>
    <row r="5122">
      <c r="A5122" t="str">
        <f t="shared" si="79"/>
      </c>
    </row>
    <row r="5123">
      <c r="A5123" t="str">
        <f t="shared" ref="A5123:A5186" si="80">C5123&amp;J5123&amp;F5123</f>
      </c>
    </row>
    <row r="5124">
      <c r="A5124" t="str">
        <f t="shared" si="80"/>
      </c>
    </row>
    <row r="5125">
      <c r="A5125" t="str">
        <f t="shared" si="80"/>
      </c>
    </row>
    <row r="5126">
      <c r="A5126" t="str">
        <f t="shared" si="80"/>
      </c>
    </row>
    <row r="5127">
      <c r="A5127" t="str">
        <f t="shared" si="80"/>
      </c>
    </row>
    <row r="5128">
      <c r="A5128" t="str">
        <f t="shared" si="80"/>
      </c>
    </row>
    <row r="5129">
      <c r="A5129" t="str">
        <f t="shared" si="80"/>
      </c>
    </row>
    <row r="5130">
      <c r="A5130" t="str">
        <f t="shared" si="80"/>
      </c>
    </row>
    <row r="5131">
      <c r="A5131" t="str">
        <f t="shared" si="80"/>
      </c>
    </row>
    <row r="5132">
      <c r="A5132" t="str">
        <f t="shared" si="80"/>
      </c>
    </row>
    <row r="5133">
      <c r="A5133" t="str">
        <f t="shared" si="80"/>
      </c>
    </row>
    <row r="5134">
      <c r="A5134" t="str">
        <f t="shared" si="80"/>
      </c>
    </row>
    <row r="5135">
      <c r="A5135" t="str">
        <f t="shared" si="80"/>
      </c>
    </row>
    <row r="5136">
      <c r="A5136" t="str">
        <f t="shared" si="80"/>
      </c>
    </row>
    <row r="5137">
      <c r="A5137" t="str">
        <f t="shared" si="80"/>
      </c>
    </row>
    <row r="5138">
      <c r="A5138" t="str">
        <f t="shared" si="80"/>
      </c>
    </row>
    <row r="5139">
      <c r="A5139" t="str">
        <f t="shared" si="80"/>
      </c>
    </row>
    <row r="5140">
      <c r="A5140" t="str">
        <f t="shared" si="80"/>
      </c>
    </row>
    <row r="5141">
      <c r="A5141" t="str">
        <f t="shared" si="80"/>
      </c>
    </row>
    <row r="5142">
      <c r="A5142" t="str">
        <f t="shared" si="80"/>
      </c>
    </row>
    <row r="5143">
      <c r="A5143" t="str">
        <f t="shared" si="80"/>
      </c>
    </row>
    <row r="5144">
      <c r="A5144" t="str">
        <f t="shared" si="80"/>
      </c>
    </row>
    <row r="5145">
      <c r="A5145" t="str">
        <f t="shared" si="80"/>
      </c>
    </row>
    <row r="5146">
      <c r="A5146" t="str">
        <f t="shared" si="80"/>
      </c>
    </row>
    <row r="5147">
      <c r="A5147" t="str">
        <f t="shared" si="80"/>
      </c>
    </row>
    <row r="5148">
      <c r="A5148" t="str">
        <f t="shared" si="80"/>
      </c>
    </row>
    <row r="5149">
      <c r="A5149" t="str">
        <f t="shared" si="80"/>
      </c>
    </row>
    <row r="5150">
      <c r="A5150" t="str">
        <f t="shared" si="80"/>
      </c>
    </row>
    <row r="5151">
      <c r="A5151" t="str">
        <f t="shared" si="80"/>
      </c>
    </row>
    <row r="5152">
      <c r="A5152" t="str">
        <f t="shared" si="80"/>
      </c>
    </row>
    <row r="5153">
      <c r="A5153" t="str">
        <f t="shared" si="80"/>
      </c>
    </row>
    <row r="5154">
      <c r="A5154" t="str">
        <f t="shared" si="80"/>
      </c>
    </row>
    <row r="5155">
      <c r="A5155" t="str">
        <f t="shared" si="80"/>
      </c>
    </row>
    <row r="5156">
      <c r="A5156" t="str">
        <f t="shared" si="80"/>
      </c>
    </row>
    <row r="5157">
      <c r="A5157" t="str">
        <f t="shared" si="80"/>
      </c>
    </row>
    <row r="5158">
      <c r="A5158" t="str">
        <f t="shared" si="80"/>
      </c>
    </row>
    <row r="5159">
      <c r="A5159" t="str">
        <f t="shared" si="80"/>
      </c>
    </row>
    <row r="5160">
      <c r="A5160" t="str">
        <f t="shared" si="80"/>
      </c>
    </row>
    <row r="5161">
      <c r="A5161" t="str">
        <f t="shared" si="80"/>
      </c>
    </row>
    <row r="5162">
      <c r="A5162" t="str">
        <f t="shared" si="80"/>
      </c>
    </row>
    <row r="5163">
      <c r="A5163" t="str">
        <f t="shared" si="80"/>
      </c>
    </row>
    <row r="5164">
      <c r="A5164" t="str">
        <f t="shared" si="80"/>
      </c>
    </row>
    <row r="5165">
      <c r="A5165" t="str">
        <f t="shared" si="80"/>
      </c>
    </row>
    <row r="5166">
      <c r="A5166" t="str">
        <f t="shared" si="80"/>
      </c>
    </row>
    <row r="5167">
      <c r="A5167" t="str">
        <f t="shared" si="80"/>
      </c>
    </row>
    <row r="5168">
      <c r="A5168" t="str">
        <f t="shared" si="80"/>
      </c>
    </row>
    <row r="5169">
      <c r="A5169" t="str">
        <f t="shared" si="80"/>
      </c>
    </row>
    <row r="5170">
      <c r="A5170" t="str">
        <f t="shared" si="80"/>
      </c>
    </row>
    <row r="5171">
      <c r="A5171" t="str">
        <f t="shared" si="80"/>
      </c>
    </row>
    <row r="5172">
      <c r="A5172" t="str">
        <f t="shared" si="80"/>
      </c>
    </row>
    <row r="5173">
      <c r="A5173" t="str">
        <f t="shared" si="80"/>
      </c>
    </row>
    <row r="5174">
      <c r="A5174" t="str">
        <f t="shared" si="80"/>
      </c>
    </row>
    <row r="5175">
      <c r="A5175" t="str">
        <f t="shared" si="80"/>
      </c>
    </row>
    <row r="5176">
      <c r="A5176" t="str">
        <f t="shared" si="80"/>
      </c>
    </row>
    <row r="5177">
      <c r="A5177" t="str">
        <f t="shared" si="80"/>
      </c>
    </row>
    <row r="5178">
      <c r="A5178" t="str">
        <f t="shared" si="80"/>
      </c>
    </row>
    <row r="5179">
      <c r="A5179" t="str">
        <f t="shared" si="80"/>
      </c>
    </row>
    <row r="5180">
      <c r="A5180" t="str">
        <f t="shared" si="80"/>
      </c>
    </row>
    <row r="5181">
      <c r="A5181" t="str">
        <f t="shared" si="80"/>
      </c>
    </row>
    <row r="5182">
      <c r="A5182" t="str">
        <f t="shared" si="80"/>
      </c>
    </row>
    <row r="5183">
      <c r="A5183" t="str">
        <f t="shared" si="80"/>
      </c>
    </row>
    <row r="5184">
      <c r="A5184" t="str">
        <f t="shared" si="80"/>
      </c>
    </row>
    <row r="5185">
      <c r="A5185" t="str">
        <f t="shared" si="80"/>
      </c>
    </row>
    <row r="5186">
      <c r="A5186" t="str">
        <f t="shared" si="80"/>
      </c>
    </row>
    <row r="5187">
      <c r="A5187" t="str">
        <f t="shared" ref="A5187:A5250" si="81">C5187&amp;J5187&amp;F5187</f>
      </c>
    </row>
    <row r="5188">
      <c r="A5188" t="str">
        <f t="shared" si="81"/>
      </c>
    </row>
    <row r="5189">
      <c r="A5189" t="str">
        <f t="shared" si="81"/>
      </c>
    </row>
    <row r="5190">
      <c r="A5190" t="str">
        <f t="shared" si="81"/>
      </c>
    </row>
    <row r="5191">
      <c r="A5191" t="str">
        <f t="shared" si="81"/>
      </c>
    </row>
    <row r="5192">
      <c r="A5192" t="str">
        <f t="shared" si="81"/>
      </c>
    </row>
    <row r="5193">
      <c r="A5193" t="str">
        <f t="shared" si="81"/>
      </c>
    </row>
    <row r="5194">
      <c r="A5194" t="str">
        <f t="shared" si="81"/>
      </c>
    </row>
    <row r="5195">
      <c r="A5195" t="str">
        <f t="shared" si="81"/>
      </c>
    </row>
    <row r="5196">
      <c r="A5196" t="str">
        <f t="shared" si="81"/>
      </c>
    </row>
    <row r="5197">
      <c r="A5197" t="str">
        <f t="shared" si="81"/>
      </c>
    </row>
    <row r="5198">
      <c r="A5198" t="str">
        <f t="shared" si="81"/>
      </c>
    </row>
    <row r="5199">
      <c r="A5199" t="str">
        <f t="shared" si="81"/>
      </c>
    </row>
    <row r="5200">
      <c r="A5200" t="str">
        <f t="shared" si="81"/>
      </c>
    </row>
    <row r="5201">
      <c r="A5201" t="str">
        <f t="shared" si="81"/>
      </c>
    </row>
    <row r="5202">
      <c r="A5202" t="str">
        <f t="shared" si="81"/>
      </c>
    </row>
    <row r="5203">
      <c r="A5203" t="str">
        <f t="shared" si="81"/>
      </c>
    </row>
    <row r="5204">
      <c r="A5204" t="str">
        <f t="shared" si="81"/>
      </c>
    </row>
    <row r="5205">
      <c r="A5205" t="str">
        <f t="shared" si="81"/>
      </c>
    </row>
    <row r="5206">
      <c r="A5206" t="str">
        <f t="shared" si="81"/>
      </c>
    </row>
    <row r="5207">
      <c r="A5207" t="str">
        <f t="shared" si="81"/>
      </c>
    </row>
    <row r="5208">
      <c r="A5208" t="str">
        <f t="shared" si="81"/>
      </c>
    </row>
    <row r="5209">
      <c r="A5209" t="str">
        <f t="shared" si="81"/>
      </c>
    </row>
    <row r="5210">
      <c r="A5210" t="str">
        <f t="shared" si="81"/>
      </c>
    </row>
    <row r="5211">
      <c r="A5211" t="str">
        <f t="shared" si="81"/>
      </c>
    </row>
    <row r="5212">
      <c r="A5212" t="str">
        <f t="shared" si="81"/>
      </c>
    </row>
    <row r="5213">
      <c r="A5213" t="str">
        <f t="shared" si="81"/>
      </c>
    </row>
    <row r="5214">
      <c r="A5214" t="str">
        <f t="shared" si="81"/>
      </c>
    </row>
    <row r="5215">
      <c r="A5215" t="str">
        <f t="shared" si="81"/>
      </c>
    </row>
    <row r="5216">
      <c r="A5216" t="str">
        <f t="shared" si="81"/>
      </c>
    </row>
    <row r="5217">
      <c r="A5217" t="str">
        <f t="shared" si="81"/>
      </c>
    </row>
    <row r="5218">
      <c r="A5218" t="str">
        <f t="shared" si="81"/>
      </c>
    </row>
    <row r="5219">
      <c r="A5219" t="str">
        <f t="shared" si="81"/>
      </c>
    </row>
    <row r="5220">
      <c r="A5220" t="str">
        <f t="shared" si="81"/>
      </c>
    </row>
    <row r="5221">
      <c r="A5221" t="str">
        <f t="shared" si="81"/>
      </c>
    </row>
    <row r="5222">
      <c r="A5222" t="str">
        <f t="shared" si="81"/>
      </c>
    </row>
    <row r="5223">
      <c r="A5223" t="str">
        <f t="shared" si="81"/>
      </c>
    </row>
    <row r="5224">
      <c r="A5224" t="str">
        <f t="shared" si="81"/>
      </c>
    </row>
    <row r="5225">
      <c r="A5225" t="str">
        <f t="shared" si="81"/>
      </c>
    </row>
    <row r="5226">
      <c r="A5226" t="str">
        <f t="shared" si="81"/>
      </c>
    </row>
    <row r="5227">
      <c r="A5227" t="str">
        <f t="shared" si="81"/>
      </c>
    </row>
    <row r="5228">
      <c r="A5228" t="str">
        <f t="shared" si="81"/>
      </c>
    </row>
    <row r="5229">
      <c r="A5229" t="str">
        <f t="shared" si="81"/>
      </c>
    </row>
    <row r="5230">
      <c r="A5230" t="str">
        <f t="shared" si="81"/>
      </c>
    </row>
    <row r="5231">
      <c r="A5231" t="str">
        <f t="shared" si="81"/>
      </c>
    </row>
    <row r="5232">
      <c r="A5232" t="str">
        <f t="shared" si="81"/>
      </c>
    </row>
    <row r="5233">
      <c r="A5233" t="str">
        <f t="shared" si="81"/>
      </c>
    </row>
    <row r="5234">
      <c r="A5234" t="str">
        <f t="shared" si="81"/>
      </c>
    </row>
    <row r="5235">
      <c r="A5235" t="str">
        <f t="shared" si="81"/>
      </c>
    </row>
    <row r="5236">
      <c r="A5236" t="str">
        <f t="shared" si="81"/>
      </c>
    </row>
    <row r="5237">
      <c r="A5237" t="str">
        <f t="shared" si="81"/>
      </c>
    </row>
    <row r="5238">
      <c r="A5238" t="str">
        <f t="shared" si="81"/>
      </c>
    </row>
    <row r="5239">
      <c r="A5239" t="str">
        <f t="shared" si="81"/>
      </c>
    </row>
    <row r="5240">
      <c r="A5240" t="str">
        <f t="shared" si="81"/>
      </c>
    </row>
    <row r="5241">
      <c r="A5241" t="str">
        <f t="shared" si="81"/>
      </c>
    </row>
    <row r="5242">
      <c r="A5242" t="str">
        <f t="shared" si="81"/>
      </c>
    </row>
    <row r="5243">
      <c r="A5243" t="str">
        <f t="shared" si="81"/>
      </c>
    </row>
    <row r="5244">
      <c r="A5244" t="str">
        <f t="shared" si="81"/>
      </c>
    </row>
    <row r="5245">
      <c r="A5245" t="str">
        <f t="shared" si="81"/>
      </c>
    </row>
    <row r="5246">
      <c r="A5246" t="str">
        <f t="shared" si="81"/>
      </c>
    </row>
    <row r="5247">
      <c r="A5247" t="str">
        <f t="shared" si="81"/>
      </c>
    </row>
    <row r="5248">
      <c r="A5248" t="str">
        <f t="shared" si="81"/>
      </c>
    </row>
    <row r="5249">
      <c r="A5249" t="str">
        <f t="shared" si="81"/>
      </c>
    </row>
    <row r="5250">
      <c r="A5250" t="str">
        <f t="shared" si="81"/>
      </c>
    </row>
    <row r="5251">
      <c r="A5251" t="str">
        <f t="shared" ref="A5251:A5314" si="82">C5251&amp;J5251&amp;F5251</f>
      </c>
    </row>
    <row r="5252">
      <c r="A5252" t="str">
        <f t="shared" si="82"/>
      </c>
    </row>
    <row r="5253">
      <c r="A5253" t="str">
        <f t="shared" si="82"/>
      </c>
    </row>
    <row r="5254">
      <c r="A5254" t="str">
        <f t="shared" si="82"/>
      </c>
    </row>
    <row r="5255">
      <c r="A5255" t="str">
        <f t="shared" si="82"/>
      </c>
    </row>
    <row r="5256">
      <c r="A5256" t="str">
        <f t="shared" si="82"/>
      </c>
    </row>
    <row r="5257">
      <c r="A5257" t="str">
        <f t="shared" si="82"/>
      </c>
    </row>
    <row r="5258">
      <c r="A5258" t="str">
        <f t="shared" si="82"/>
      </c>
    </row>
    <row r="5259">
      <c r="A5259" t="str">
        <f t="shared" si="82"/>
      </c>
    </row>
    <row r="5260">
      <c r="A5260" t="str">
        <f t="shared" si="82"/>
      </c>
    </row>
    <row r="5261">
      <c r="A5261" t="str">
        <f t="shared" si="82"/>
      </c>
    </row>
    <row r="5262">
      <c r="A5262" t="str">
        <f t="shared" si="82"/>
      </c>
    </row>
    <row r="5263">
      <c r="A5263" t="str">
        <f t="shared" si="82"/>
      </c>
    </row>
    <row r="5264">
      <c r="A5264" t="str">
        <f t="shared" si="82"/>
      </c>
    </row>
    <row r="5265">
      <c r="A5265" t="str">
        <f t="shared" si="82"/>
      </c>
    </row>
    <row r="5266">
      <c r="A5266" t="str">
        <f t="shared" si="82"/>
      </c>
    </row>
    <row r="5267">
      <c r="A5267" t="str">
        <f t="shared" si="82"/>
      </c>
    </row>
    <row r="5268">
      <c r="A5268" t="str">
        <f t="shared" si="82"/>
      </c>
    </row>
    <row r="5269">
      <c r="A5269" t="str">
        <f t="shared" si="82"/>
      </c>
    </row>
    <row r="5270">
      <c r="A5270" t="str">
        <f t="shared" si="82"/>
      </c>
    </row>
    <row r="5271">
      <c r="A5271" t="str">
        <f t="shared" si="82"/>
      </c>
    </row>
    <row r="5272">
      <c r="A5272" t="str">
        <f t="shared" si="82"/>
      </c>
    </row>
    <row r="5273">
      <c r="A5273" t="str">
        <f t="shared" si="82"/>
      </c>
    </row>
    <row r="5274">
      <c r="A5274" t="str">
        <f t="shared" si="82"/>
      </c>
    </row>
    <row r="5275">
      <c r="A5275" t="str">
        <f t="shared" si="82"/>
      </c>
    </row>
    <row r="5276">
      <c r="A5276" t="str">
        <f t="shared" si="82"/>
      </c>
    </row>
    <row r="5277">
      <c r="A5277" t="str">
        <f t="shared" si="82"/>
      </c>
    </row>
    <row r="5278">
      <c r="A5278" t="str">
        <f t="shared" si="82"/>
      </c>
    </row>
    <row r="5279">
      <c r="A5279" t="str">
        <f t="shared" si="82"/>
      </c>
    </row>
    <row r="5280">
      <c r="A5280" t="str">
        <f t="shared" si="82"/>
      </c>
    </row>
    <row r="5281">
      <c r="A5281" t="str">
        <f t="shared" si="82"/>
      </c>
    </row>
    <row r="5282">
      <c r="A5282" t="str">
        <f t="shared" si="82"/>
      </c>
    </row>
    <row r="5283">
      <c r="A5283" t="str">
        <f t="shared" si="82"/>
      </c>
    </row>
    <row r="5284">
      <c r="A5284" t="str">
        <f t="shared" si="82"/>
      </c>
    </row>
    <row r="5285">
      <c r="A5285" t="str">
        <f t="shared" si="82"/>
      </c>
    </row>
    <row r="5286">
      <c r="A5286" t="str">
        <f t="shared" si="82"/>
      </c>
    </row>
    <row r="5287">
      <c r="A5287" t="str">
        <f t="shared" si="82"/>
      </c>
    </row>
    <row r="5288">
      <c r="A5288" t="str">
        <f t="shared" si="82"/>
      </c>
    </row>
    <row r="5289">
      <c r="A5289" t="str">
        <f t="shared" si="82"/>
      </c>
    </row>
    <row r="5290">
      <c r="A5290" t="str">
        <f t="shared" si="82"/>
      </c>
    </row>
    <row r="5291">
      <c r="A5291" t="str">
        <f t="shared" si="82"/>
      </c>
    </row>
    <row r="5292">
      <c r="A5292" t="str">
        <f t="shared" si="82"/>
      </c>
    </row>
    <row r="5293">
      <c r="A5293" t="str">
        <f t="shared" si="82"/>
      </c>
    </row>
    <row r="5294">
      <c r="A5294" t="str">
        <f t="shared" si="82"/>
      </c>
    </row>
    <row r="5295">
      <c r="A5295" t="str">
        <f t="shared" si="82"/>
      </c>
    </row>
    <row r="5296">
      <c r="A5296" t="str">
        <f t="shared" si="82"/>
      </c>
    </row>
    <row r="5297">
      <c r="A5297" t="str">
        <f t="shared" si="82"/>
      </c>
    </row>
    <row r="5298">
      <c r="A5298" t="str">
        <f t="shared" si="82"/>
      </c>
    </row>
    <row r="5299">
      <c r="A5299" t="str">
        <f t="shared" si="82"/>
      </c>
    </row>
    <row r="5300">
      <c r="A5300" t="str">
        <f t="shared" si="82"/>
      </c>
    </row>
    <row r="5301">
      <c r="A5301" t="str">
        <f t="shared" si="82"/>
      </c>
    </row>
    <row r="5302">
      <c r="A5302" t="str">
        <f t="shared" si="82"/>
      </c>
    </row>
    <row r="5303">
      <c r="A5303" t="str">
        <f t="shared" si="82"/>
      </c>
    </row>
    <row r="5304">
      <c r="A5304" t="str">
        <f t="shared" si="82"/>
      </c>
    </row>
    <row r="5305">
      <c r="A5305" t="str">
        <f t="shared" si="82"/>
      </c>
    </row>
    <row r="5306">
      <c r="A5306" t="str">
        <f t="shared" si="82"/>
      </c>
    </row>
    <row r="5307">
      <c r="A5307" t="str">
        <f t="shared" si="82"/>
      </c>
    </row>
    <row r="5308">
      <c r="A5308" t="str">
        <f t="shared" si="82"/>
      </c>
    </row>
    <row r="5309">
      <c r="A5309" t="str">
        <f t="shared" si="82"/>
      </c>
    </row>
    <row r="5310">
      <c r="A5310" t="str">
        <f t="shared" si="82"/>
      </c>
    </row>
    <row r="5311">
      <c r="A5311" t="str">
        <f t="shared" si="82"/>
      </c>
    </row>
    <row r="5312">
      <c r="A5312" t="str">
        <f t="shared" si="82"/>
      </c>
    </row>
    <row r="5313">
      <c r="A5313" t="str">
        <f t="shared" si="82"/>
      </c>
    </row>
    <row r="5314">
      <c r="A5314" t="str">
        <f t="shared" si="82"/>
      </c>
    </row>
    <row r="5315">
      <c r="A5315" t="str">
        <f t="shared" ref="A5315:A5378" si="83">C5315&amp;J5315&amp;F5315</f>
      </c>
    </row>
    <row r="5316">
      <c r="A5316" t="str">
        <f t="shared" si="83"/>
      </c>
    </row>
    <row r="5317">
      <c r="A5317" t="str">
        <f t="shared" si="83"/>
      </c>
    </row>
    <row r="5318">
      <c r="A5318" t="str">
        <f t="shared" si="83"/>
      </c>
    </row>
    <row r="5319">
      <c r="A5319" t="str">
        <f t="shared" si="83"/>
      </c>
    </row>
    <row r="5320">
      <c r="A5320" t="str">
        <f t="shared" si="83"/>
      </c>
    </row>
    <row r="5321">
      <c r="A5321" t="str">
        <f t="shared" si="83"/>
      </c>
    </row>
    <row r="5322">
      <c r="A5322" t="str">
        <f t="shared" si="83"/>
      </c>
    </row>
    <row r="5323">
      <c r="A5323" t="str">
        <f t="shared" si="83"/>
      </c>
    </row>
    <row r="5324">
      <c r="A5324" t="str">
        <f t="shared" si="83"/>
      </c>
    </row>
    <row r="5325">
      <c r="A5325" t="str">
        <f t="shared" si="83"/>
      </c>
    </row>
    <row r="5326">
      <c r="A5326" t="str">
        <f t="shared" si="83"/>
      </c>
    </row>
    <row r="5327">
      <c r="A5327" t="str">
        <f t="shared" si="83"/>
      </c>
    </row>
    <row r="5328">
      <c r="A5328" t="str">
        <f t="shared" si="83"/>
      </c>
    </row>
    <row r="5329">
      <c r="A5329" t="str">
        <f t="shared" si="83"/>
      </c>
    </row>
    <row r="5330">
      <c r="A5330" t="str">
        <f t="shared" si="83"/>
      </c>
    </row>
    <row r="5331">
      <c r="A5331" t="str">
        <f t="shared" si="83"/>
      </c>
    </row>
    <row r="5332">
      <c r="A5332" t="str">
        <f t="shared" si="83"/>
      </c>
    </row>
    <row r="5333">
      <c r="A5333" t="str">
        <f t="shared" si="83"/>
      </c>
    </row>
    <row r="5334">
      <c r="A5334" t="str">
        <f t="shared" si="83"/>
      </c>
    </row>
    <row r="5335">
      <c r="A5335" t="str">
        <f t="shared" si="83"/>
      </c>
    </row>
    <row r="5336">
      <c r="A5336" t="str">
        <f t="shared" si="83"/>
      </c>
    </row>
    <row r="5337">
      <c r="A5337" t="str">
        <f t="shared" si="83"/>
      </c>
    </row>
    <row r="5338">
      <c r="A5338" t="str">
        <f t="shared" si="83"/>
      </c>
    </row>
    <row r="5339">
      <c r="A5339" t="str">
        <f t="shared" si="83"/>
      </c>
    </row>
    <row r="5340">
      <c r="A5340" t="str">
        <f t="shared" si="83"/>
      </c>
    </row>
    <row r="5341">
      <c r="A5341" t="str">
        <f t="shared" si="83"/>
      </c>
    </row>
    <row r="5342">
      <c r="A5342" t="str">
        <f t="shared" si="83"/>
      </c>
    </row>
    <row r="5343">
      <c r="A5343" t="str">
        <f t="shared" si="83"/>
      </c>
    </row>
    <row r="5344">
      <c r="A5344" t="str">
        <f t="shared" si="83"/>
      </c>
    </row>
    <row r="5345">
      <c r="A5345" t="str">
        <f t="shared" si="83"/>
      </c>
    </row>
    <row r="5346">
      <c r="A5346" t="str">
        <f t="shared" si="83"/>
      </c>
    </row>
    <row r="5347">
      <c r="A5347" t="str">
        <f t="shared" si="83"/>
      </c>
    </row>
    <row r="5348">
      <c r="A5348" t="str">
        <f t="shared" si="83"/>
      </c>
    </row>
    <row r="5349">
      <c r="A5349" t="str">
        <f t="shared" si="83"/>
      </c>
    </row>
    <row r="5350">
      <c r="A5350" t="str">
        <f t="shared" si="83"/>
      </c>
    </row>
    <row r="5351">
      <c r="A5351" t="str">
        <f t="shared" si="83"/>
      </c>
    </row>
    <row r="5352">
      <c r="A5352" t="str">
        <f t="shared" si="83"/>
      </c>
    </row>
    <row r="5353">
      <c r="A5353" t="str">
        <f t="shared" si="83"/>
      </c>
    </row>
    <row r="5354">
      <c r="A5354" t="str">
        <f t="shared" si="83"/>
      </c>
    </row>
    <row r="5355">
      <c r="A5355" t="str">
        <f t="shared" si="83"/>
      </c>
    </row>
    <row r="5356">
      <c r="A5356" t="str">
        <f t="shared" si="83"/>
      </c>
    </row>
    <row r="5357">
      <c r="A5357" t="str">
        <f t="shared" si="83"/>
      </c>
    </row>
    <row r="5358">
      <c r="A5358" t="str">
        <f t="shared" si="83"/>
      </c>
    </row>
    <row r="5359">
      <c r="A5359" t="str">
        <f t="shared" si="83"/>
      </c>
    </row>
    <row r="5360">
      <c r="A5360" t="str">
        <f t="shared" si="83"/>
      </c>
    </row>
    <row r="5361">
      <c r="A5361" t="str">
        <f t="shared" si="83"/>
      </c>
    </row>
    <row r="5362">
      <c r="A5362" t="str">
        <f t="shared" si="83"/>
      </c>
    </row>
    <row r="5363">
      <c r="A5363" t="str">
        <f t="shared" si="83"/>
      </c>
    </row>
    <row r="5364">
      <c r="A5364" t="str">
        <f t="shared" si="83"/>
      </c>
    </row>
    <row r="5365">
      <c r="A5365" t="str">
        <f t="shared" si="83"/>
      </c>
    </row>
    <row r="5366">
      <c r="A5366" t="str">
        <f t="shared" si="83"/>
      </c>
    </row>
    <row r="5367">
      <c r="A5367" t="str">
        <f t="shared" si="83"/>
      </c>
    </row>
    <row r="5368">
      <c r="A5368" t="str">
        <f t="shared" si="83"/>
      </c>
    </row>
    <row r="5369">
      <c r="A5369" t="str">
        <f t="shared" si="83"/>
      </c>
    </row>
    <row r="5370">
      <c r="A5370" t="str">
        <f t="shared" si="83"/>
      </c>
    </row>
    <row r="5371">
      <c r="A5371" t="str">
        <f t="shared" si="83"/>
      </c>
    </row>
    <row r="5372">
      <c r="A5372" t="str">
        <f t="shared" si="83"/>
      </c>
    </row>
    <row r="5373">
      <c r="A5373" t="str">
        <f t="shared" si="83"/>
      </c>
    </row>
    <row r="5374">
      <c r="A5374" t="str">
        <f t="shared" si="83"/>
      </c>
    </row>
    <row r="5375">
      <c r="A5375" t="str">
        <f t="shared" si="83"/>
      </c>
    </row>
    <row r="5376">
      <c r="A5376" t="str">
        <f t="shared" si="83"/>
      </c>
    </row>
    <row r="5377">
      <c r="A5377" t="str">
        <f t="shared" si="83"/>
      </c>
    </row>
    <row r="5378">
      <c r="A5378" t="str">
        <f t="shared" si="83"/>
      </c>
    </row>
    <row r="5379">
      <c r="A5379" t="str">
        <f t="shared" ref="A5379:A5442" si="84">C5379&amp;J5379&amp;F5379</f>
      </c>
    </row>
    <row r="5380">
      <c r="A5380" t="str">
        <f t="shared" si="84"/>
      </c>
    </row>
    <row r="5381">
      <c r="A5381" t="str">
        <f t="shared" si="84"/>
      </c>
    </row>
    <row r="5382">
      <c r="A5382" t="str">
        <f t="shared" si="84"/>
      </c>
    </row>
    <row r="5383">
      <c r="A5383" t="str">
        <f t="shared" si="84"/>
      </c>
    </row>
    <row r="5384">
      <c r="A5384" t="str">
        <f t="shared" si="84"/>
      </c>
    </row>
    <row r="5385">
      <c r="A5385" t="str">
        <f t="shared" si="84"/>
      </c>
    </row>
    <row r="5386">
      <c r="A5386" t="str">
        <f t="shared" si="84"/>
      </c>
    </row>
    <row r="5387">
      <c r="A5387" t="str">
        <f t="shared" si="84"/>
      </c>
    </row>
    <row r="5388">
      <c r="A5388" t="str">
        <f t="shared" si="84"/>
      </c>
    </row>
    <row r="5389">
      <c r="A5389" t="str">
        <f t="shared" si="84"/>
      </c>
    </row>
    <row r="5390">
      <c r="A5390" t="str">
        <f t="shared" si="84"/>
      </c>
    </row>
    <row r="5391">
      <c r="A5391" t="str">
        <f t="shared" si="84"/>
      </c>
    </row>
    <row r="5392">
      <c r="A5392" t="str">
        <f t="shared" si="84"/>
      </c>
    </row>
    <row r="5393">
      <c r="A5393" t="str">
        <f t="shared" si="84"/>
      </c>
    </row>
    <row r="5394">
      <c r="A5394" t="str">
        <f t="shared" si="84"/>
      </c>
    </row>
    <row r="5395">
      <c r="A5395" t="str">
        <f t="shared" si="84"/>
      </c>
    </row>
    <row r="5396">
      <c r="A5396" t="str">
        <f t="shared" si="84"/>
      </c>
    </row>
    <row r="5397">
      <c r="A5397" t="str">
        <f t="shared" si="84"/>
      </c>
    </row>
    <row r="5398">
      <c r="A5398" t="str">
        <f t="shared" si="84"/>
      </c>
    </row>
    <row r="5399">
      <c r="A5399" t="str">
        <f t="shared" si="84"/>
      </c>
    </row>
    <row r="5400">
      <c r="A5400" t="str">
        <f t="shared" si="84"/>
      </c>
    </row>
    <row r="5401">
      <c r="A5401" t="str">
        <f t="shared" si="84"/>
      </c>
    </row>
    <row r="5402">
      <c r="A5402" t="str">
        <f t="shared" si="84"/>
      </c>
    </row>
    <row r="5403">
      <c r="A5403" t="str">
        <f t="shared" si="84"/>
      </c>
    </row>
    <row r="5404">
      <c r="A5404" t="str">
        <f t="shared" si="84"/>
      </c>
    </row>
    <row r="5405">
      <c r="A5405" t="str">
        <f t="shared" si="84"/>
      </c>
    </row>
    <row r="5406">
      <c r="A5406" t="str">
        <f t="shared" si="84"/>
      </c>
    </row>
    <row r="5407">
      <c r="A5407" t="str">
        <f t="shared" si="84"/>
      </c>
    </row>
    <row r="5408">
      <c r="A5408" t="str">
        <f t="shared" si="84"/>
      </c>
    </row>
    <row r="5409">
      <c r="A5409" t="str">
        <f t="shared" si="84"/>
      </c>
    </row>
    <row r="5410">
      <c r="A5410" t="str">
        <f t="shared" si="84"/>
      </c>
    </row>
    <row r="5411">
      <c r="A5411" t="str">
        <f t="shared" si="84"/>
      </c>
    </row>
    <row r="5412">
      <c r="A5412" t="str">
        <f t="shared" si="84"/>
      </c>
    </row>
    <row r="5413">
      <c r="A5413" t="str">
        <f t="shared" si="84"/>
      </c>
    </row>
    <row r="5414">
      <c r="A5414" t="str">
        <f t="shared" si="84"/>
      </c>
    </row>
    <row r="5415">
      <c r="A5415" t="str">
        <f t="shared" si="84"/>
      </c>
    </row>
    <row r="5416">
      <c r="A5416" t="str">
        <f t="shared" si="84"/>
      </c>
    </row>
    <row r="5417">
      <c r="A5417" t="str">
        <f t="shared" si="84"/>
      </c>
    </row>
    <row r="5418">
      <c r="A5418" t="str">
        <f t="shared" si="84"/>
      </c>
    </row>
    <row r="5419">
      <c r="A5419" t="str">
        <f t="shared" si="84"/>
      </c>
    </row>
    <row r="5420">
      <c r="A5420" t="str">
        <f t="shared" si="84"/>
      </c>
    </row>
    <row r="5421">
      <c r="A5421" t="str">
        <f t="shared" si="84"/>
      </c>
    </row>
    <row r="5422">
      <c r="A5422" t="str">
        <f t="shared" si="84"/>
      </c>
    </row>
    <row r="5423">
      <c r="A5423" t="str">
        <f t="shared" si="84"/>
      </c>
    </row>
    <row r="5424">
      <c r="A5424" t="str">
        <f t="shared" si="84"/>
      </c>
    </row>
    <row r="5425">
      <c r="A5425" t="str">
        <f t="shared" si="84"/>
      </c>
    </row>
    <row r="5426">
      <c r="A5426" t="str">
        <f t="shared" si="84"/>
      </c>
    </row>
    <row r="5427">
      <c r="A5427" t="str">
        <f t="shared" si="84"/>
      </c>
    </row>
    <row r="5428">
      <c r="A5428" t="str">
        <f t="shared" si="84"/>
      </c>
    </row>
    <row r="5429">
      <c r="A5429" t="str">
        <f t="shared" si="84"/>
      </c>
    </row>
    <row r="5430">
      <c r="A5430" t="str">
        <f t="shared" si="84"/>
      </c>
    </row>
    <row r="5431">
      <c r="A5431" t="str">
        <f t="shared" si="84"/>
      </c>
    </row>
    <row r="5432">
      <c r="A5432" t="str">
        <f t="shared" si="84"/>
      </c>
    </row>
    <row r="5433">
      <c r="A5433" t="str">
        <f t="shared" si="84"/>
      </c>
    </row>
    <row r="5434">
      <c r="A5434" t="str">
        <f t="shared" si="84"/>
      </c>
    </row>
    <row r="5435">
      <c r="A5435" t="str">
        <f t="shared" si="84"/>
      </c>
    </row>
    <row r="5436">
      <c r="A5436" t="str">
        <f t="shared" si="84"/>
      </c>
    </row>
    <row r="5437">
      <c r="A5437" t="str">
        <f t="shared" si="84"/>
      </c>
    </row>
    <row r="5438">
      <c r="A5438" t="str">
        <f t="shared" si="84"/>
      </c>
    </row>
    <row r="5439">
      <c r="A5439" t="str">
        <f t="shared" si="84"/>
      </c>
    </row>
    <row r="5440">
      <c r="A5440" t="str">
        <f t="shared" si="84"/>
      </c>
    </row>
    <row r="5441">
      <c r="A5441" t="str">
        <f t="shared" si="84"/>
      </c>
    </row>
    <row r="5442">
      <c r="A5442" t="str">
        <f t="shared" si="84"/>
      </c>
    </row>
    <row r="5443">
      <c r="A5443" t="str">
        <f t="shared" ref="A5443:A5506" si="85">C5443&amp;J5443&amp;F5443</f>
      </c>
    </row>
    <row r="5444">
      <c r="A5444" t="str">
        <f t="shared" si="85"/>
      </c>
    </row>
    <row r="5445">
      <c r="A5445" t="str">
        <f t="shared" si="85"/>
      </c>
    </row>
    <row r="5446">
      <c r="A5446" t="str">
        <f t="shared" si="85"/>
      </c>
    </row>
    <row r="5447">
      <c r="A5447" t="str">
        <f t="shared" si="85"/>
      </c>
    </row>
    <row r="5448">
      <c r="A5448" t="str">
        <f t="shared" si="85"/>
      </c>
    </row>
    <row r="5449">
      <c r="A5449" t="str">
        <f t="shared" si="85"/>
      </c>
    </row>
    <row r="5450">
      <c r="A5450" t="str">
        <f t="shared" si="85"/>
      </c>
    </row>
    <row r="5451">
      <c r="A5451" t="str">
        <f t="shared" si="85"/>
      </c>
    </row>
    <row r="5452">
      <c r="A5452" t="str">
        <f t="shared" si="85"/>
      </c>
    </row>
    <row r="5453">
      <c r="A5453" t="str">
        <f t="shared" si="85"/>
      </c>
    </row>
    <row r="5454">
      <c r="A5454" t="str">
        <f t="shared" si="85"/>
      </c>
    </row>
    <row r="5455">
      <c r="A5455" t="str">
        <f t="shared" si="85"/>
      </c>
    </row>
    <row r="5456">
      <c r="A5456" t="str">
        <f t="shared" si="85"/>
      </c>
    </row>
    <row r="5457">
      <c r="A5457" t="str">
        <f t="shared" si="85"/>
      </c>
    </row>
    <row r="5458">
      <c r="A5458" t="str">
        <f t="shared" si="85"/>
      </c>
    </row>
    <row r="5459">
      <c r="A5459" t="str">
        <f t="shared" si="85"/>
      </c>
    </row>
    <row r="5460">
      <c r="A5460" t="str">
        <f t="shared" si="85"/>
      </c>
    </row>
    <row r="5461">
      <c r="A5461" t="str">
        <f t="shared" si="85"/>
      </c>
    </row>
    <row r="5462">
      <c r="A5462" t="str">
        <f t="shared" si="85"/>
      </c>
    </row>
    <row r="5463">
      <c r="A5463" t="str">
        <f t="shared" si="85"/>
      </c>
    </row>
    <row r="5464">
      <c r="A5464" t="str">
        <f t="shared" si="85"/>
      </c>
    </row>
    <row r="5465">
      <c r="A5465" t="str">
        <f t="shared" si="85"/>
      </c>
    </row>
    <row r="5466">
      <c r="A5466" t="str">
        <f t="shared" si="85"/>
      </c>
    </row>
    <row r="5467">
      <c r="A5467" t="str">
        <f t="shared" si="85"/>
      </c>
    </row>
    <row r="5468">
      <c r="A5468" t="str">
        <f t="shared" si="85"/>
      </c>
    </row>
    <row r="5469">
      <c r="A5469" t="str">
        <f t="shared" si="85"/>
      </c>
    </row>
    <row r="5470">
      <c r="A5470" t="str">
        <f t="shared" si="85"/>
      </c>
    </row>
    <row r="5471">
      <c r="A5471" t="str">
        <f t="shared" si="85"/>
      </c>
    </row>
    <row r="5472">
      <c r="A5472" t="str">
        <f t="shared" si="85"/>
      </c>
    </row>
    <row r="5473">
      <c r="A5473" t="str">
        <f t="shared" si="85"/>
      </c>
    </row>
    <row r="5474">
      <c r="A5474" t="str">
        <f t="shared" si="85"/>
      </c>
    </row>
    <row r="5475">
      <c r="A5475" t="str">
        <f t="shared" si="85"/>
      </c>
    </row>
    <row r="5476">
      <c r="A5476" t="str">
        <f t="shared" si="85"/>
      </c>
    </row>
    <row r="5477">
      <c r="A5477" t="str">
        <f t="shared" si="85"/>
      </c>
    </row>
    <row r="5478">
      <c r="A5478" t="str">
        <f t="shared" si="85"/>
      </c>
    </row>
    <row r="5479">
      <c r="A5479" t="str">
        <f t="shared" si="85"/>
      </c>
    </row>
    <row r="5480">
      <c r="A5480" t="str">
        <f t="shared" si="85"/>
      </c>
    </row>
    <row r="5481">
      <c r="A5481" t="str">
        <f t="shared" si="85"/>
      </c>
    </row>
    <row r="5482">
      <c r="A5482" t="str">
        <f t="shared" si="85"/>
      </c>
    </row>
    <row r="5483">
      <c r="A5483" t="str">
        <f t="shared" si="85"/>
      </c>
    </row>
    <row r="5484">
      <c r="A5484" t="str">
        <f t="shared" si="85"/>
      </c>
    </row>
    <row r="5485">
      <c r="A5485" t="str">
        <f t="shared" si="85"/>
      </c>
    </row>
    <row r="5486">
      <c r="A5486" t="str">
        <f t="shared" si="85"/>
      </c>
    </row>
    <row r="5487">
      <c r="A5487" t="str">
        <f t="shared" si="85"/>
      </c>
    </row>
    <row r="5488">
      <c r="A5488" t="str">
        <f t="shared" si="85"/>
      </c>
    </row>
    <row r="5489">
      <c r="A5489" t="str">
        <f t="shared" si="85"/>
      </c>
    </row>
    <row r="5490">
      <c r="A5490" t="str">
        <f t="shared" si="85"/>
      </c>
    </row>
    <row r="5491">
      <c r="A5491" t="str">
        <f t="shared" si="85"/>
      </c>
    </row>
    <row r="5492">
      <c r="A5492" t="str">
        <f t="shared" si="85"/>
      </c>
    </row>
    <row r="5493">
      <c r="A5493" t="str">
        <f t="shared" si="85"/>
      </c>
    </row>
    <row r="5494">
      <c r="A5494" t="str">
        <f t="shared" si="85"/>
      </c>
    </row>
    <row r="5495">
      <c r="A5495" t="str">
        <f t="shared" si="85"/>
      </c>
    </row>
    <row r="5496">
      <c r="A5496" t="str">
        <f t="shared" si="85"/>
      </c>
    </row>
    <row r="5497">
      <c r="A5497" t="str">
        <f t="shared" si="85"/>
      </c>
    </row>
    <row r="5498">
      <c r="A5498" t="str">
        <f t="shared" si="85"/>
      </c>
    </row>
    <row r="5499">
      <c r="A5499" t="str">
        <f t="shared" si="85"/>
      </c>
    </row>
    <row r="5500">
      <c r="A5500" t="str">
        <f t="shared" si="85"/>
      </c>
    </row>
    <row r="5501">
      <c r="A5501" t="str">
        <f t="shared" si="85"/>
      </c>
    </row>
    <row r="5502">
      <c r="A5502" t="str">
        <f t="shared" si="85"/>
      </c>
    </row>
    <row r="5503">
      <c r="A5503" t="str">
        <f t="shared" si="85"/>
      </c>
    </row>
    <row r="5504">
      <c r="A5504" t="str">
        <f t="shared" si="85"/>
      </c>
    </row>
    <row r="5505">
      <c r="A5505" t="str">
        <f t="shared" si="85"/>
      </c>
    </row>
    <row r="5506">
      <c r="A5506" t="str">
        <f t="shared" si="85"/>
      </c>
    </row>
    <row r="5507">
      <c r="A5507" t="str">
        <f t="shared" ref="A5507:A5570" si="86">C5507&amp;J5507&amp;F5507</f>
      </c>
    </row>
    <row r="5508">
      <c r="A5508" t="str">
        <f t="shared" si="86"/>
      </c>
    </row>
    <row r="5509">
      <c r="A5509" t="str">
        <f t="shared" si="86"/>
      </c>
    </row>
    <row r="5510">
      <c r="A5510" t="str">
        <f t="shared" si="86"/>
      </c>
    </row>
    <row r="5511">
      <c r="A5511" t="str">
        <f t="shared" si="86"/>
      </c>
    </row>
    <row r="5512">
      <c r="A5512" t="str">
        <f t="shared" si="86"/>
      </c>
    </row>
    <row r="5513">
      <c r="A5513" t="str">
        <f t="shared" si="86"/>
      </c>
    </row>
    <row r="5514">
      <c r="A5514" t="str">
        <f t="shared" si="86"/>
      </c>
    </row>
    <row r="5515">
      <c r="A5515" t="str">
        <f t="shared" si="86"/>
      </c>
    </row>
    <row r="5516">
      <c r="A5516" t="str">
        <f t="shared" si="86"/>
      </c>
    </row>
    <row r="5517">
      <c r="A5517" t="str">
        <f t="shared" si="86"/>
      </c>
    </row>
    <row r="5518">
      <c r="A5518" t="str">
        <f t="shared" si="86"/>
      </c>
    </row>
    <row r="5519">
      <c r="A5519" t="str">
        <f t="shared" si="86"/>
      </c>
    </row>
    <row r="5520">
      <c r="A5520" t="str">
        <f t="shared" si="86"/>
      </c>
    </row>
    <row r="5521">
      <c r="A5521" t="str">
        <f t="shared" si="86"/>
      </c>
    </row>
    <row r="5522">
      <c r="A5522" t="str">
        <f t="shared" si="86"/>
      </c>
    </row>
    <row r="5523">
      <c r="A5523" t="str">
        <f t="shared" si="86"/>
      </c>
    </row>
    <row r="5524">
      <c r="A5524" t="str">
        <f t="shared" si="86"/>
      </c>
    </row>
    <row r="5525">
      <c r="A5525" t="str">
        <f t="shared" si="86"/>
      </c>
    </row>
    <row r="5526">
      <c r="A5526" t="str">
        <f t="shared" si="86"/>
      </c>
    </row>
    <row r="5527">
      <c r="A5527" t="str">
        <f t="shared" si="86"/>
      </c>
    </row>
    <row r="5528">
      <c r="A5528" t="str">
        <f t="shared" si="86"/>
      </c>
    </row>
    <row r="5529">
      <c r="A5529" t="str">
        <f t="shared" si="86"/>
      </c>
    </row>
    <row r="5530">
      <c r="A5530" t="str">
        <f t="shared" si="86"/>
      </c>
    </row>
    <row r="5531">
      <c r="A5531" t="str">
        <f t="shared" si="86"/>
      </c>
    </row>
    <row r="5532">
      <c r="A5532" t="str">
        <f t="shared" si="86"/>
      </c>
    </row>
    <row r="5533">
      <c r="A5533" t="str">
        <f t="shared" si="86"/>
      </c>
    </row>
    <row r="5534">
      <c r="A5534" t="str">
        <f t="shared" si="86"/>
      </c>
    </row>
    <row r="5535">
      <c r="A5535" t="str">
        <f t="shared" si="86"/>
      </c>
    </row>
    <row r="5536">
      <c r="A5536" t="str">
        <f t="shared" si="86"/>
      </c>
    </row>
    <row r="5537">
      <c r="A5537" t="str">
        <f t="shared" si="86"/>
      </c>
    </row>
    <row r="5538">
      <c r="A5538" t="str">
        <f t="shared" si="86"/>
      </c>
    </row>
    <row r="5539">
      <c r="A5539" t="str">
        <f t="shared" si="86"/>
      </c>
    </row>
    <row r="5540">
      <c r="A5540" t="str">
        <f t="shared" si="86"/>
      </c>
    </row>
    <row r="5541">
      <c r="A5541" t="str">
        <f t="shared" si="86"/>
      </c>
    </row>
    <row r="5542">
      <c r="A5542" t="str">
        <f t="shared" si="86"/>
      </c>
    </row>
    <row r="5543">
      <c r="A5543" t="str">
        <f t="shared" si="86"/>
      </c>
    </row>
    <row r="5544">
      <c r="A5544" t="str">
        <f t="shared" si="86"/>
      </c>
    </row>
    <row r="5545">
      <c r="A5545" t="str">
        <f t="shared" si="86"/>
      </c>
    </row>
    <row r="5546">
      <c r="A5546" t="str">
        <f t="shared" si="86"/>
      </c>
    </row>
    <row r="5547">
      <c r="A5547" t="str">
        <f t="shared" si="86"/>
      </c>
    </row>
    <row r="5548">
      <c r="A5548" t="str">
        <f t="shared" si="86"/>
      </c>
    </row>
    <row r="5549">
      <c r="A5549" t="str">
        <f t="shared" si="86"/>
      </c>
    </row>
    <row r="5550">
      <c r="A5550" t="str">
        <f t="shared" si="86"/>
      </c>
    </row>
    <row r="5551">
      <c r="A5551" t="str">
        <f t="shared" si="86"/>
      </c>
    </row>
    <row r="5552">
      <c r="A5552" t="str">
        <f t="shared" si="86"/>
      </c>
    </row>
    <row r="5553">
      <c r="A5553" t="str">
        <f t="shared" si="86"/>
      </c>
    </row>
    <row r="5554">
      <c r="A5554" t="str">
        <f t="shared" si="86"/>
      </c>
    </row>
    <row r="5555">
      <c r="A5555" t="str">
        <f t="shared" si="86"/>
      </c>
    </row>
    <row r="5556">
      <c r="A5556" t="str">
        <f t="shared" si="86"/>
      </c>
    </row>
    <row r="5557">
      <c r="A5557" t="str">
        <f t="shared" si="86"/>
      </c>
    </row>
    <row r="5558">
      <c r="A5558" t="str">
        <f t="shared" si="86"/>
      </c>
    </row>
    <row r="5559">
      <c r="A5559" t="str">
        <f t="shared" si="86"/>
      </c>
    </row>
    <row r="5560">
      <c r="A5560" t="str">
        <f t="shared" si="86"/>
      </c>
    </row>
    <row r="5561">
      <c r="A5561" t="str">
        <f t="shared" si="86"/>
      </c>
    </row>
    <row r="5562">
      <c r="A5562" t="str">
        <f t="shared" si="86"/>
      </c>
    </row>
    <row r="5563">
      <c r="A5563" t="str">
        <f t="shared" si="86"/>
      </c>
    </row>
    <row r="5564">
      <c r="A5564" t="str">
        <f t="shared" si="86"/>
      </c>
    </row>
    <row r="5565">
      <c r="A5565" t="str">
        <f t="shared" si="86"/>
      </c>
    </row>
    <row r="5566">
      <c r="A5566" t="str">
        <f t="shared" si="86"/>
      </c>
    </row>
    <row r="5567">
      <c r="A5567" t="str">
        <f t="shared" si="86"/>
      </c>
    </row>
    <row r="5568">
      <c r="A5568" t="str">
        <f t="shared" si="86"/>
      </c>
    </row>
    <row r="5569">
      <c r="A5569" t="str">
        <f t="shared" si="86"/>
      </c>
    </row>
    <row r="5570">
      <c r="A5570" t="str">
        <f t="shared" si="86"/>
      </c>
    </row>
    <row r="5571">
      <c r="A5571" t="str">
        <f t="shared" ref="A5571:A5634" si="87">C5571&amp;J5571&amp;F5571</f>
      </c>
    </row>
    <row r="5572">
      <c r="A5572" t="str">
        <f t="shared" si="87"/>
      </c>
    </row>
    <row r="5573">
      <c r="A5573" t="str">
        <f t="shared" si="87"/>
      </c>
    </row>
    <row r="5574">
      <c r="A5574" t="str">
        <f t="shared" si="87"/>
      </c>
    </row>
    <row r="5575">
      <c r="A5575" t="str">
        <f t="shared" si="87"/>
      </c>
    </row>
    <row r="5576">
      <c r="A5576" t="str">
        <f t="shared" si="87"/>
      </c>
    </row>
    <row r="5577">
      <c r="A5577" t="str">
        <f t="shared" si="87"/>
      </c>
    </row>
    <row r="5578">
      <c r="A5578" t="str">
        <f t="shared" si="87"/>
      </c>
    </row>
    <row r="5579">
      <c r="A5579" t="str">
        <f t="shared" si="87"/>
      </c>
    </row>
    <row r="5580">
      <c r="A5580" t="str">
        <f t="shared" si="87"/>
      </c>
    </row>
    <row r="5581">
      <c r="A5581" t="str">
        <f t="shared" si="87"/>
      </c>
    </row>
    <row r="5582">
      <c r="A5582" t="str">
        <f t="shared" si="87"/>
      </c>
    </row>
    <row r="5583">
      <c r="A5583" t="str">
        <f t="shared" si="87"/>
      </c>
    </row>
    <row r="5584">
      <c r="A5584" t="str">
        <f t="shared" si="87"/>
      </c>
    </row>
    <row r="5585">
      <c r="A5585" t="str">
        <f t="shared" si="87"/>
      </c>
    </row>
    <row r="5586">
      <c r="A5586" t="str">
        <f t="shared" si="87"/>
      </c>
    </row>
    <row r="5587">
      <c r="A5587" t="str">
        <f t="shared" si="87"/>
      </c>
    </row>
    <row r="5588">
      <c r="A5588" t="str">
        <f t="shared" si="87"/>
      </c>
    </row>
    <row r="5589">
      <c r="A5589" t="str">
        <f t="shared" si="87"/>
      </c>
    </row>
    <row r="5590">
      <c r="A5590" t="str">
        <f t="shared" si="87"/>
      </c>
    </row>
    <row r="5591">
      <c r="A5591" t="str">
        <f t="shared" si="87"/>
      </c>
    </row>
    <row r="5592">
      <c r="A5592" t="str">
        <f t="shared" si="87"/>
      </c>
    </row>
    <row r="5593">
      <c r="A5593" t="str">
        <f t="shared" si="87"/>
      </c>
    </row>
    <row r="5594">
      <c r="A5594" t="str">
        <f t="shared" si="87"/>
      </c>
    </row>
    <row r="5595">
      <c r="A5595" t="str">
        <f t="shared" si="87"/>
      </c>
    </row>
    <row r="5596">
      <c r="A5596" t="str">
        <f t="shared" si="87"/>
      </c>
    </row>
    <row r="5597">
      <c r="A5597" t="str">
        <f t="shared" si="87"/>
      </c>
    </row>
    <row r="5598">
      <c r="A5598" t="str">
        <f t="shared" si="87"/>
      </c>
    </row>
    <row r="5599">
      <c r="A5599" t="str">
        <f t="shared" si="87"/>
      </c>
    </row>
    <row r="5600">
      <c r="A5600" t="str">
        <f t="shared" si="87"/>
      </c>
    </row>
    <row r="5601">
      <c r="A5601" t="str">
        <f t="shared" si="87"/>
      </c>
    </row>
    <row r="5602">
      <c r="A5602" t="str">
        <f t="shared" si="87"/>
      </c>
    </row>
    <row r="5603">
      <c r="A5603" t="str">
        <f t="shared" si="87"/>
      </c>
    </row>
    <row r="5604">
      <c r="A5604" t="str">
        <f t="shared" si="87"/>
      </c>
    </row>
    <row r="5605">
      <c r="A5605" t="str">
        <f t="shared" si="87"/>
      </c>
    </row>
    <row r="5606">
      <c r="A5606" t="str">
        <f t="shared" si="87"/>
      </c>
    </row>
    <row r="5607">
      <c r="A5607" t="str">
        <f t="shared" si="87"/>
      </c>
    </row>
    <row r="5608">
      <c r="A5608" t="str">
        <f t="shared" si="87"/>
      </c>
    </row>
    <row r="5609">
      <c r="A5609" t="str">
        <f t="shared" si="87"/>
      </c>
    </row>
    <row r="5610">
      <c r="A5610" t="str">
        <f t="shared" si="87"/>
      </c>
    </row>
    <row r="5611">
      <c r="A5611" t="str">
        <f t="shared" si="87"/>
      </c>
    </row>
    <row r="5612">
      <c r="A5612" t="str">
        <f t="shared" si="87"/>
      </c>
    </row>
    <row r="5613">
      <c r="A5613" t="str">
        <f t="shared" si="87"/>
      </c>
    </row>
    <row r="5614">
      <c r="A5614" t="str">
        <f t="shared" si="87"/>
      </c>
    </row>
    <row r="5615">
      <c r="A5615" t="str">
        <f t="shared" si="87"/>
      </c>
    </row>
    <row r="5616">
      <c r="A5616" t="str">
        <f t="shared" si="87"/>
      </c>
    </row>
    <row r="5617">
      <c r="A5617" t="str">
        <f t="shared" si="87"/>
      </c>
    </row>
    <row r="5618">
      <c r="A5618" t="str">
        <f t="shared" si="87"/>
      </c>
    </row>
    <row r="5619">
      <c r="A5619" t="str">
        <f t="shared" si="87"/>
      </c>
    </row>
    <row r="5620">
      <c r="A5620" t="str">
        <f t="shared" si="87"/>
      </c>
    </row>
    <row r="5621">
      <c r="A5621" t="str">
        <f t="shared" si="87"/>
      </c>
    </row>
    <row r="5622">
      <c r="A5622" t="str">
        <f t="shared" si="87"/>
      </c>
    </row>
    <row r="5623">
      <c r="A5623" t="str">
        <f t="shared" si="87"/>
      </c>
    </row>
    <row r="5624">
      <c r="A5624" t="str">
        <f t="shared" si="87"/>
      </c>
    </row>
    <row r="5625">
      <c r="A5625" t="str">
        <f t="shared" si="87"/>
      </c>
    </row>
    <row r="5626">
      <c r="A5626" t="str">
        <f t="shared" si="87"/>
      </c>
    </row>
    <row r="5627">
      <c r="A5627" t="str">
        <f t="shared" si="87"/>
      </c>
    </row>
    <row r="5628">
      <c r="A5628" t="str">
        <f t="shared" si="87"/>
      </c>
    </row>
    <row r="5629">
      <c r="A5629" t="str">
        <f t="shared" si="87"/>
      </c>
    </row>
    <row r="5630">
      <c r="A5630" t="str">
        <f t="shared" si="87"/>
      </c>
    </row>
    <row r="5631">
      <c r="A5631" t="str">
        <f t="shared" si="87"/>
      </c>
    </row>
    <row r="5632">
      <c r="A5632" t="str">
        <f t="shared" si="87"/>
      </c>
    </row>
    <row r="5633">
      <c r="A5633" t="str">
        <f t="shared" si="87"/>
      </c>
    </row>
    <row r="5634">
      <c r="A5634" t="str">
        <f t="shared" si="87"/>
      </c>
    </row>
    <row r="5635">
      <c r="A5635" t="str">
        <f t="shared" ref="A5635:A5698" si="88">C5635&amp;J5635&amp;F5635</f>
      </c>
    </row>
    <row r="5636">
      <c r="A5636" t="str">
        <f t="shared" si="88"/>
      </c>
    </row>
    <row r="5637">
      <c r="A5637" t="str">
        <f t="shared" si="88"/>
      </c>
    </row>
    <row r="5638">
      <c r="A5638" t="str">
        <f t="shared" si="88"/>
      </c>
    </row>
    <row r="5639">
      <c r="A5639" t="str">
        <f t="shared" si="88"/>
      </c>
    </row>
    <row r="5640">
      <c r="A5640" t="str">
        <f t="shared" si="88"/>
      </c>
    </row>
    <row r="5641">
      <c r="A5641" t="str">
        <f t="shared" si="88"/>
      </c>
    </row>
    <row r="5642">
      <c r="A5642" t="str">
        <f t="shared" si="88"/>
      </c>
    </row>
    <row r="5643">
      <c r="A5643" t="str">
        <f t="shared" si="88"/>
      </c>
    </row>
    <row r="5644">
      <c r="A5644" t="str">
        <f t="shared" si="88"/>
      </c>
    </row>
    <row r="5645">
      <c r="A5645" t="str">
        <f t="shared" si="88"/>
      </c>
    </row>
    <row r="5646">
      <c r="A5646" t="str">
        <f t="shared" si="88"/>
      </c>
    </row>
    <row r="5647">
      <c r="A5647" t="str">
        <f t="shared" si="88"/>
      </c>
    </row>
    <row r="5648">
      <c r="A5648" t="str">
        <f t="shared" si="88"/>
      </c>
    </row>
    <row r="5649">
      <c r="A5649" t="str">
        <f t="shared" si="88"/>
      </c>
    </row>
    <row r="5650">
      <c r="A5650" t="str">
        <f t="shared" si="88"/>
      </c>
    </row>
    <row r="5651">
      <c r="A5651" t="str">
        <f t="shared" si="88"/>
      </c>
    </row>
    <row r="5652">
      <c r="A5652" t="str">
        <f t="shared" si="88"/>
      </c>
    </row>
    <row r="5653">
      <c r="A5653" t="str">
        <f t="shared" si="88"/>
      </c>
    </row>
    <row r="5654">
      <c r="A5654" t="str">
        <f t="shared" si="88"/>
      </c>
    </row>
    <row r="5655">
      <c r="A5655" t="str">
        <f t="shared" si="88"/>
      </c>
    </row>
    <row r="5656">
      <c r="A5656" t="str">
        <f t="shared" si="88"/>
      </c>
    </row>
    <row r="5657">
      <c r="A5657" t="str">
        <f t="shared" si="88"/>
      </c>
    </row>
    <row r="5658">
      <c r="A5658" t="str">
        <f t="shared" si="88"/>
      </c>
    </row>
    <row r="5659">
      <c r="A5659" t="str">
        <f t="shared" si="88"/>
      </c>
    </row>
    <row r="5660">
      <c r="A5660" t="str">
        <f t="shared" si="88"/>
      </c>
    </row>
    <row r="5661">
      <c r="A5661" t="str">
        <f t="shared" si="88"/>
      </c>
    </row>
    <row r="5662">
      <c r="A5662" t="str">
        <f t="shared" si="88"/>
      </c>
    </row>
    <row r="5663">
      <c r="A5663" t="str">
        <f t="shared" si="88"/>
      </c>
    </row>
    <row r="5664">
      <c r="A5664" t="str">
        <f t="shared" si="88"/>
      </c>
    </row>
    <row r="5665">
      <c r="A5665" t="str">
        <f t="shared" si="88"/>
      </c>
    </row>
    <row r="5666">
      <c r="A5666" t="str">
        <f t="shared" si="88"/>
      </c>
    </row>
    <row r="5667">
      <c r="A5667" t="str">
        <f t="shared" si="88"/>
      </c>
    </row>
    <row r="5668">
      <c r="A5668" t="str">
        <f t="shared" si="88"/>
      </c>
    </row>
    <row r="5669">
      <c r="A5669" t="str">
        <f t="shared" si="88"/>
      </c>
    </row>
    <row r="5670">
      <c r="A5670" t="str">
        <f t="shared" si="88"/>
      </c>
    </row>
    <row r="5671">
      <c r="A5671" t="str">
        <f t="shared" si="88"/>
      </c>
    </row>
    <row r="5672">
      <c r="A5672" t="str">
        <f t="shared" si="88"/>
      </c>
    </row>
    <row r="5673">
      <c r="A5673" t="str">
        <f t="shared" si="88"/>
      </c>
    </row>
    <row r="5674">
      <c r="A5674" t="str">
        <f t="shared" si="88"/>
      </c>
    </row>
    <row r="5675">
      <c r="A5675" t="str">
        <f t="shared" si="88"/>
      </c>
    </row>
    <row r="5676">
      <c r="A5676" t="str">
        <f t="shared" si="88"/>
      </c>
    </row>
    <row r="5677">
      <c r="A5677" t="str">
        <f t="shared" si="88"/>
      </c>
    </row>
    <row r="5678">
      <c r="A5678" t="str">
        <f t="shared" si="88"/>
      </c>
    </row>
    <row r="5679">
      <c r="A5679" t="str">
        <f t="shared" si="88"/>
      </c>
    </row>
    <row r="5680">
      <c r="A5680" t="str">
        <f t="shared" si="88"/>
      </c>
    </row>
    <row r="5681">
      <c r="A5681" t="str">
        <f t="shared" si="88"/>
      </c>
    </row>
    <row r="5682">
      <c r="A5682" t="str">
        <f t="shared" si="88"/>
      </c>
    </row>
    <row r="5683">
      <c r="A5683" t="str">
        <f t="shared" si="88"/>
      </c>
    </row>
    <row r="5684">
      <c r="A5684" t="str">
        <f t="shared" si="88"/>
      </c>
    </row>
    <row r="5685">
      <c r="A5685" t="str">
        <f t="shared" si="88"/>
      </c>
    </row>
    <row r="5686">
      <c r="A5686" t="str">
        <f t="shared" si="88"/>
      </c>
    </row>
    <row r="5687">
      <c r="A5687" t="str">
        <f t="shared" si="88"/>
      </c>
    </row>
    <row r="5688">
      <c r="A5688" t="str">
        <f t="shared" si="88"/>
      </c>
    </row>
    <row r="5689">
      <c r="A5689" t="str">
        <f t="shared" si="88"/>
      </c>
    </row>
    <row r="5690">
      <c r="A5690" t="str">
        <f t="shared" si="88"/>
      </c>
    </row>
    <row r="5691">
      <c r="A5691" t="str">
        <f t="shared" si="88"/>
      </c>
    </row>
    <row r="5692">
      <c r="A5692" t="str">
        <f t="shared" si="88"/>
      </c>
    </row>
    <row r="5693">
      <c r="A5693" t="str">
        <f t="shared" si="88"/>
      </c>
    </row>
    <row r="5694">
      <c r="A5694" t="str">
        <f t="shared" si="88"/>
      </c>
    </row>
    <row r="5695">
      <c r="A5695" t="str">
        <f t="shared" si="88"/>
      </c>
    </row>
    <row r="5696">
      <c r="A5696" t="str">
        <f t="shared" si="88"/>
      </c>
    </row>
    <row r="5697">
      <c r="A5697" t="str">
        <f t="shared" si="88"/>
      </c>
    </row>
    <row r="5698">
      <c r="A5698" t="str">
        <f t="shared" si="88"/>
      </c>
    </row>
    <row r="5699">
      <c r="A5699" t="str">
        <f t="shared" ref="A5699:A5762" si="89">C5699&amp;J5699&amp;F5699</f>
      </c>
    </row>
    <row r="5700">
      <c r="A5700" t="str">
        <f t="shared" si="89"/>
      </c>
    </row>
    <row r="5701">
      <c r="A5701" t="str">
        <f t="shared" si="89"/>
      </c>
    </row>
    <row r="5702">
      <c r="A5702" t="str">
        <f t="shared" si="89"/>
      </c>
    </row>
    <row r="5703">
      <c r="A5703" t="str">
        <f t="shared" si="89"/>
      </c>
    </row>
    <row r="5704">
      <c r="A5704" t="str">
        <f t="shared" si="89"/>
      </c>
    </row>
    <row r="5705">
      <c r="A5705" t="str">
        <f t="shared" si="89"/>
      </c>
    </row>
    <row r="5706">
      <c r="A5706" t="str">
        <f t="shared" si="89"/>
      </c>
    </row>
    <row r="5707">
      <c r="A5707" t="str">
        <f t="shared" si="89"/>
      </c>
    </row>
    <row r="5708">
      <c r="A5708" t="str">
        <f t="shared" si="89"/>
      </c>
    </row>
    <row r="5709">
      <c r="A5709" t="str">
        <f t="shared" si="89"/>
      </c>
    </row>
    <row r="5710">
      <c r="A5710" t="str">
        <f t="shared" si="89"/>
      </c>
    </row>
    <row r="5711">
      <c r="A5711" t="str">
        <f t="shared" si="89"/>
      </c>
    </row>
    <row r="5712">
      <c r="A5712" t="str">
        <f t="shared" si="89"/>
      </c>
    </row>
    <row r="5713">
      <c r="A5713" t="str">
        <f t="shared" si="89"/>
      </c>
    </row>
    <row r="5714">
      <c r="A5714" t="str">
        <f t="shared" si="89"/>
      </c>
    </row>
    <row r="5715">
      <c r="A5715" t="str">
        <f t="shared" si="89"/>
      </c>
    </row>
    <row r="5716">
      <c r="A5716" t="str">
        <f t="shared" si="89"/>
      </c>
    </row>
    <row r="5717">
      <c r="A5717" t="str">
        <f t="shared" si="89"/>
      </c>
    </row>
    <row r="5718">
      <c r="A5718" t="str">
        <f t="shared" si="89"/>
      </c>
    </row>
    <row r="5719">
      <c r="A5719" t="str">
        <f t="shared" si="89"/>
      </c>
    </row>
    <row r="5720">
      <c r="A5720" t="str">
        <f t="shared" si="89"/>
      </c>
    </row>
    <row r="5721">
      <c r="A5721" t="str">
        <f t="shared" si="89"/>
      </c>
    </row>
    <row r="5722">
      <c r="A5722" t="str">
        <f t="shared" si="89"/>
      </c>
    </row>
    <row r="5723">
      <c r="A5723" t="str">
        <f t="shared" si="89"/>
      </c>
    </row>
    <row r="5724">
      <c r="A5724" t="str">
        <f t="shared" si="89"/>
      </c>
    </row>
    <row r="5725">
      <c r="A5725" t="str">
        <f t="shared" si="89"/>
      </c>
    </row>
    <row r="5726">
      <c r="A5726" t="str">
        <f t="shared" si="89"/>
      </c>
    </row>
    <row r="5727">
      <c r="A5727" t="str">
        <f t="shared" si="89"/>
      </c>
    </row>
    <row r="5728">
      <c r="A5728" t="str">
        <f t="shared" si="89"/>
      </c>
    </row>
    <row r="5729">
      <c r="A5729" t="str">
        <f t="shared" si="89"/>
      </c>
    </row>
    <row r="5730">
      <c r="A5730" t="str">
        <f t="shared" si="89"/>
      </c>
    </row>
    <row r="5731">
      <c r="A5731" t="str">
        <f t="shared" si="89"/>
      </c>
    </row>
    <row r="5732">
      <c r="A5732" t="str">
        <f t="shared" si="89"/>
      </c>
    </row>
    <row r="5733">
      <c r="A5733" t="str">
        <f t="shared" si="89"/>
      </c>
    </row>
    <row r="5734">
      <c r="A5734" t="str">
        <f t="shared" si="89"/>
      </c>
    </row>
    <row r="5735">
      <c r="A5735" t="str">
        <f t="shared" si="89"/>
      </c>
    </row>
    <row r="5736">
      <c r="A5736" t="str">
        <f t="shared" si="89"/>
      </c>
    </row>
    <row r="5737">
      <c r="A5737" t="str">
        <f t="shared" si="89"/>
      </c>
    </row>
    <row r="5738">
      <c r="A5738" t="str">
        <f t="shared" si="89"/>
      </c>
    </row>
    <row r="5739">
      <c r="A5739" t="str">
        <f t="shared" si="89"/>
      </c>
    </row>
    <row r="5740">
      <c r="A5740" t="str">
        <f t="shared" si="89"/>
      </c>
    </row>
    <row r="5741">
      <c r="A5741" t="str">
        <f t="shared" si="89"/>
      </c>
    </row>
    <row r="5742">
      <c r="A5742" t="str">
        <f t="shared" si="89"/>
      </c>
    </row>
    <row r="5743">
      <c r="A5743" t="str">
        <f t="shared" si="89"/>
      </c>
    </row>
    <row r="5744">
      <c r="A5744" t="str">
        <f t="shared" si="89"/>
      </c>
    </row>
    <row r="5745">
      <c r="A5745" t="str">
        <f t="shared" si="89"/>
      </c>
    </row>
    <row r="5746">
      <c r="A5746" t="str">
        <f t="shared" si="89"/>
      </c>
    </row>
    <row r="5747">
      <c r="A5747" t="str">
        <f t="shared" si="89"/>
      </c>
    </row>
    <row r="5748">
      <c r="A5748" t="str">
        <f t="shared" si="89"/>
      </c>
    </row>
    <row r="5749">
      <c r="A5749" t="str">
        <f t="shared" si="89"/>
      </c>
    </row>
    <row r="5750">
      <c r="A5750" t="str">
        <f t="shared" si="89"/>
      </c>
    </row>
    <row r="5751">
      <c r="A5751" t="str">
        <f t="shared" si="89"/>
      </c>
    </row>
    <row r="5752">
      <c r="A5752" t="str">
        <f t="shared" si="89"/>
      </c>
    </row>
    <row r="5753">
      <c r="A5753" t="str">
        <f t="shared" si="89"/>
      </c>
    </row>
    <row r="5754">
      <c r="A5754" t="str">
        <f t="shared" si="89"/>
      </c>
    </row>
    <row r="5755">
      <c r="A5755" t="str">
        <f t="shared" si="89"/>
      </c>
    </row>
    <row r="5756">
      <c r="A5756" t="str">
        <f t="shared" si="89"/>
      </c>
    </row>
    <row r="5757">
      <c r="A5757" t="str">
        <f t="shared" si="89"/>
      </c>
    </row>
    <row r="5758">
      <c r="A5758" t="str">
        <f t="shared" si="89"/>
      </c>
    </row>
    <row r="5759">
      <c r="A5759" t="str">
        <f t="shared" si="89"/>
      </c>
    </row>
    <row r="5760">
      <c r="A5760" t="str">
        <f t="shared" si="89"/>
      </c>
    </row>
    <row r="5761">
      <c r="A5761" t="str">
        <f t="shared" si="89"/>
      </c>
    </row>
    <row r="5762">
      <c r="A5762" t="str">
        <f t="shared" si="89"/>
      </c>
    </row>
    <row r="5763">
      <c r="A5763" t="str">
        <f t="shared" ref="A5763:A5826" si="90">C5763&amp;J5763&amp;F5763</f>
      </c>
    </row>
    <row r="5764">
      <c r="A5764" t="str">
        <f t="shared" si="90"/>
      </c>
    </row>
    <row r="5765">
      <c r="A5765" t="str">
        <f t="shared" si="90"/>
      </c>
    </row>
    <row r="5766">
      <c r="A5766" t="str">
        <f t="shared" si="90"/>
      </c>
    </row>
    <row r="5767">
      <c r="A5767" t="str">
        <f t="shared" si="90"/>
      </c>
    </row>
    <row r="5768">
      <c r="A5768" t="str">
        <f t="shared" si="90"/>
      </c>
    </row>
    <row r="5769">
      <c r="A5769" t="str">
        <f t="shared" si="90"/>
      </c>
    </row>
    <row r="5770">
      <c r="A5770" t="str">
        <f t="shared" si="90"/>
      </c>
    </row>
    <row r="5771">
      <c r="A5771" t="str">
        <f t="shared" si="90"/>
      </c>
    </row>
    <row r="5772">
      <c r="A5772" t="str">
        <f t="shared" si="90"/>
      </c>
    </row>
    <row r="5773">
      <c r="A5773" t="str">
        <f t="shared" si="90"/>
      </c>
    </row>
    <row r="5774">
      <c r="A5774" t="str">
        <f t="shared" si="90"/>
      </c>
    </row>
    <row r="5775">
      <c r="A5775" t="str">
        <f t="shared" si="90"/>
      </c>
    </row>
    <row r="5776">
      <c r="A5776" t="str">
        <f t="shared" si="90"/>
      </c>
    </row>
    <row r="5777">
      <c r="A5777" t="str">
        <f t="shared" si="90"/>
      </c>
    </row>
    <row r="5778">
      <c r="A5778" t="str">
        <f t="shared" si="90"/>
      </c>
    </row>
    <row r="5779">
      <c r="A5779" t="str">
        <f t="shared" si="90"/>
      </c>
    </row>
    <row r="5780">
      <c r="A5780" t="str">
        <f t="shared" si="90"/>
      </c>
    </row>
    <row r="5781">
      <c r="A5781" t="str">
        <f t="shared" si="90"/>
      </c>
    </row>
    <row r="5782">
      <c r="A5782" t="str">
        <f t="shared" si="90"/>
      </c>
    </row>
    <row r="5783">
      <c r="A5783" t="str">
        <f t="shared" si="90"/>
      </c>
    </row>
    <row r="5784">
      <c r="A5784" t="str">
        <f t="shared" si="90"/>
      </c>
    </row>
    <row r="5785">
      <c r="A5785" t="str">
        <f t="shared" si="90"/>
      </c>
    </row>
    <row r="5786">
      <c r="A5786" t="str">
        <f t="shared" si="90"/>
      </c>
    </row>
    <row r="5787">
      <c r="A5787" t="str">
        <f t="shared" si="90"/>
      </c>
    </row>
    <row r="5788">
      <c r="A5788" t="str">
        <f t="shared" si="90"/>
      </c>
    </row>
    <row r="5789">
      <c r="A5789" t="str">
        <f t="shared" si="90"/>
      </c>
    </row>
    <row r="5790">
      <c r="A5790" t="str">
        <f t="shared" si="90"/>
      </c>
    </row>
    <row r="5791">
      <c r="A5791" t="str">
        <f t="shared" si="90"/>
      </c>
    </row>
    <row r="5792">
      <c r="A5792" t="str">
        <f t="shared" si="90"/>
      </c>
    </row>
    <row r="5793">
      <c r="A5793" t="str">
        <f t="shared" si="90"/>
      </c>
    </row>
    <row r="5794">
      <c r="A5794" t="str">
        <f t="shared" si="90"/>
      </c>
    </row>
    <row r="5795">
      <c r="A5795" t="str">
        <f t="shared" si="90"/>
      </c>
    </row>
    <row r="5796">
      <c r="A5796" t="str">
        <f t="shared" si="90"/>
      </c>
    </row>
    <row r="5797">
      <c r="A5797" t="str">
        <f t="shared" si="90"/>
      </c>
    </row>
    <row r="5798">
      <c r="A5798" t="str">
        <f t="shared" si="90"/>
      </c>
    </row>
    <row r="5799">
      <c r="A5799" t="str">
        <f t="shared" si="90"/>
      </c>
    </row>
    <row r="5800">
      <c r="A5800" t="str">
        <f t="shared" si="90"/>
      </c>
    </row>
    <row r="5801">
      <c r="A5801" t="str">
        <f t="shared" si="90"/>
      </c>
    </row>
    <row r="5802">
      <c r="A5802" t="str">
        <f t="shared" si="90"/>
      </c>
    </row>
    <row r="5803">
      <c r="A5803" t="str">
        <f t="shared" si="90"/>
      </c>
    </row>
    <row r="5804">
      <c r="A5804" t="str">
        <f t="shared" si="90"/>
      </c>
    </row>
    <row r="5805">
      <c r="A5805" t="str">
        <f t="shared" si="90"/>
      </c>
    </row>
    <row r="5806">
      <c r="A5806" t="str">
        <f t="shared" si="90"/>
      </c>
    </row>
    <row r="5807">
      <c r="A5807" t="str">
        <f t="shared" si="90"/>
      </c>
    </row>
    <row r="5808">
      <c r="A5808" t="str">
        <f t="shared" si="90"/>
      </c>
    </row>
    <row r="5809">
      <c r="A5809" t="str">
        <f t="shared" si="90"/>
      </c>
    </row>
    <row r="5810">
      <c r="A5810" t="str">
        <f t="shared" si="90"/>
      </c>
    </row>
    <row r="5811">
      <c r="A5811" t="str">
        <f t="shared" si="90"/>
      </c>
    </row>
    <row r="5812">
      <c r="A5812" t="str">
        <f t="shared" si="90"/>
      </c>
    </row>
    <row r="5813">
      <c r="A5813" t="str">
        <f t="shared" si="90"/>
      </c>
    </row>
    <row r="5814">
      <c r="A5814" t="str">
        <f t="shared" si="90"/>
      </c>
    </row>
    <row r="5815">
      <c r="A5815" t="str">
        <f t="shared" si="90"/>
      </c>
    </row>
    <row r="5816">
      <c r="A5816" t="str">
        <f t="shared" si="90"/>
      </c>
    </row>
    <row r="5817">
      <c r="A5817" t="str">
        <f t="shared" si="90"/>
      </c>
    </row>
    <row r="5818">
      <c r="A5818" t="str">
        <f t="shared" si="90"/>
      </c>
    </row>
    <row r="5819">
      <c r="A5819" t="str">
        <f t="shared" si="90"/>
      </c>
    </row>
    <row r="5820">
      <c r="A5820" t="str">
        <f t="shared" si="90"/>
      </c>
    </row>
    <row r="5821">
      <c r="A5821" t="str">
        <f t="shared" si="90"/>
      </c>
    </row>
    <row r="5822">
      <c r="A5822" t="str">
        <f t="shared" si="90"/>
      </c>
    </row>
    <row r="5823">
      <c r="A5823" t="str">
        <f t="shared" si="90"/>
      </c>
    </row>
    <row r="5824">
      <c r="A5824" t="str">
        <f t="shared" si="90"/>
      </c>
    </row>
    <row r="5825">
      <c r="A5825" t="str">
        <f t="shared" si="90"/>
      </c>
    </row>
    <row r="5826">
      <c r="A5826" t="str">
        <f t="shared" si="90"/>
      </c>
    </row>
    <row r="5827">
      <c r="A5827" t="str">
        <f t="shared" ref="A5827:A5890" si="91">C5827&amp;J5827&amp;F5827</f>
      </c>
    </row>
    <row r="5828">
      <c r="A5828" t="str">
        <f t="shared" si="91"/>
      </c>
    </row>
    <row r="5829">
      <c r="A5829" t="str">
        <f t="shared" si="91"/>
      </c>
    </row>
    <row r="5830">
      <c r="A5830" t="str">
        <f t="shared" si="91"/>
      </c>
    </row>
    <row r="5831">
      <c r="A5831" t="str">
        <f t="shared" si="91"/>
      </c>
    </row>
    <row r="5832">
      <c r="A5832" t="str">
        <f t="shared" si="91"/>
      </c>
    </row>
    <row r="5833">
      <c r="A5833" t="str">
        <f t="shared" si="91"/>
      </c>
    </row>
    <row r="5834">
      <c r="A5834" t="str">
        <f t="shared" si="91"/>
      </c>
    </row>
    <row r="5835">
      <c r="A5835" t="str">
        <f t="shared" si="91"/>
      </c>
    </row>
    <row r="5836">
      <c r="A5836" t="str">
        <f t="shared" si="91"/>
      </c>
    </row>
    <row r="5837">
      <c r="A5837" t="str">
        <f t="shared" si="91"/>
      </c>
    </row>
    <row r="5838">
      <c r="A5838" t="str">
        <f t="shared" si="91"/>
      </c>
    </row>
    <row r="5839">
      <c r="A5839" t="str">
        <f t="shared" si="91"/>
      </c>
    </row>
    <row r="5840">
      <c r="A5840" t="str">
        <f t="shared" si="91"/>
      </c>
    </row>
    <row r="5841">
      <c r="A5841" t="str">
        <f t="shared" si="91"/>
      </c>
    </row>
    <row r="5842">
      <c r="A5842" t="str">
        <f t="shared" si="91"/>
      </c>
    </row>
    <row r="5843">
      <c r="A5843" t="str">
        <f t="shared" si="91"/>
      </c>
    </row>
    <row r="5844">
      <c r="A5844" t="str">
        <f t="shared" si="91"/>
      </c>
    </row>
    <row r="5845">
      <c r="A5845" t="str">
        <f t="shared" si="91"/>
      </c>
    </row>
    <row r="5846">
      <c r="A5846" t="str">
        <f t="shared" si="91"/>
      </c>
    </row>
    <row r="5847">
      <c r="A5847" t="str">
        <f t="shared" si="91"/>
      </c>
    </row>
    <row r="5848">
      <c r="A5848" t="str">
        <f t="shared" si="91"/>
      </c>
    </row>
    <row r="5849">
      <c r="A5849" t="str">
        <f t="shared" si="91"/>
      </c>
    </row>
    <row r="5850">
      <c r="A5850" t="str">
        <f t="shared" si="91"/>
      </c>
    </row>
    <row r="5851">
      <c r="A5851" t="str">
        <f t="shared" si="91"/>
      </c>
    </row>
    <row r="5852">
      <c r="A5852" t="str">
        <f t="shared" si="91"/>
      </c>
    </row>
    <row r="5853">
      <c r="A5853" t="str">
        <f t="shared" si="91"/>
      </c>
    </row>
    <row r="5854">
      <c r="A5854" t="str">
        <f t="shared" si="91"/>
      </c>
    </row>
    <row r="5855">
      <c r="A5855" t="str">
        <f t="shared" si="91"/>
      </c>
    </row>
    <row r="5856">
      <c r="A5856" t="str">
        <f t="shared" si="91"/>
      </c>
    </row>
    <row r="5857">
      <c r="A5857" t="str">
        <f t="shared" si="91"/>
      </c>
    </row>
    <row r="5858">
      <c r="A5858" t="str">
        <f t="shared" si="91"/>
      </c>
    </row>
    <row r="5859">
      <c r="A5859" t="str">
        <f t="shared" si="91"/>
      </c>
    </row>
    <row r="5860">
      <c r="A5860" t="str">
        <f t="shared" si="91"/>
      </c>
    </row>
    <row r="5861">
      <c r="A5861" t="str">
        <f t="shared" si="91"/>
      </c>
    </row>
    <row r="5862">
      <c r="A5862" t="str">
        <f t="shared" si="91"/>
      </c>
    </row>
    <row r="5863">
      <c r="A5863" t="str">
        <f t="shared" si="91"/>
      </c>
    </row>
    <row r="5864">
      <c r="A5864" t="str">
        <f t="shared" si="91"/>
      </c>
    </row>
    <row r="5865">
      <c r="A5865" t="str">
        <f t="shared" si="91"/>
      </c>
    </row>
    <row r="5866">
      <c r="A5866" t="str">
        <f t="shared" si="91"/>
      </c>
    </row>
    <row r="5867">
      <c r="A5867" t="str">
        <f t="shared" si="91"/>
      </c>
    </row>
    <row r="5868">
      <c r="A5868" t="str">
        <f t="shared" si="91"/>
      </c>
    </row>
    <row r="5869">
      <c r="A5869" t="str">
        <f t="shared" si="91"/>
      </c>
    </row>
    <row r="5870">
      <c r="A5870" t="str">
        <f t="shared" si="91"/>
      </c>
    </row>
    <row r="5871">
      <c r="A5871" t="str">
        <f t="shared" si="91"/>
      </c>
    </row>
    <row r="5872">
      <c r="A5872" t="str">
        <f t="shared" si="91"/>
      </c>
    </row>
    <row r="5873">
      <c r="A5873" t="str">
        <f t="shared" si="91"/>
      </c>
    </row>
    <row r="5874">
      <c r="A5874" t="str">
        <f t="shared" si="91"/>
      </c>
    </row>
    <row r="5875">
      <c r="A5875" t="str">
        <f t="shared" si="91"/>
      </c>
    </row>
    <row r="5876">
      <c r="A5876" t="str">
        <f t="shared" si="91"/>
      </c>
    </row>
    <row r="5877">
      <c r="A5877" t="str">
        <f t="shared" si="91"/>
      </c>
    </row>
    <row r="5878">
      <c r="A5878" t="str">
        <f t="shared" si="91"/>
      </c>
    </row>
    <row r="5879">
      <c r="A5879" t="str">
        <f t="shared" si="91"/>
      </c>
    </row>
    <row r="5880">
      <c r="A5880" t="str">
        <f t="shared" si="91"/>
      </c>
    </row>
    <row r="5881">
      <c r="A5881" t="str">
        <f t="shared" si="91"/>
      </c>
    </row>
    <row r="5882">
      <c r="A5882" t="str">
        <f t="shared" si="91"/>
      </c>
    </row>
    <row r="5883">
      <c r="A5883" t="str">
        <f t="shared" si="91"/>
      </c>
    </row>
    <row r="5884">
      <c r="A5884" t="str">
        <f t="shared" si="91"/>
      </c>
    </row>
    <row r="5885">
      <c r="A5885" t="str">
        <f t="shared" si="91"/>
      </c>
    </row>
    <row r="5886">
      <c r="A5886" t="str">
        <f t="shared" si="91"/>
      </c>
    </row>
    <row r="5887">
      <c r="A5887" t="str">
        <f t="shared" si="91"/>
      </c>
    </row>
    <row r="5888">
      <c r="A5888" t="str">
        <f t="shared" si="91"/>
      </c>
    </row>
    <row r="5889">
      <c r="A5889" t="str">
        <f t="shared" si="91"/>
      </c>
    </row>
    <row r="5890">
      <c r="A5890" t="str">
        <f t="shared" si="91"/>
      </c>
    </row>
    <row r="5891">
      <c r="A5891" t="str">
        <f t="shared" ref="A5891:A5954" si="92">C5891&amp;J5891&amp;F5891</f>
      </c>
    </row>
    <row r="5892">
      <c r="A5892" t="str">
        <f t="shared" si="92"/>
      </c>
    </row>
    <row r="5893">
      <c r="A5893" t="str">
        <f t="shared" si="92"/>
      </c>
    </row>
    <row r="5894">
      <c r="A5894" t="str">
        <f t="shared" si="92"/>
      </c>
    </row>
    <row r="5895">
      <c r="A5895" t="str">
        <f t="shared" si="92"/>
      </c>
    </row>
    <row r="5896">
      <c r="A5896" t="str">
        <f t="shared" si="92"/>
      </c>
    </row>
    <row r="5897">
      <c r="A5897" t="str">
        <f t="shared" si="92"/>
      </c>
    </row>
    <row r="5898">
      <c r="A5898" t="str">
        <f t="shared" si="92"/>
      </c>
    </row>
    <row r="5899">
      <c r="A5899" t="str">
        <f t="shared" si="92"/>
      </c>
    </row>
    <row r="5900">
      <c r="A5900" t="str">
        <f t="shared" si="92"/>
      </c>
    </row>
    <row r="5901">
      <c r="A5901" t="str">
        <f t="shared" si="92"/>
      </c>
    </row>
    <row r="5902">
      <c r="A5902" t="str">
        <f t="shared" si="92"/>
      </c>
    </row>
    <row r="5903">
      <c r="A5903" t="str">
        <f t="shared" si="92"/>
      </c>
    </row>
    <row r="5904">
      <c r="A5904" t="str">
        <f t="shared" si="92"/>
      </c>
    </row>
    <row r="5905">
      <c r="A5905" t="str">
        <f t="shared" si="92"/>
      </c>
    </row>
    <row r="5906">
      <c r="A5906" t="str">
        <f t="shared" si="92"/>
      </c>
    </row>
    <row r="5907">
      <c r="A5907" t="str">
        <f t="shared" si="92"/>
      </c>
    </row>
    <row r="5908">
      <c r="A5908" t="str">
        <f t="shared" si="92"/>
      </c>
    </row>
    <row r="5909">
      <c r="A5909" t="str">
        <f t="shared" si="92"/>
      </c>
    </row>
    <row r="5910">
      <c r="A5910" t="str">
        <f t="shared" si="92"/>
      </c>
    </row>
    <row r="5911">
      <c r="A5911" t="str">
        <f t="shared" si="92"/>
      </c>
    </row>
    <row r="5912">
      <c r="A5912" t="str">
        <f t="shared" si="92"/>
      </c>
    </row>
    <row r="5913">
      <c r="A5913" t="str">
        <f t="shared" si="92"/>
      </c>
    </row>
    <row r="5914">
      <c r="A5914" t="str">
        <f t="shared" si="92"/>
      </c>
    </row>
    <row r="5915">
      <c r="A5915" t="str">
        <f t="shared" si="92"/>
      </c>
    </row>
    <row r="5916">
      <c r="A5916" t="str">
        <f t="shared" si="92"/>
      </c>
    </row>
    <row r="5917">
      <c r="A5917" t="str">
        <f t="shared" si="92"/>
      </c>
    </row>
    <row r="5918">
      <c r="A5918" t="str">
        <f t="shared" si="92"/>
      </c>
    </row>
    <row r="5919">
      <c r="A5919" t="str">
        <f t="shared" si="92"/>
      </c>
    </row>
    <row r="5920">
      <c r="A5920" t="str">
        <f t="shared" si="92"/>
      </c>
    </row>
    <row r="5921">
      <c r="A5921" t="str">
        <f t="shared" si="92"/>
      </c>
    </row>
    <row r="5922">
      <c r="A5922" t="str">
        <f t="shared" si="92"/>
      </c>
    </row>
    <row r="5923">
      <c r="A5923" t="str">
        <f t="shared" si="92"/>
      </c>
    </row>
    <row r="5924">
      <c r="A5924" t="str">
        <f t="shared" si="92"/>
      </c>
    </row>
    <row r="5925">
      <c r="A5925" t="str">
        <f t="shared" si="92"/>
      </c>
    </row>
    <row r="5926">
      <c r="A5926" t="str">
        <f t="shared" si="92"/>
      </c>
    </row>
    <row r="5927">
      <c r="A5927" t="str">
        <f t="shared" si="92"/>
      </c>
    </row>
    <row r="5928">
      <c r="A5928" t="str">
        <f t="shared" si="92"/>
      </c>
    </row>
    <row r="5929">
      <c r="A5929" t="str">
        <f t="shared" si="92"/>
      </c>
    </row>
    <row r="5930">
      <c r="A5930" t="str">
        <f t="shared" si="92"/>
      </c>
    </row>
    <row r="5931">
      <c r="A5931" t="str">
        <f t="shared" si="92"/>
      </c>
    </row>
    <row r="5932">
      <c r="A5932" t="str">
        <f t="shared" si="92"/>
      </c>
    </row>
    <row r="5933">
      <c r="A5933" t="str">
        <f t="shared" si="92"/>
      </c>
    </row>
    <row r="5934">
      <c r="A5934" t="str">
        <f t="shared" si="92"/>
      </c>
    </row>
    <row r="5935">
      <c r="A5935" t="str">
        <f t="shared" si="92"/>
      </c>
    </row>
    <row r="5936">
      <c r="A5936" t="str">
        <f t="shared" si="92"/>
      </c>
    </row>
    <row r="5937">
      <c r="A5937" t="str">
        <f t="shared" si="92"/>
      </c>
    </row>
    <row r="5938">
      <c r="A5938" t="str">
        <f t="shared" si="92"/>
      </c>
    </row>
    <row r="5939">
      <c r="A5939" t="str">
        <f t="shared" si="92"/>
      </c>
    </row>
    <row r="5940">
      <c r="A5940" t="str">
        <f t="shared" si="92"/>
      </c>
    </row>
    <row r="5941">
      <c r="A5941" t="str">
        <f t="shared" si="92"/>
      </c>
    </row>
    <row r="5942">
      <c r="A5942" t="str">
        <f t="shared" si="92"/>
      </c>
    </row>
    <row r="5943">
      <c r="A5943" t="str">
        <f t="shared" si="92"/>
      </c>
    </row>
    <row r="5944">
      <c r="A5944" t="str">
        <f t="shared" si="92"/>
      </c>
    </row>
    <row r="5945">
      <c r="A5945" t="str">
        <f t="shared" si="92"/>
      </c>
    </row>
    <row r="5946">
      <c r="A5946" t="str">
        <f t="shared" si="92"/>
      </c>
    </row>
    <row r="5947">
      <c r="A5947" t="str">
        <f t="shared" si="92"/>
      </c>
    </row>
    <row r="5948">
      <c r="A5948" t="str">
        <f t="shared" si="92"/>
      </c>
    </row>
    <row r="5949">
      <c r="A5949" t="str">
        <f t="shared" si="92"/>
      </c>
    </row>
    <row r="5950">
      <c r="A5950" t="str">
        <f t="shared" si="92"/>
      </c>
    </row>
    <row r="5951">
      <c r="A5951" t="str">
        <f t="shared" si="92"/>
      </c>
    </row>
    <row r="5952">
      <c r="A5952" t="str">
        <f t="shared" si="92"/>
      </c>
    </row>
    <row r="5953">
      <c r="A5953" t="str">
        <f t="shared" si="92"/>
      </c>
    </row>
    <row r="5954">
      <c r="A5954" t="str">
        <f t="shared" si="92"/>
      </c>
    </row>
    <row r="5955">
      <c r="A5955" t="str">
        <f t="shared" ref="A5955:A6018" si="93">C5955&amp;J5955&amp;F5955</f>
      </c>
    </row>
    <row r="5956">
      <c r="A5956" t="str">
        <f t="shared" si="93"/>
      </c>
    </row>
    <row r="5957">
      <c r="A5957" t="str">
        <f t="shared" si="93"/>
      </c>
    </row>
    <row r="5958">
      <c r="A5958" t="str">
        <f t="shared" si="93"/>
      </c>
    </row>
    <row r="5959">
      <c r="A5959" t="str">
        <f t="shared" si="93"/>
      </c>
    </row>
    <row r="5960">
      <c r="A5960" t="str">
        <f t="shared" si="93"/>
      </c>
    </row>
    <row r="5961">
      <c r="A5961" t="str">
        <f t="shared" si="93"/>
      </c>
    </row>
    <row r="5962">
      <c r="A5962" t="str">
        <f t="shared" si="93"/>
      </c>
    </row>
    <row r="5963">
      <c r="A5963" t="str">
        <f t="shared" si="93"/>
      </c>
    </row>
    <row r="5964">
      <c r="A5964" t="str">
        <f t="shared" si="93"/>
      </c>
    </row>
    <row r="5965">
      <c r="A5965" t="str">
        <f t="shared" si="93"/>
      </c>
    </row>
    <row r="5966">
      <c r="A5966" t="str">
        <f t="shared" si="93"/>
      </c>
    </row>
    <row r="5967">
      <c r="A5967" t="str">
        <f t="shared" si="93"/>
      </c>
    </row>
    <row r="5968">
      <c r="A5968" t="str">
        <f t="shared" si="93"/>
      </c>
    </row>
    <row r="5969">
      <c r="A5969" t="str">
        <f t="shared" si="93"/>
      </c>
    </row>
    <row r="5970">
      <c r="A5970" t="str">
        <f t="shared" si="93"/>
      </c>
    </row>
    <row r="5971">
      <c r="A5971" t="str">
        <f t="shared" si="93"/>
      </c>
    </row>
    <row r="5972">
      <c r="A5972" t="str">
        <f t="shared" si="93"/>
      </c>
    </row>
    <row r="5973">
      <c r="A5973" t="str">
        <f t="shared" si="93"/>
      </c>
    </row>
    <row r="5974">
      <c r="A5974" t="str">
        <f t="shared" si="93"/>
      </c>
    </row>
    <row r="5975">
      <c r="A5975" t="str">
        <f t="shared" si="93"/>
      </c>
    </row>
    <row r="5976">
      <c r="A5976" t="str">
        <f t="shared" si="93"/>
      </c>
    </row>
    <row r="5977">
      <c r="A5977" t="str">
        <f t="shared" si="93"/>
      </c>
    </row>
    <row r="5978">
      <c r="A5978" t="str">
        <f t="shared" si="93"/>
      </c>
    </row>
    <row r="5979">
      <c r="A5979" t="str">
        <f t="shared" si="93"/>
      </c>
    </row>
    <row r="5980">
      <c r="A5980" t="str">
        <f t="shared" si="93"/>
      </c>
    </row>
    <row r="5981">
      <c r="A5981" t="str">
        <f t="shared" si="93"/>
      </c>
    </row>
    <row r="5982">
      <c r="A5982" t="str">
        <f t="shared" si="93"/>
      </c>
    </row>
    <row r="5983">
      <c r="A5983" t="str">
        <f t="shared" si="93"/>
      </c>
    </row>
    <row r="5984">
      <c r="A5984" t="str">
        <f t="shared" si="93"/>
      </c>
    </row>
    <row r="5985">
      <c r="A5985" t="str">
        <f t="shared" si="93"/>
      </c>
    </row>
    <row r="5986">
      <c r="A5986" t="str">
        <f t="shared" si="93"/>
      </c>
    </row>
    <row r="5987">
      <c r="A5987" t="str">
        <f t="shared" si="93"/>
      </c>
    </row>
    <row r="5988">
      <c r="A5988" t="str">
        <f t="shared" si="93"/>
      </c>
    </row>
    <row r="5989">
      <c r="A5989" t="str">
        <f t="shared" si="93"/>
      </c>
    </row>
    <row r="5990">
      <c r="A5990" t="str">
        <f t="shared" si="93"/>
      </c>
    </row>
    <row r="5991">
      <c r="A5991" t="str">
        <f t="shared" si="93"/>
      </c>
    </row>
    <row r="5992">
      <c r="A5992" t="str">
        <f t="shared" si="93"/>
      </c>
    </row>
    <row r="5993">
      <c r="A5993" t="str">
        <f t="shared" si="93"/>
      </c>
    </row>
    <row r="5994">
      <c r="A5994" t="str">
        <f t="shared" si="93"/>
      </c>
    </row>
    <row r="5995">
      <c r="A5995" t="str">
        <f t="shared" si="93"/>
      </c>
    </row>
    <row r="5996">
      <c r="A5996" t="str">
        <f t="shared" si="93"/>
      </c>
    </row>
    <row r="5997">
      <c r="A5997" t="str">
        <f t="shared" si="93"/>
      </c>
    </row>
    <row r="5998">
      <c r="A5998" t="str">
        <f t="shared" si="93"/>
      </c>
    </row>
    <row r="5999">
      <c r="A5999" t="str">
        <f t="shared" si="93"/>
      </c>
    </row>
    <row r="6000">
      <c r="A6000" t="str">
        <f t="shared" si="93"/>
      </c>
    </row>
    <row r="6001">
      <c r="A6001" t="str">
        <f t="shared" si="93"/>
      </c>
    </row>
    <row r="6002">
      <c r="A6002" t="str">
        <f t="shared" si="93"/>
      </c>
    </row>
    <row r="6003">
      <c r="A6003" t="str">
        <f t="shared" si="93"/>
      </c>
    </row>
    <row r="6004">
      <c r="A6004" t="str">
        <f t="shared" si="93"/>
      </c>
    </row>
    <row r="6005">
      <c r="A6005" t="str">
        <f t="shared" si="93"/>
      </c>
    </row>
    <row r="6006">
      <c r="A6006" t="str">
        <f t="shared" si="93"/>
      </c>
    </row>
    <row r="6007">
      <c r="A6007" t="str">
        <f t="shared" si="93"/>
      </c>
    </row>
    <row r="6008">
      <c r="A6008" t="str">
        <f t="shared" si="93"/>
      </c>
    </row>
    <row r="6009">
      <c r="A6009" t="str">
        <f t="shared" si="93"/>
      </c>
    </row>
    <row r="6010">
      <c r="A6010" t="str">
        <f t="shared" si="93"/>
      </c>
    </row>
    <row r="6011">
      <c r="A6011" t="str">
        <f t="shared" si="93"/>
      </c>
    </row>
    <row r="6012">
      <c r="A6012" t="str">
        <f t="shared" si="93"/>
      </c>
    </row>
    <row r="6013">
      <c r="A6013" t="str">
        <f t="shared" si="93"/>
      </c>
    </row>
    <row r="6014">
      <c r="A6014" t="str">
        <f t="shared" si="93"/>
      </c>
    </row>
    <row r="6015">
      <c r="A6015" t="str">
        <f t="shared" si="93"/>
      </c>
    </row>
    <row r="6016">
      <c r="A6016" t="str">
        <f t="shared" si="93"/>
      </c>
    </row>
    <row r="6017">
      <c r="A6017" t="str">
        <f t="shared" si="93"/>
      </c>
    </row>
    <row r="6018">
      <c r="A6018" t="str">
        <f t="shared" si="93"/>
      </c>
    </row>
    <row r="6019">
      <c r="A6019" t="str">
        <f t="shared" ref="A6019:A6082" si="94">C6019&amp;J6019&amp;F6019</f>
      </c>
    </row>
    <row r="6020">
      <c r="A6020" t="str">
        <f t="shared" si="94"/>
      </c>
    </row>
    <row r="6021">
      <c r="A6021" t="str">
        <f t="shared" si="94"/>
      </c>
    </row>
    <row r="6022">
      <c r="A6022" t="str">
        <f t="shared" si="94"/>
      </c>
    </row>
    <row r="6023">
      <c r="A6023" t="str">
        <f t="shared" si="94"/>
      </c>
    </row>
    <row r="6024">
      <c r="A6024" t="str">
        <f t="shared" si="94"/>
      </c>
    </row>
    <row r="6025">
      <c r="A6025" t="str">
        <f t="shared" si="94"/>
      </c>
    </row>
    <row r="6026">
      <c r="A6026" t="str">
        <f t="shared" si="94"/>
      </c>
    </row>
    <row r="6027">
      <c r="A6027" t="str">
        <f t="shared" si="94"/>
      </c>
    </row>
    <row r="6028">
      <c r="A6028" t="str">
        <f t="shared" si="94"/>
      </c>
    </row>
    <row r="6029">
      <c r="A6029" t="str">
        <f t="shared" si="94"/>
      </c>
    </row>
    <row r="6030">
      <c r="A6030" t="str">
        <f t="shared" si="94"/>
      </c>
    </row>
    <row r="6031">
      <c r="A6031" t="str">
        <f t="shared" si="94"/>
      </c>
    </row>
    <row r="6032">
      <c r="A6032" t="str">
        <f t="shared" si="94"/>
      </c>
    </row>
    <row r="6033">
      <c r="A6033" t="str">
        <f t="shared" si="94"/>
      </c>
    </row>
    <row r="6034">
      <c r="A6034" t="str">
        <f t="shared" si="94"/>
      </c>
    </row>
    <row r="6035">
      <c r="A6035" t="str">
        <f t="shared" si="94"/>
      </c>
    </row>
    <row r="6036">
      <c r="A6036" t="str">
        <f t="shared" si="94"/>
      </c>
    </row>
    <row r="6037">
      <c r="A6037" t="str">
        <f t="shared" si="94"/>
      </c>
    </row>
    <row r="6038">
      <c r="A6038" t="str">
        <f t="shared" si="94"/>
      </c>
    </row>
    <row r="6039">
      <c r="A6039" t="str">
        <f t="shared" si="94"/>
      </c>
    </row>
    <row r="6040">
      <c r="A6040" t="str">
        <f t="shared" si="94"/>
      </c>
    </row>
    <row r="6041">
      <c r="A6041" t="str">
        <f t="shared" si="94"/>
      </c>
    </row>
    <row r="6042">
      <c r="A6042" t="str">
        <f t="shared" si="94"/>
      </c>
    </row>
    <row r="6043">
      <c r="A6043" t="str">
        <f t="shared" si="94"/>
      </c>
    </row>
    <row r="6044">
      <c r="A6044" t="str">
        <f t="shared" si="94"/>
      </c>
    </row>
    <row r="6045">
      <c r="A6045" t="str">
        <f t="shared" si="94"/>
      </c>
    </row>
    <row r="6046">
      <c r="A6046" t="str">
        <f t="shared" si="94"/>
      </c>
    </row>
    <row r="6047">
      <c r="A6047" t="str">
        <f t="shared" si="94"/>
      </c>
    </row>
    <row r="6048">
      <c r="A6048" t="str">
        <f t="shared" si="94"/>
      </c>
    </row>
    <row r="6049">
      <c r="A6049" t="str">
        <f t="shared" si="94"/>
      </c>
    </row>
    <row r="6050">
      <c r="A6050" t="str">
        <f t="shared" si="94"/>
      </c>
    </row>
    <row r="6051">
      <c r="A6051" t="str">
        <f t="shared" si="94"/>
      </c>
    </row>
    <row r="6052">
      <c r="A6052" t="str">
        <f t="shared" si="94"/>
      </c>
    </row>
    <row r="6053">
      <c r="A6053" t="str">
        <f t="shared" si="94"/>
      </c>
    </row>
    <row r="6054">
      <c r="A6054" t="str">
        <f t="shared" si="94"/>
      </c>
    </row>
    <row r="6055">
      <c r="A6055" t="str">
        <f t="shared" si="94"/>
      </c>
    </row>
    <row r="6056">
      <c r="A6056" t="str">
        <f t="shared" si="94"/>
      </c>
    </row>
    <row r="6057">
      <c r="A6057" t="str">
        <f t="shared" si="94"/>
      </c>
    </row>
    <row r="6058">
      <c r="A6058" t="str">
        <f t="shared" si="94"/>
      </c>
    </row>
    <row r="6059">
      <c r="A6059" t="str">
        <f t="shared" si="94"/>
      </c>
    </row>
    <row r="6060">
      <c r="A6060" t="str">
        <f t="shared" si="94"/>
      </c>
    </row>
    <row r="6061">
      <c r="A6061" t="str">
        <f t="shared" si="94"/>
      </c>
    </row>
    <row r="6062">
      <c r="A6062" t="str">
        <f t="shared" si="94"/>
      </c>
    </row>
    <row r="6063">
      <c r="A6063" t="str">
        <f t="shared" si="94"/>
      </c>
    </row>
    <row r="6064">
      <c r="A6064" t="str">
        <f t="shared" si="94"/>
      </c>
    </row>
    <row r="6065">
      <c r="A6065" t="str">
        <f t="shared" si="94"/>
      </c>
    </row>
    <row r="6066">
      <c r="A6066" t="str">
        <f t="shared" si="94"/>
      </c>
    </row>
    <row r="6067">
      <c r="A6067" t="str">
        <f t="shared" si="94"/>
      </c>
    </row>
    <row r="6068">
      <c r="A6068" t="str">
        <f t="shared" si="94"/>
      </c>
    </row>
    <row r="6069">
      <c r="A6069" t="str">
        <f t="shared" si="94"/>
      </c>
    </row>
    <row r="6070">
      <c r="A6070" t="str">
        <f t="shared" si="94"/>
      </c>
    </row>
    <row r="6071">
      <c r="A6071" t="str">
        <f t="shared" si="94"/>
      </c>
    </row>
    <row r="6072">
      <c r="A6072" t="str">
        <f t="shared" si="94"/>
      </c>
    </row>
    <row r="6073">
      <c r="A6073" t="str">
        <f t="shared" si="94"/>
      </c>
    </row>
    <row r="6074">
      <c r="A6074" t="str">
        <f t="shared" si="94"/>
      </c>
    </row>
    <row r="6075">
      <c r="A6075" t="str">
        <f t="shared" si="94"/>
      </c>
    </row>
    <row r="6076">
      <c r="A6076" t="str">
        <f t="shared" si="94"/>
      </c>
    </row>
    <row r="6077">
      <c r="A6077" t="str">
        <f t="shared" si="94"/>
      </c>
    </row>
    <row r="6078">
      <c r="A6078" t="str">
        <f t="shared" si="94"/>
      </c>
    </row>
    <row r="6079">
      <c r="A6079" t="str">
        <f t="shared" si="94"/>
      </c>
    </row>
    <row r="6080">
      <c r="A6080" t="str">
        <f t="shared" si="94"/>
      </c>
    </row>
    <row r="6081">
      <c r="A6081" t="str">
        <f t="shared" si="94"/>
      </c>
    </row>
    <row r="6082">
      <c r="A6082" t="str">
        <f t="shared" si="94"/>
      </c>
    </row>
    <row r="6083">
      <c r="A6083" t="str">
        <f t="shared" ref="A6083:A6146" si="95">C6083&amp;J6083&amp;F6083</f>
      </c>
    </row>
    <row r="6084">
      <c r="A6084" t="str">
        <f t="shared" si="95"/>
      </c>
    </row>
    <row r="6085">
      <c r="A6085" t="str">
        <f t="shared" si="95"/>
      </c>
    </row>
    <row r="6086">
      <c r="A6086" t="str">
        <f t="shared" si="95"/>
      </c>
    </row>
    <row r="6087">
      <c r="A6087" t="str">
        <f t="shared" si="95"/>
      </c>
    </row>
    <row r="6088">
      <c r="A6088" t="str">
        <f t="shared" si="95"/>
      </c>
    </row>
    <row r="6089">
      <c r="A6089" t="str">
        <f t="shared" si="95"/>
      </c>
    </row>
    <row r="6090">
      <c r="A6090" t="str">
        <f t="shared" si="95"/>
      </c>
    </row>
    <row r="6091">
      <c r="A6091" t="str">
        <f t="shared" si="95"/>
      </c>
    </row>
    <row r="6092">
      <c r="A6092" t="str">
        <f t="shared" si="95"/>
      </c>
    </row>
    <row r="6093">
      <c r="A6093" t="str">
        <f t="shared" si="95"/>
      </c>
    </row>
    <row r="6094">
      <c r="A6094" t="str">
        <f t="shared" si="95"/>
      </c>
    </row>
    <row r="6095">
      <c r="A6095" t="str">
        <f t="shared" si="95"/>
      </c>
    </row>
    <row r="6096">
      <c r="A6096" t="str">
        <f t="shared" si="95"/>
      </c>
    </row>
    <row r="6097">
      <c r="A6097" t="str">
        <f t="shared" si="95"/>
      </c>
    </row>
    <row r="6098">
      <c r="A6098" t="str">
        <f t="shared" si="95"/>
      </c>
    </row>
    <row r="6099">
      <c r="A6099" t="str">
        <f t="shared" si="95"/>
      </c>
    </row>
    <row r="6100">
      <c r="A6100" t="str">
        <f t="shared" si="95"/>
      </c>
    </row>
    <row r="6101">
      <c r="A6101" t="str">
        <f t="shared" si="95"/>
      </c>
    </row>
    <row r="6102">
      <c r="A6102" t="str">
        <f t="shared" si="95"/>
      </c>
    </row>
    <row r="6103">
      <c r="A6103" t="str">
        <f t="shared" si="95"/>
      </c>
    </row>
    <row r="6104">
      <c r="A6104" t="str">
        <f t="shared" si="95"/>
      </c>
    </row>
    <row r="6105">
      <c r="A6105" t="str">
        <f t="shared" si="95"/>
      </c>
    </row>
    <row r="6106">
      <c r="A6106" t="str">
        <f t="shared" si="95"/>
      </c>
    </row>
    <row r="6107">
      <c r="A6107" t="str">
        <f t="shared" si="95"/>
      </c>
    </row>
    <row r="6108">
      <c r="A6108" t="str">
        <f t="shared" si="95"/>
      </c>
    </row>
    <row r="6109">
      <c r="A6109" t="str">
        <f t="shared" si="95"/>
      </c>
    </row>
    <row r="6110">
      <c r="A6110" t="str">
        <f t="shared" si="95"/>
      </c>
    </row>
    <row r="6111">
      <c r="A6111" t="str">
        <f t="shared" si="95"/>
      </c>
    </row>
    <row r="6112">
      <c r="A6112" t="str">
        <f t="shared" si="95"/>
      </c>
    </row>
    <row r="6113">
      <c r="A6113" t="str">
        <f t="shared" si="95"/>
      </c>
    </row>
    <row r="6114">
      <c r="A6114" t="str">
        <f t="shared" si="95"/>
      </c>
    </row>
    <row r="6115">
      <c r="A6115" t="str">
        <f t="shared" si="95"/>
      </c>
    </row>
    <row r="6116">
      <c r="A6116" t="str">
        <f t="shared" si="95"/>
      </c>
    </row>
    <row r="6117">
      <c r="A6117" t="str">
        <f t="shared" si="95"/>
      </c>
    </row>
    <row r="6118">
      <c r="A6118" t="str">
        <f t="shared" si="95"/>
      </c>
    </row>
    <row r="6119">
      <c r="A6119" t="str">
        <f t="shared" si="95"/>
      </c>
    </row>
    <row r="6120">
      <c r="A6120" t="str">
        <f t="shared" si="95"/>
      </c>
    </row>
    <row r="6121">
      <c r="A6121" t="str">
        <f t="shared" si="95"/>
      </c>
    </row>
    <row r="6122">
      <c r="A6122" t="str">
        <f t="shared" si="95"/>
      </c>
    </row>
    <row r="6123">
      <c r="A6123" t="str">
        <f t="shared" si="95"/>
      </c>
    </row>
    <row r="6124">
      <c r="A6124" t="str">
        <f t="shared" si="95"/>
      </c>
    </row>
    <row r="6125">
      <c r="A6125" t="str">
        <f t="shared" si="95"/>
      </c>
    </row>
    <row r="6126">
      <c r="A6126" t="str">
        <f t="shared" si="95"/>
      </c>
    </row>
    <row r="6127">
      <c r="A6127" t="str">
        <f t="shared" si="95"/>
      </c>
    </row>
    <row r="6128">
      <c r="A6128" t="str">
        <f t="shared" si="95"/>
      </c>
    </row>
    <row r="6129">
      <c r="A6129" t="str">
        <f t="shared" si="95"/>
      </c>
    </row>
    <row r="6130">
      <c r="A6130" t="str">
        <f t="shared" si="95"/>
      </c>
    </row>
    <row r="6131">
      <c r="A6131" t="str">
        <f t="shared" si="95"/>
      </c>
    </row>
    <row r="6132">
      <c r="A6132" t="str">
        <f t="shared" si="95"/>
      </c>
    </row>
    <row r="6133">
      <c r="A6133" t="str">
        <f t="shared" si="95"/>
      </c>
    </row>
    <row r="6134">
      <c r="A6134" t="str">
        <f t="shared" si="95"/>
      </c>
    </row>
    <row r="6135">
      <c r="A6135" t="str">
        <f t="shared" si="95"/>
      </c>
    </row>
    <row r="6136">
      <c r="A6136" t="str">
        <f t="shared" si="95"/>
      </c>
    </row>
    <row r="6137">
      <c r="A6137" t="str">
        <f t="shared" si="95"/>
      </c>
    </row>
    <row r="6138">
      <c r="A6138" t="str">
        <f t="shared" si="95"/>
      </c>
    </row>
    <row r="6139">
      <c r="A6139" t="str">
        <f t="shared" si="95"/>
      </c>
    </row>
    <row r="6140">
      <c r="A6140" t="str">
        <f t="shared" si="95"/>
      </c>
    </row>
    <row r="6141">
      <c r="A6141" t="str">
        <f t="shared" si="95"/>
      </c>
    </row>
    <row r="6142">
      <c r="A6142" t="str">
        <f t="shared" si="95"/>
      </c>
    </row>
    <row r="6143">
      <c r="A6143" t="str">
        <f t="shared" si="95"/>
      </c>
    </row>
    <row r="6144">
      <c r="A6144" t="str">
        <f t="shared" si="95"/>
      </c>
    </row>
    <row r="6145">
      <c r="A6145" t="str">
        <f t="shared" si="95"/>
      </c>
    </row>
    <row r="6146">
      <c r="A6146" t="str">
        <f t="shared" si="95"/>
      </c>
    </row>
    <row r="6147">
      <c r="A6147" t="str">
        <f t="shared" ref="A6147:A6210" si="96">C6147&amp;J6147&amp;F6147</f>
      </c>
    </row>
    <row r="6148">
      <c r="A6148" t="str">
        <f t="shared" si="96"/>
      </c>
    </row>
    <row r="6149">
      <c r="A6149" t="str">
        <f t="shared" si="96"/>
      </c>
    </row>
    <row r="6150">
      <c r="A6150" t="str">
        <f t="shared" si="96"/>
      </c>
    </row>
    <row r="6151">
      <c r="A6151" t="str">
        <f t="shared" si="96"/>
      </c>
    </row>
    <row r="6152">
      <c r="A6152" t="str">
        <f t="shared" si="96"/>
      </c>
    </row>
    <row r="6153">
      <c r="A6153" t="str">
        <f t="shared" si="96"/>
      </c>
    </row>
    <row r="6154">
      <c r="A6154" t="str">
        <f t="shared" si="96"/>
      </c>
    </row>
    <row r="6155">
      <c r="A6155" t="str">
        <f t="shared" si="96"/>
      </c>
    </row>
    <row r="6156">
      <c r="A6156" t="str">
        <f t="shared" si="96"/>
      </c>
    </row>
    <row r="6157">
      <c r="A6157" t="str">
        <f t="shared" si="96"/>
      </c>
    </row>
    <row r="6158">
      <c r="A6158" t="str">
        <f t="shared" si="96"/>
      </c>
    </row>
    <row r="6159">
      <c r="A6159" t="str">
        <f t="shared" si="96"/>
      </c>
    </row>
    <row r="6160">
      <c r="A6160" t="str">
        <f t="shared" si="96"/>
      </c>
    </row>
    <row r="6161">
      <c r="A6161" t="str">
        <f t="shared" si="96"/>
      </c>
    </row>
    <row r="6162">
      <c r="A6162" t="str">
        <f t="shared" si="96"/>
      </c>
    </row>
    <row r="6163">
      <c r="A6163" t="str">
        <f t="shared" si="96"/>
      </c>
    </row>
    <row r="6164">
      <c r="A6164" t="str">
        <f t="shared" si="96"/>
      </c>
    </row>
    <row r="6165">
      <c r="A6165" t="str">
        <f t="shared" si="96"/>
      </c>
    </row>
    <row r="6166">
      <c r="A6166" t="str">
        <f t="shared" si="96"/>
      </c>
    </row>
    <row r="6167">
      <c r="A6167" t="str">
        <f t="shared" si="96"/>
      </c>
    </row>
    <row r="6168">
      <c r="A6168" t="str">
        <f t="shared" si="96"/>
      </c>
    </row>
    <row r="6169">
      <c r="A6169" t="str">
        <f t="shared" si="96"/>
      </c>
    </row>
    <row r="6170">
      <c r="A6170" t="str">
        <f t="shared" si="96"/>
      </c>
    </row>
    <row r="6171">
      <c r="A6171" t="str">
        <f t="shared" si="96"/>
      </c>
    </row>
    <row r="6172">
      <c r="A6172" t="str">
        <f t="shared" si="96"/>
      </c>
    </row>
    <row r="6173">
      <c r="A6173" t="str">
        <f t="shared" si="96"/>
      </c>
    </row>
    <row r="6174">
      <c r="A6174" t="str">
        <f t="shared" si="96"/>
      </c>
    </row>
    <row r="6175">
      <c r="A6175" t="str">
        <f t="shared" si="96"/>
      </c>
    </row>
    <row r="6176">
      <c r="A6176" t="str">
        <f t="shared" si="96"/>
      </c>
    </row>
    <row r="6177">
      <c r="A6177" t="str">
        <f t="shared" si="96"/>
      </c>
    </row>
    <row r="6178">
      <c r="A6178" t="str">
        <f t="shared" si="96"/>
      </c>
    </row>
    <row r="6179">
      <c r="A6179" t="str">
        <f t="shared" si="96"/>
      </c>
    </row>
    <row r="6180">
      <c r="A6180" t="str">
        <f t="shared" si="96"/>
      </c>
    </row>
    <row r="6181">
      <c r="A6181" t="str">
        <f t="shared" si="96"/>
      </c>
    </row>
    <row r="6182">
      <c r="A6182" t="str">
        <f t="shared" si="96"/>
      </c>
    </row>
    <row r="6183">
      <c r="A6183" t="str">
        <f t="shared" si="96"/>
      </c>
    </row>
    <row r="6184">
      <c r="A6184" t="str">
        <f t="shared" si="96"/>
      </c>
    </row>
    <row r="6185">
      <c r="A6185" t="str">
        <f t="shared" si="96"/>
      </c>
    </row>
    <row r="6186">
      <c r="A6186" t="str">
        <f t="shared" si="96"/>
      </c>
    </row>
    <row r="6187">
      <c r="A6187" t="str">
        <f t="shared" si="96"/>
      </c>
    </row>
    <row r="6188">
      <c r="A6188" t="str">
        <f t="shared" si="96"/>
      </c>
    </row>
    <row r="6189">
      <c r="A6189" t="str">
        <f t="shared" si="96"/>
      </c>
    </row>
    <row r="6190">
      <c r="A6190" t="str">
        <f t="shared" si="96"/>
      </c>
    </row>
    <row r="6191">
      <c r="A6191" t="str">
        <f t="shared" si="96"/>
      </c>
    </row>
    <row r="6192">
      <c r="A6192" t="str">
        <f t="shared" si="96"/>
      </c>
    </row>
    <row r="6193">
      <c r="A6193" t="str">
        <f t="shared" si="96"/>
      </c>
    </row>
    <row r="6194">
      <c r="A6194" t="str">
        <f t="shared" si="96"/>
      </c>
    </row>
    <row r="6195">
      <c r="A6195" t="str">
        <f t="shared" si="96"/>
      </c>
    </row>
    <row r="6196">
      <c r="A6196" t="str">
        <f t="shared" si="96"/>
      </c>
    </row>
    <row r="6197">
      <c r="A6197" t="str">
        <f t="shared" si="96"/>
      </c>
    </row>
    <row r="6198">
      <c r="A6198" t="str">
        <f t="shared" si="96"/>
      </c>
    </row>
    <row r="6199">
      <c r="A6199" t="str">
        <f t="shared" si="96"/>
      </c>
    </row>
    <row r="6200">
      <c r="A6200" t="str">
        <f t="shared" si="96"/>
      </c>
    </row>
    <row r="6201">
      <c r="A6201" t="str">
        <f t="shared" si="96"/>
      </c>
    </row>
    <row r="6202">
      <c r="A6202" t="str">
        <f t="shared" si="96"/>
      </c>
    </row>
    <row r="6203">
      <c r="A6203" t="str">
        <f t="shared" si="96"/>
      </c>
    </row>
    <row r="6204">
      <c r="A6204" t="str">
        <f t="shared" si="96"/>
      </c>
    </row>
    <row r="6205">
      <c r="A6205" t="str">
        <f t="shared" si="96"/>
      </c>
    </row>
    <row r="6206">
      <c r="A6206" t="str">
        <f t="shared" si="96"/>
      </c>
    </row>
    <row r="6207">
      <c r="A6207" t="str">
        <f t="shared" si="96"/>
      </c>
    </row>
    <row r="6208">
      <c r="A6208" t="str">
        <f t="shared" si="96"/>
      </c>
    </row>
    <row r="6209">
      <c r="A6209" t="str">
        <f t="shared" si="96"/>
      </c>
    </row>
    <row r="6210">
      <c r="A6210" t="str">
        <f t="shared" si="96"/>
      </c>
    </row>
    <row r="6211">
      <c r="A6211" t="str">
        <f t="shared" ref="A6211:A6274" si="97">C6211&amp;J6211&amp;F6211</f>
      </c>
    </row>
    <row r="6212">
      <c r="A6212" t="str">
        <f t="shared" si="97"/>
      </c>
    </row>
    <row r="6213">
      <c r="A6213" t="str">
        <f t="shared" si="97"/>
      </c>
    </row>
    <row r="6214">
      <c r="A6214" t="str">
        <f t="shared" si="97"/>
      </c>
    </row>
    <row r="6215">
      <c r="A6215" t="str">
        <f t="shared" si="97"/>
      </c>
    </row>
    <row r="6216">
      <c r="A6216" t="str">
        <f t="shared" si="97"/>
      </c>
    </row>
    <row r="6217">
      <c r="A6217" t="str">
        <f t="shared" si="97"/>
      </c>
    </row>
    <row r="6218">
      <c r="A6218" t="str">
        <f t="shared" si="97"/>
      </c>
    </row>
    <row r="6219">
      <c r="A6219" t="str">
        <f t="shared" si="97"/>
      </c>
    </row>
    <row r="6220">
      <c r="A6220" t="str">
        <f t="shared" si="97"/>
      </c>
    </row>
    <row r="6221">
      <c r="A6221" t="str">
        <f t="shared" si="97"/>
      </c>
    </row>
    <row r="6222">
      <c r="A6222" t="str">
        <f t="shared" si="97"/>
      </c>
    </row>
    <row r="6223">
      <c r="A6223" t="str">
        <f t="shared" si="97"/>
      </c>
    </row>
    <row r="6224">
      <c r="A6224" t="str">
        <f t="shared" si="97"/>
      </c>
    </row>
    <row r="6225">
      <c r="A6225" t="str">
        <f t="shared" si="97"/>
      </c>
    </row>
    <row r="6226">
      <c r="A6226" t="str">
        <f t="shared" si="97"/>
      </c>
    </row>
    <row r="6227">
      <c r="A6227" t="str">
        <f t="shared" si="97"/>
      </c>
    </row>
    <row r="6228">
      <c r="A6228" t="str">
        <f t="shared" si="97"/>
      </c>
    </row>
    <row r="6229">
      <c r="A6229" t="str">
        <f t="shared" si="97"/>
      </c>
    </row>
    <row r="6230">
      <c r="A6230" t="str">
        <f t="shared" si="97"/>
      </c>
    </row>
    <row r="6231">
      <c r="A6231" t="str">
        <f t="shared" si="97"/>
      </c>
    </row>
    <row r="6232">
      <c r="A6232" t="str">
        <f t="shared" si="97"/>
      </c>
    </row>
    <row r="6233">
      <c r="A6233" t="str">
        <f t="shared" si="97"/>
      </c>
    </row>
    <row r="6234">
      <c r="A6234" t="str">
        <f t="shared" si="97"/>
      </c>
    </row>
    <row r="6235">
      <c r="A6235" t="str">
        <f t="shared" si="97"/>
      </c>
    </row>
    <row r="6236">
      <c r="A6236" t="str">
        <f t="shared" si="97"/>
      </c>
    </row>
    <row r="6237">
      <c r="A6237" t="str">
        <f t="shared" si="97"/>
      </c>
    </row>
    <row r="6238">
      <c r="A6238" t="str">
        <f t="shared" si="97"/>
      </c>
    </row>
    <row r="6239">
      <c r="A6239" t="str">
        <f t="shared" si="97"/>
      </c>
    </row>
    <row r="6240">
      <c r="A6240" t="str">
        <f t="shared" si="97"/>
      </c>
    </row>
    <row r="6241">
      <c r="A6241" t="str">
        <f t="shared" si="97"/>
      </c>
    </row>
    <row r="6242">
      <c r="A6242" t="str">
        <f t="shared" si="97"/>
      </c>
    </row>
    <row r="6243">
      <c r="A6243" t="str">
        <f t="shared" si="97"/>
      </c>
    </row>
    <row r="6244">
      <c r="A6244" t="str">
        <f t="shared" si="97"/>
      </c>
    </row>
    <row r="6245">
      <c r="A6245" t="str">
        <f t="shared" si="97"/>
      </c>
    </row>
    <row r="6246">
      <c r="A6246" t="str">
        <f t="shared" si="97"/>
      </c>
    </row>
    <row r="6247">
      <c r="A6247" t="str">
        <f t="shared" si="97"/>
      </c>
    </row>
    <row r="6248">
      <c r="A6248" t="str">
        <f t="shared" si="97"/>
      </c>
    </row>
    <row r="6249">
      <c r="A6249" t="str">
        <f t="shared" si="97"/>
      </c>
    </row>
    <row r="6250">
      <c r="A6250" t="str">
        <f t="shared" si="97"/>
      </c>
    </row>
    <row r="6251">
      <c r="A6251" t="str">
        <f t="shared" si="97"/>
      </c>
    </row>
    <row r="6252">
      <c r="A6252" t="str">
        <f t="shared" si="97"/>
      </c>
    </row>
    <row r="6253">
      <c r="A6253" t="str">
        <f t="shared" si="97"/>
      </c>
    </row>
    <row r="6254">
      <c r="A6254" t="str">
        <f t="shared" si="97"/>
      </c>
    </row>
    <row r="6255">
      <c r="A6255" t="str">
        <f t="shared" si="97"/>
      </c>
    </row>
    <row r="6256">
      <c r="A6256" t="str">
        <f t="shared" si="97"/>
      </c>
    </row>
    <row r="6257">
      <c r="A6257" t="str">
        <f t="shared" si="97"/>
      </c>
    </row>
    <row r="6258">
      <c r="A6258" t="str">
        <f t="shared" si="97"/>
      </c>
    </row>
    <row r="6259">
      <c r="A6259" t="str">
        <f t="shared" si="97"/>
      </c>
    </row>
    <row r="6260">
      <c r="A6260" t="str">
        <f t="shared" si="97"/>
      </c>
    </row>
    <row r="6261">
      <c r="A6261" t="str">
        <f t="shared" si="97"/>
      </c>
    </row>
    <row r="6262">
      <c r="A6262" t="str">
        <f t="shared" si="97"/>
      </c>
    </row>
    <row r="6263">
      <c r="A6263" t="str">
        <f t="shared" si="97"/>
      </c>
    </row>
    <row r="6264">
      <c r="A6264" t="str">
        <f t="shared" si="97"/>
      </c>
    </row>
    <row r="6265">
      <c r="A6265" t="str">
        <f t="shared" si="97"/>
      </c>
    </row>
    <row r="6266">
      <c r="A6266" t="str">
        <f t="shared" si="97"/>
      </c>
    </row>
    <row r="6267">
      <c r="A6267" t="str">
        <f t="shared" si="97"/>
      </c>
    </row>
    <row r="6268">
      <c r="A6268" t="str">
        <f t="shared" si="97"/>
      </c>
    </row>
    <row r="6269">
      <c r="A6269" t="str">
        <f t="shared" si="97"/>
      </c>
    </row>
    <row r="6270">
      <c r="A6270" t="str">
        <f t="shared" si="97"/>
      </c>
    </row>
    <row r="6271">
      <c r="A6271" t="str">
        <f t="shared" si="97"/>
      </c>
    </row>
    <row r="6272">
      <c r="A6272" t="str">
        <f t="shared" si="97"/>
      </c>
    </row>
    <row r="6273">
      <c r="A6273" t="str">
        <f t="shared" si="97"/>
      </c>
    </row>
    <row r="6274">
      <c r="A6274" t="str">
        <f t="shared" si="97"/>
      </c>
    </row>
    <row r="6275">
      <c r="A6275" t="str">
        <f t="shared" ref="A6275:A6338" si="98">C6275&amp;J6275&amp;F6275</f>
      </c>
    </row>
    <row r="6276">
      <c r="A6276" t="str">
        <f t="shared" si="98"/>
      </c>
    </row>
    <row r="6277">
      <c r="A6277" t="str">
        <f t="shared" si="98"/>
      </c>
    </row>
    <row r="6278">
      <c r="A6278" t="str">
        <f t="shared" si="98"/>
      </c>
    </row>
    <row r="6279">
      <c r="A6279" t="str">
        <f t="shared" si="98"/>
      </c>
    </row>
    <row r="6280">
      <c r="A6280" t="str">
        <f t="shared" si="98"/>
      </c>
    </row>
    <row r="6281">
      <c r="A6281" t="str">
        <f t="shared" si="98"/>
      </c>
    </row>
    <row r="6282">
      <c r="A6282" t="str">
        <f t="shared" si="98"/>
      </c>
    </row>
    <row r="6283">
      <c r="A6283" t="str">
        <f t="shared" si="98"/>
      </c>
    </row>
    <row r="6284">
      <c r="A6284" t="str">
        <f t="shared" si="98"/>
      </c>
    </row>
    <row r="6285">
      <c r="A6285" t="str">
        <f t="shared" si="98"/>
      </c>
    </row>
    <row r="6286">
      <c r="A6286" t="str">
        <f t="shared" si="98"/>
      </c>
    </row>
    <row r="6287">
      <c r="A6287" t="str">
        <f t="shared" si="98"/>
      </c>
    </row>
    <row r="6288">
      <c r="A6288" t="str">
        <f t="shared" si="98"/>
      </c>
    </row>
    <row r="6289">
      <c r="A6289" t="str">
        <f t="shared" si="98"/>
      </c>
    </row>
    <row r="6290">
      <c r="A6290" t="str">
        <f t="shared" si="98"/>
      </c>
    </row>
    <row r="6291">
      <c r="A6291" t="str">
        <f t="shared" si="98"/>
      </c>
    </row>
    <row r="6292">
      <c r="A6292" t="str">
        <f t="shared" si="98"/>
      </c>
    </row>
    <row r="6293">
      <c r="A6293" t="str">
        <f t="shared" si="98"/>
      </c>
    </row>
    <row r="6294">
      <c r="A6294" t="str">
        <f t="shared" si="98"/>
      </c>
    </row>
    <row r="6295">
      <c r="A6295" t="str">
        <f t="shared" si="98"/>
      </c>
    </row>
    <row r="6296">
      <c r="A6296" t="str">
        <f t="shared" si="98"/>
      </c>
    </row>
    <row r="6297">
      <c r="A6297" t="str">
        <f t="shared" si="98"/>
      </c>
    </row>
    <row r="6298">
      <c r="A6298" t="str">
        <f t="shared" si="98"/>
      </c>
    </row>
    <row r="6299">
      <c r="A6299" t="str">
        <f t="shared" si="98"/>
      </c>
    </row>
    <row r="6300">
      <c r="A6300" t="str">
        <f t="shared" si="98"/>
      </c>
    </row>
    <row r="6301">
      <c r="A6301" t="str">
        <f t="shared" si="98"/>
      </c>
    </row>
    <row r="6302">
      <c r="A6302" t="str">
        <f t="shared" si="98"/>
      </c>
    </row>
    <row r="6303">
      <c r="A6303" t="str">
        <f t="shared" si="98"/>
      </c>
    </row>
    <row r="6304">
      <c r="A6304" t="str">
        <f t="shared" si="98"/>
      </c>
    </row>
    <row r="6305">
      <c r="A6305" t="str">
        <f t="shared" si="98"/>
      </c>
    </row>
    <row r="6306">
      <c r="A6306" t="str">
        <f t="shared" si="98"/>
      </c>
    </row>
    <row r="6307">
      <c r="A6307" t="str">
        <f t="shared" si="98"/>
      </c>
    </row>
    <row r="6308">
      <c r="A6308" t="str">
        <f t="shared" si="98"/>
      </c>
    </row>
    <row r="6309">
      <c r="A6309" t="str">
        <f t="shared" si="98"/>
      </c>
    </row>
    <row r="6310">
      <c r="A6310" t="str">
        <f t="shared" si="98"/>
      </c>
    </row>
    <row r="6311">
      <c r="A6311" t="str">
        <f t="shared" si="98"/>
      </c>
    </row>
    <row r="6312">
      <c r="A6312" t="str">
        <f t="shared" si="98"/>
      </c>
    </row>
    <row r="6313">
      <c r="A6313" t="str">
        <f t="shared" si="98"/>
      </c>
    </row>
    <row r="6314">
      <c r="A6314" t="str">
        <f t="shared" si="98"/>
      </c>
    </row>
    <row r="6315">
      <c r="A6315" t="str">
        <f t="shared" si="98"/>
      </c>
    </row>
    <row r="6316">
      <c r="A6316" t="str">
        <f t="shared" si="98"/>
      </c>
    </row>
    <row r="6317">
      <c r="A6317" t="str">
        <f t="shared" si="98"/>
      </c>
    </row>
    <row r="6318">
      <c r="A6318" t="str">
        <f t="shared" si="98"/>
      </c>
    </row>
    <row r="6319">
      <c r="A6319" t="str">
        <f t="shared" si="98"/>
      </c>
    </row>
    <row r="6320">
      <c r="A6320" t="str">
        <f t="shared" si="98"/>
      </c>
    </row>
    <row r="6321">
      <c r="A6321" t="str">
        <f t="shared" si="98"/>
      </c>
    </row>
    <row r="6322">
      <c r="A6322" t="str">
        <f t="shared" si="98"/>
      </c>
    </row>
    <row r="6323">
      <c r="A6323" t="str">
        <f t="shared" si="98"/>
      </c>
    </row>
    <row r="6324">
      <c r="A6324" t="str">
        <f t="shared" si="98"/>
      </c>
    </row>
    <row r="6325">
      <c r="A6325" t="str">
        <f t="shared" si="98"/>
      </c>
    </row>
    <row r="6326">
      <c r="A6326" t="str">
        <f t="shared" si="98"/>
      </c>
    </row>
    <row r="6327">
      <c r="A6327" t="str">
        <f t="shared" si="98"/>
      </c>
    </row>
    <row r="6328">
      <c r="A6328" t="str">
        <f t="shared" si="98"/>
      </c>
    </row>
    <row r="6329">
      <c r="A6329" t="str">
        <f t="shared" si="98"/>
      </c>
    </row>
    <row r="6330">
      <c r="A6330" t="str">
        <f t="shared" si="98"/>
      </c>
    </row>
    <row r="6331">
      <c r="A6331" t="str">
        <f t="shared" si="98"/>
      </c>
    </row>
    <row r="6332">
      <c r="A6332" t="str">
        <f t="shared" si="98"/>
      </c>
    </row>
    <row r="6333">
      <c r="A6333" t="str">
        <f t="shared" si="98"/>
      </c>
    </row>
    <row r="6334">
      <c r="A6334" t="str">
        <f t="shared" si="98"/>
      </c>
    </row>
    <row r="6335">
      <c r="A6335" t="str">
        <f t="shared" si="98"/>
      </c>
    </row>
    <row r="6336">
      <c r="A6336" t="str">
        <f t="shared" si="98"/>
      </c>
    </row>
    <row r="6337">
      <c r="A6337" t="str">
        <f t="shared" si="98"/>
      </c>
    </row>
    <row r="6338">
      <c r="A6338" t="str">
        <f t="shared" si="98"/>
      </c>
    </row>
    <row r="6339">
      <c r="A6339" t="str">
        <f t="shared" ref="A6339:A6402" si="99">C6339&amp;J6339&amp;F6339</f>
      </c>
    </row>
    <row r="6340">
      <c r="A6340" t="str">
        <f t="shared" si="99"/>
      </c>
    </row>
    <row r="6341">
      <c r="A6341" t="str">
        <f t="shared" si="99"/>
      </c>
    </row>
    <row r="6342">
      <c r="A6342" t="str">
        <f t="shared" si="99"/>
      </c>
    </row>
    <row r="6343">
      <c r="A6343" t="str">
        <f t="shared" si="99"/>
      </c>
    </row>
    <row r="6344">
      <c r="A6344" t="str">
        <f t="shared" si="99"/>
      </c>
    </row>
    <row r="6345">
      <c r="A6345" t="str">
        <f t="shared" si="99"/>
      </c>
    </row>
    <row r="6346">
      <c r="A6346" t="str">
        <f t="shared" si="99"/>
      </c>
    </row>
    <row r="6347">
      <c r="A6347" t="str">
        <f t="shared" si="99"/>
      </c>
    </row>
    <row r="6348">
      <c r="A6348" t="str">
        <f t="shared" si="99"/>
      </c>
    </row>
    <row r="6349">
      <c r="A6349" t="str">
        <f t="shared" si="99"/>
      </c>
    </row>
    <row r="6350">
      <c r="A6350" t="str">
        <f t="shared" si="99"/>
      </c>
    </row>
    <row r="6351">
      <c r="A6351" t="str">
        <f t="shared" si="99"/>
      </c>
    </row>
    <row r="6352">
      <c r="A6352" t="str">
        <f t="shared" si="99"/>
      </c>
    </row>
    <row r="6353">
      <c r="A6353" t="str">
        <f t="shared" si="99"/>
      </c>
    </row>
    <row r="6354">
      <c r="A6354" t="str">
        <f t="shared" si="99"/>
      </c>
    </row>
    <row r="6355">
      <c r="A6355" t="str">
        <f t="shared" si="99"/>
      </c>
    </row>
    <row r="6356">
      <c r="A6356" t="str">
        <f t="shared" si="99"/>
      </c>
    </row>
    <row r="6357">
      <c r="A6357" t="str">
        <f t="shared" si="99"/>
      </c>
    </row>
    <row r="6358">
      <c r="A6358" t="str">
        <f t="shared" si="99"/>
      </c>
    </row>
    <row r="6359">
      <c r="A6359" t="str">
        <f t="shared" si="99"/>
      </c>
    </row>
    <row r="6360">
      <c r="A6360" t="str">
        <f t="shared" si="99"/>
      </c>
    </row>
    <row r="6361">
      <c r="A6361" t="str">
        <f t="shared" si="99"/>
      </c>
    </row>
    <row r="6362">
      <c r="A6362" t="str">
        <f t="shared" si="99"/>
      </c>
    </row>
    <row r="6363">
      <c r="A6363" t="str">
        <f t="shared" si="99"/>
      </c>
    </row>
    <row r="6364">
      <c r="A6364" t="str">
        <f t="shared" si="99"/>
      </c>
    </row>
    <row r="6365">
      <c r="A6365" t="str">
        <f t="shared" si="99"/>
      </c>
    </row>
    <row r="6366">
      <c r="A6366" t="str">
        <f t="shared" si="99"/>
      </c>
    </row>
    <row r="6367">
      <c r="A6367" t="str">
        <f t="shared" si="99"/>
      </c>
    </row>
    <row r="6368">
      <c r="A6368" t="str">
        <f t="shared" si="99"/>
      </c>
    </row>
    <row r="6369">
      <c r="A6369" t="str">
        <f t="shared" si="99"/>
      </c>
    </row>
    <row r="6370">
      <c r="A6370" t="str">
        <f t="shared" si="99"/>
      </c>
    </row>
    <row r="6371">
      <c r="A6371" t="str">
        <f t="shared" si="99"/>
      </c>
    </row>
    <row r="6372">
      <c r="A6372" t="str">
        <f t="shared" si="99"/>
      </c>
    </row>
    <row r="6373">
      <c r="A6373" t="str">
        <f t="shared" si="99"/>
      </c>
    </row>
    <row r="6374">
      <c r="A6374" t="str">
        <f t="shared" si="99"/>
      </c>
    </row>
    <row r="6375">
      <c r="A6375" t="str">
        <f t="shared" si="99"/>
      </c>
    </row>
    <row r="6376">
      <c r="A6376" t="str">
        <f t="shared" si="99"/>
      </c>
    </row>
    <row r="6377">
      <c r="A6377" t="str">
        <f t="shared" si="99"/>
      </c>
    </row>
    <row r="6378">
      <c r="A6378" t="str">
        <f t="shared" si="99"/>
      </c>
    </row>
    <row r="6379">
      <c r="A6379" t="str">
        <f t="shared" si="99"/>
      </c>
    </row>
    <row r="6380">
      <c r="A6380" t="str">
        <f t="shared" si="99"/>
      </c>
    </row>
    <row r="6381">
      <c r="A6381" t="str">
        <f t="shared" si="99"/>
      </c>
    </row>
    <row r="6382">
      <c r="A6382" t="str">
        <f t="shared" si="99"/>
      </c>
    </row>
    <row r="6383">
      <c r="A6383" t="str">
        <f t="shared" si="99"/>
      </c>
    </row>
    <row r="6384">
      <c r="A6384" t="str">
        <f t="shared" si="99"/>
      </c>
    </row>
    <row r="6385">
      <c r="A6385" t="str">
        <f t="shared" si="99"/>
      </c>
    </row>
    <row r="6386">
      <c r="A6386" t="str">
        <f t="shared" si="99"/>
      </c>
    </row>
    <row r="6387">
      <c r="A6387" t="str">
        <f t="shared" si="99"/>
      </c>
    </row>
    <row r="6388">
      <c r="A6388" t="str">
        <f t="shared" si="99"/>
      </c>
    </row>
    <row r="6389">
      <c r="A6389" t="str">
        <f t="shared" si="99"/>
      </c>
    </row>
    <row r="6390">
      <c r="A6390" t="str">
        <f t="shared" si="99"/>
      </c>
    </row>
    <row r="6391">
      <c r="A6391" t="str">
        <f t="shared" si="99"/>
      </c>
    </row>
    <row r="6392">
      <c r="A6392" t="str">
        <f t="shared" si="99"/>
      </c>
    </row>
    <row r="6393">
      <c r="A6393" t="str">
        <f t="shared" si="99"/>
      </c>
    </row>
    <row r="6394">
      <c r="A6394" t="str">
        <f t="shared" si="99"/>
      </c>
    </row>
    <row r="6395">
      <c r="A6395" t="str">
        <f t="shared" si="99"/>
      </c>
    </row>
    <row r="6396">
      <c r="A6396" t="str">
        <f t="shared" si="99"/>
      </c>
    </row>
    <row r="6397">
      <c r="A6397" t="str">
        <f t="shared" si="99"/>
      </c>
    </row>
    <row r="6398">
      <c r="A6398" t="str">
        <f t="shared" si="99"/>
      </c>
    </row>
    <row r="6399">
      <c r="A6399" t="str">
        <f t="shared" si="99"/>
      </c>
    </row>
    <row r="6400">
      <c r="A6400" t="str">
        <f t="shared" si="99"/>
      </c>
    </row>
    <row r="6401">
      <c r="A6401" t="str">
        <f t="shared" si="99"/>
      </c>
    </row>
    <row r="6402">
      <c r="A6402" t="str">
        <f t="shared" si="99"/>
      </c>
    </row>
    <row r="6403">
      <c r="A6403" t="str">
        <f t="shared" ref="A6403:A6466" si="100">C6403&amp;J6403&amp;F6403</f>
      </c>
    </row>
    <row r="6404">
      <c r="A6404" t="str">
        <f t="shared" si="100"/>
      </c>
    </row>
    <row r="6405">
      <c r="A6405" t="str">
        <f t="shared" si="100"/>
      </c>
    </row>
    <row r="6406">
      <c r="A6406" t="str">
        <f t="shared" si="100"/>
      </c>
    </row>
    <row r="6407">
      <c r="A6407" t="str">
        <f t="shared" si="100"/>
      </c>
    </row>
    <row r="6408">
      <c r="A6408" t="str">
        <f t="shared" si="100"/>
      </c>
    </row>
    <row r="6409">
      <c r="A6409" t="str">
        <f t="shared" si="100"/>
      </c>
    </row>
    <row r="6410">
      <c r="A6410" t="str">
        <f t="shared" si="100"/>
      </c>
    </row>
    <row r="6411">
      <c r="A6411" t="str">
        <f t="shared" si="100"/>
      </c>
    </row>
    <row r="6412">
      <c r="A6412" t="str">
        <f t="shared" si="100"/>
      </c>
    </row>
    <row r="6413">
      <c r="A6413" t="str">
        <f t="shared" si="100"/>
      </c>
    </row>
    <row r="6414">
      <c r="A6414" t="str">
        <f t="shared" si="100"/>
      </c>
    </row>
    <row r="6415">
      <c r="A6415" t="str">
        <f t="shared" si="100"/>
      </c>
    </row>
    <row r="6416">
      <c r="A6416" t="str">
        <f t="shared" si="100"/>
      </c>
    </row>
    <row r="6417">
      <c r="A6417" t="str">
        <f t="shared" si="100"/>
      </c>
    </row>
    <row r="6418">
      <c r="A6418" t="str">
        <f t="shared" si="100"/>
      </c>
    </row>
    <row r="6419">
      <c r="A6419" t="str">
        <f t="shared" si="100"/>
      </c>
    </row>
    <row r="6420">
      <c r="A6420" t="str">
        <f t="shared" si="100"/>
      </c>
    </row>
    <row r="6421">
      <c r="A6421" t="str">
        <f t="shared" si="100"/>
      </c>
    </row>
    <row r="6422">
      <c r="A6422" t="str">
        <f t="shared" si="100"/>
      </c>
    </row>
    <row r="6423">
      <c r="A6423" t="str">
        <f t="shared" si="100"/>
      </c>
    </row>
    <row r="6424">
      <c r="A6424" t="str">
        <f t="shared" si="100"/>
      </c>
    </row>
    <row r="6425">
      <c r="A6425" t="str">
        <f t="shared" si="100"/>
      </c>
    </row>
    <row r="6426">
      <c r="A6426" t="str">
        <f t="shared" si="100"/>
      </c>
    </row>
    <row r="6427">
      <c r="A6427" t="str">
        <f t="shared" si="100"/>
      </c>
    </row>
    <row r="6428">
      <c r="A6428" t="str">
        <f t="shared" si="100"/>
      </c>
    </row>
    <row r="6429">
      <c r="A6429" t="str">
        <f t="shared" si="100"/>
      </c>
    </row>
    <row r="6430">
      <c r="A6430" t="str">
        <f t="shared" si="100"/>
      </c>
    </row>
    <row r="6431">
      <c r="A6431" t="str">
        <f t="shared" si="100"/>
      </c>
    </row>
    <row r="6432">
      <c r="A6432" t="str">
        <f t="shared" si="100"/>
      </c>
    </row>
    <row r="6433">
      <c r="A6433" t="str">
        <f t="shared" si="100"/>
      </c>
    </row>
    <row r="6434">
      <c r="A6434" t="str">
        <f t="shared" si="100"/>
      </c>
    </row>
    <row r="6435">
      <c r="A6435" t="str">
        <f t="shared" si="100"/>
      </c>
    </row>
    <row r="6436">
      <c r="A6436" t="str">
        <f t="shared" si="100"/>
      </c>
    </row>
    <row r="6437">
      <c r="A6437" t="str">
        <f t="shared" si="100"/>
      </c>
    </row>
    <row r="6438">
      <c r="A6438" t="str">
        <f t="shared" si="100"/>
      </c>
    </row>
    <row r="6439">
      <c r="A6439" t="str">
        <f t="shared" si="100"/>
      </c>
    </row>
    <row r="6440">
      <c r="A6440" t="str">
        <f t="shared" si="100"/>
      </c>
    </row>
    <row r="6441">
      <c r="A6441" t="str">
        <f t="shared" si="100"/>
      </c>
    </row>
    <row r="6442">
      <c r="A6442" t="str">
        <f t="shared" si="100"/>
      </c>
    </row>
    <row r="6443">
      <c r="A6443" t="str">
        <f t="shared" si="100"/>
      </c>
    </row>
    <row r="6444">
      <c r="A6444" t="str">
        <f t="shared" si="100"/>
      </c>
    </row>
    <row r="6445">
      <c r="A6445" t="str">
        <f t="shared" si="100"/>
      </c>
    </row>
    <row r="6446">
      <c r="A6446" t="str">
        <f t="shared" si="100"/>
      </c>
    </row>
    <row r="6447">
      <c r="A6447" t="str">
        <f t="shared" si="100"/>
      </c>
    </row>
    <row r="6448">
      <c r="A6448" t="str">
        <f t="shared" si="100"/>
      </c>
    </row>
    <row r="6449">
      <c r="A6449" t="str">
        <f t="shared" si="100"/>
      </c>
    </row>
    <row r="6450">
      <c r="A6450" t="str">
        <f t="shared" si="100"/>
      </c>
    </row>
    <row r="6451">
      <c r="A6451" t="str">
        <f t="shared" si="100"/>
      </c>
    </row>
    <row r="6452">
      <c r="A6452" t="str">
        <f t="shared" si="100"/>
      </c>
    </row>
    <row r="6453">
      <c r="A6453" t="str">
        <f t="shared" si="100"/>
      </c>
    </row>
    <row r="6454">
      <c r="A6454" t="str">
        <f t="shared" si="100"/>
      </c>
    </row>
    <row r="6455">
      <c r="A6455" t="str">
        <f t="shared" si="100"/>
      </c>
    </row>
    <row r="6456">
      <c r="A6456" t="str">
        <f t="shared" si="100"/>
      </c>
    </row>
    <row r="6457">
      <c r="A6457" t="str">
        <f t="shared" si="100"/>
      </c>
    </row>
    <row r="6458">
      <c r="A6458" t="str">
        <f t="shared" si="100"/>
      </c>
    </row>
    <row r="6459">
      <c r="A6459" t="str">
        <f t="shared" si="100"/>
      </c>
    </row>
    <row r="6460">
      <c r="A6460" t="str">
        <f t="shared" si="100"/>
      </c>
    </row>
    <row r="6461">
      <c r="A6461" t="str">
        <f t="shared" si="100"/>
      </c>
    </row>
    <row r="6462">
      <c r="A6462" t="str">
        <f t="shared" si="100"/>
      </c>
    </row>
    <row r="6463">
      <c r="A6463" t="str">
        <f t="shared" si="100"/>
      </c>
    </row>
    <row r="6464">
      <c r="A6464" t="str">
        <f t="shared" si="100"/>
      </c>
    </row>
    <row r="6465">
      <c r="A6465" t="str">
        <f t="shared" si="100"/>
      </c>
    </row>
    <row r="6466">
      <c r="A6466" t="str">
        <f t="shared" si="100"/>
      </c>
    </row>
    <row r="6467">
      <c r="A6467" t="str">
        <f t="shared" ref="A6467:A6530" si="101">C6467&amp;J6467&amp;F6467</f>
      </c>
    </row>
    <row r="6468">
      <c r="A6468" t="str">
        <f t="shared" si="101"/>
      </c>
    </row>
    <row r="6469">
      <c r="A6469" t="str">
        <f t="shared" si="101"/>
      </c>
    </row>
    <row r="6470">
      <c r="A6470" t="str">
        <f t="shared" si="101"/>
      </c>
    </row>
    <row r="6471">
      <c r="A6471" t="str">
        <f t="shared" si="101"/>
      </c>
    </row>
    <row r="6472">
      <c r="A6472" t="str">
        <f t="shared" si="101"/>
      </c>
    </row>
    <row r="6473">
      <c r="A6473" t="str">
        <f t="shared" si="101"/>
      </c>
    </row>
    <row r="6474">
      <c r="A6474" t="str">
        <f t="shared" si="101"/>
      </c>
    </row>
    <row r="6475">
      <c r="A6475" t="str">
        <f t="shared" si="101"/>
      </c>
    </row>
    <row r="6476">
      <c r="A6476" t="str">
        <f t="shared" si="101"/>
      </c>
    </row>
    <row r="6477">
      <c r="A6477" t="str">
        <f t="shared" si="101"/>
      </c>
    </row>
    <row r="6478">
      <c r="A6478" t="str">
        <f t="shared" si="101"/>
      </c>
    </row>
    <row r="6479">
      <c r="A6479" t="str">
        <f t="shared" si="101"/>
      </c>
    </row>
    <row r="6480">
      <c r="A6480" t="str">
        <f t="shared" si="101"/>
      </c>
    </row>
    <row r="6481">
      <c r="A6481" t="str">
        <f t="shared" si="101"/>
      </c>
    </row>
    <row r="6482">
      <c r="A6482" t="str">
        <f t="shared" si="101"/>
      </c>
    </row>
    <row r="6483">
      <c r="A6483" t="str">
        <f t="shared" si="101"/>
      </c>
    </row>
    <row r="6484">
      <c r="A6484" t="str">
        <f t="shared" si="101"/>
      </c>
    </row>
    <row r="6485">
      <c r="A6485" t="str">
        <f t="shared" si="101"/>
      </c>
    </row>
    <row r="6486">
      <c r="A6486" t="str">
        <f t="shared" si="101"/>
      </c>
    </row>
    <row r="6487">
      <c r="A6487" t="str">
        <f t="shared" si="101"/>
      </c>
    </row>
    <row r="6488">
      <c r="A6488" t="str">
        <f t="shared" si="101"/>
      </c>
    </row>
    <row r="6489">
      <c r="A6489" t="str">
        <f t="shared" si="101"/>
      </c>
    </row>
    <row r="6490">
      <c r="A6490" t="str">
        <f t="shared" si="101"/>
      </c>
    </row>
    <row r="6491">
      <c r="A6491" t="str">
        <f t="shared" si="101"/>
      </c>
    </row>
    <row r="6492">
      <c r="A6492" t="str">
        <f t="shared" si="101"/>
      </c>
    </row>
    <row r="6493">
      <c r="A6493" t="str">
        <f t="shared" si="101"/>
      </c>
    </row>
    <row r="6494">
      <c r="A6494" t="str">
        <f t="shared" si="101"/>
      </c>
    </row>
    <row r="6495">
      <c r="A6495" t="str">
        <f t="shared" si="101"/>
      </c>
    </row>
    <row r="6496">
      <c r="A6496" t="str">
        <f t="shared" si="101"/>
      </c>
    </row>
    <row r="6497">
      <c r="A6497" t="str">
        <f t="shared" si="101"/>
      </c>
    </row>
    <row r="6498">
      <c r="A6498" t="str">
        <f t="shared" si="101"/>
      </c>
    </row>
    <row r="6499">
      <c r="A6499" t="str">
        <f t="shared" si="101"/>
      </c>
    </row>
    <row r="6500">
      <c r="A6500" t="str">
        <f t="shared" si="101"/>
      </c>
    </row>
    <row r="6501">
      <c r="A6501" t="str">
        <f t="shared" si="101"/>
      </c>
    </row>
    <row r="6502">
      <c r="A6502" t="str">
        <f t="shared" si="101"/>
      </c>
    </row>
    <row r="6503">
      <c r="A6503" t="str">
        <f t="shared" si="101"/>
      </c>
    </row>
    <row r="6504">
      <c r="A6504" t="str">
        <f t="shared" si="101"/>
      </c>
    </row>
    <row r="6505">
      <c r="A6505" t="str">
        <f t="shared" si="101"/>
      </c>
    </row>
    <row r="6506">
      <c r="A6506" t="str">
        <f t="shared" si="101"/>
      </c>
    </row>
    <row r="6507">
      <c r="A6507" t="str">
        <f t="shared" si="101"/>
      </c>
    </row>
    <row r="6508">
      <c r="A6508" t="str">
        <f t="shared" si="101"/>
      </c>
    </row>
    <row r="6509">
      <c r="A6509" t="str">
        <f t="shared" si="101"/>
      </c>
    </row>
    <row r="6510">
      <c r="A6510" t="str">
        <f t="shared" si="101"/>
      </c>
    </row>
    <row r="6511">
      <c r="A6511" t="str">
        <f t="shared" si="101"/>
      </c>
    </row>
    <row r="6512">
      <c r="A6512" t="str">
        <f t="shared" si="101"/>
      </c>
    </row>
    <row r="6513">
      <c r="A6513" t="str">
        <f t="shared" si="101"/>
      </c>
    </row>
    <row r="6514">
      <c r="A6514" t="str">
        <f t="shared" si="101"/>
      </c>
    </row>
    <row r="6515">
      <c r="A6515" t="str">
        <f t="shared" si="101"/>
      </c>
    </row>
    <row r="6516">
      <c r="A6516" t="str">
        <f t="shared" si="101"/>
      </c>
    </row>
    <row r="6517">
      <c r="A6517" t="str">
        <f t="shared" si="101"/>
      </c>
    </row>
    <row r="6518">
      <c r="A6518" t="str">
        <f t="shared" si="101"/>
      </c>
    </row>
    <row r="6519">
      <c r="A6519" t="str">
        <f t="shared" si="101"/>
      </c>
    </row>
    <row r="6520">
      <c r="A6520" t="str">
        <f t="shared" si="101"/>
      </c>
    </row>
    <row r="6521">
      <c r="A6521" t="str">
        <f t="shared" si="101"/>
      </c>
    </row>
    <row r="6522">
      <c r="A6522" t="str">
        <f t="shared" si="101"/>
      </c>
    </row>
    <row r="6523">
      <c r="A6523" t="str">
        <f t="shared" si="101"/>
      </c>
    </row>
    <row r="6524">
      <c r="A6524" t="str">
        <f t="shared" si="101"/>
      </c>
    </row>
    <row r="6525">
      <c r="A6525" t="str">
        <f t="shared" si="101"/>
      </c>
    </row>
    <row r="6526">
      <c r="A6526" t="str">
        <f t="shared" si="101"/>
      </c>
    </row>
    <row r="6527">
      <c r="A6527" t="str">
        <f t="shared" si="101"/>
      </c>
    </row>
    <row r="6528">
      <c r="A6528" t="str">
        <f t="shared" si="101"/>
      </c>
    </row>
    <row r="6529">
      <c r="A6529" t="str">
        <f t="shared" si="101"/>
      </c>
    </row>
    <row r="6530">
      <c r="A6530" t="str">
        <f t="shared" si="101"/>
      </c>
    </row>
    <row r="6531">
      <c r="A6531" t="str">
        <f t="shared" ref="A6531:A6594" si="102">C6531&amp;J6531&amp;F6531</f>
      </c>
    </row>
    <row r="6532">
      <c r="A6532" t="str">
        <f t="shared" si="102"/>
      </c>
    </row>
    <row r="6533">
      <c r="A6533" t="str">
        <f t="shared" si="102"/>
      </c>
    </row>
    <row r="6534">
      <c r="A6534" t="str">
        <f t="shared" si="102"/>
      </c>
    </row>
    <row r="6535">
      <c r="A6535" t="str">
        <f t="shared" si="102"/>
      </c>
    </row>
    <row r="6536">
      <c r="A6536" t="str">
        <f t="shared" si="102"/>
      </c>
    </row>
    <row r="6537">
      <c r="A6537" t="str">
        <f t="shared" si="102"/>
      </c>
    </row>
    <row r="6538">
      <c r="A6538" t="str">
        <f t="shared" si="102"/>
      </c>
    </row>
    <row r="6539">
      <c r="A6539" t="str">
        <f t="shared" si="102"/>
      </c>
    </row>
    <row r="6540">
      <c r="A6540" t="str">
        <f t="shared" si="102"/>
      </c>
    </row>
    <row r="6541">
      <c r="A6541" t="str">
        <f t="shared" si="102"/>
      </c>
    </row>
    <row r="6542">
      <c r="A6542" t="str">
        <f t="shared" si="102"/>
      </c>
    </row>
    <row r="6543">
      <c r="A6543" t="str">
        <f t="shared" si="102"/>
      </c>
    </row>
    <row r="6544">
      <c r="A6544" t="str">
        <f t="shared" si="102"/>
      </c>
    </row>
    <row r="6545">
      <c r="A6545" t="str">
        <f t="shared" si="102"/>
      </c>
    </row>
    <row r="6546">
      <c r="A6546" t="str">
        <f t="shared" si="102"/>
      </c>
    </row>
    <row r="6547">
      <c r="A6547" t="str">
        <f t="shared" si="102"/>
      </c>
    </row>
    <row r="6548">
      <c r="A6548" t="str">
        <f t="shared" si="102"/>
      </c>
    </row>
    <row r="6549">
      <c r="A6549" t="str">
        <f t="shared" si="102"/>
      </c>
    </row>
    <row r="6550">
      <c r="A6550" t="str">
        <f t="shared" si="102"/>
      </c>
    </row>
    <row r="6551">
      <c r="A6551" t="str">
        <f t="shared" si="102"/>
      </c>
    </row>
    <row r="6552">
      <c r="A6552" t="str">
        <f t="shared" si="102"/>
      </c>
    </row>
    <row r="6553">
      <c r="A6553" t="str">
        <f t="shared" si="102"/>
      </c>
    </row>
    <row r="6554">
      <c r="A6554" t="str">
        <f t="shared" si="102"/>
      </c>
    </row>
    <row r="6555">
      <c r="A6555" t="str">
        <f t="shared" si="102"/>
      </c>
    </row>
    <row r="6556">
      <c r="A6556" t="str">
        <f t="shared" si="102"/>
      </c>
    </row>
    <row r="6557">
      <c r="A6557" t="str">
        <f t="shared" si="102"/>
      </c>
    </row>
    <row r="6558">
      <c r="A6558" t="str">
        <f t="shared" si="102"/>
      </c>
    </row>
    <row r="6559">
      <c r="A6559" t="str">
        <f t="shared" si="102"/>
      </c>
    </row>
    <row r="6560">
      <c r="A6560" t="str">
        <f t="shared" si="102"/>
      </c>
    </row>
    <row r="6561">
      <c r="A6561" t="str">
        <f t="shared" si="102"/>
      </c>
    </row>
    <row r="6562">
      <c r="A6562" t="str">
        <f t="shared" si="102"/>
      </c>
    </row>
    <row r="6563">
      <c r="A6563" t="str">
        <f t="shared" si="102"/>
      </c>
    </row>
    <row r="6564">
      <c r="A6564" t="str">
        <f t="shared" si="102"/>
      </c>
    </row>
    <row r="6565">
      <c r="A6565" t="str">
        <f t="shared" si="102"/>
      </c>
    </row>
    <row r="6566">
      <c r="A6566" t="str">
        <f t="shared" si="102"/>
      </c>
    </row>
    <row r="6567">
      <c r="A6567" t="str">
        <f t="shared" si="102"/>
      </c>
    </row>
    <row r="6568">
      <c r="A6568" t="str">
        <f t="shared" si="102"/>
      </c>
    </row>
    <row r="6569">
      <c r="A6569" t="str">
        <f t="shared" si="102"/>
      </c>
    </row>
    <row r="6570">
      <c r="A6570" t="str">
        <f t="shared" si="102"/>
      </c>
    </row>
    <row r="6571">
      <c r="A6571" t="str">
        <f t="shared" si="102"/>
      </c>
    </row>
    <row r="6572">
      <c r="A6572" t="str">
        <f t="shared" si="102"/>
      </c>
    </row>
    <row r="6573">
      <c r="A6573" t="str">
        <f t="shared" si="102"/>
      </c>
    </row>
    <row r="6574">
      <c r="A6574" t="str">
        <f t="shared" si="102"/>
      </c>
    </row>
    <row r="6575">
      <c r="A6575" t="str">
        <f t="shared" si="102"/>
      </c>
    </row>
    <row r="6576">
      <c r="A6576" t="str">
        <f t="shared" si="102"/>
      </c>
    </row>
    <row r="6577">
      <c r="A6577" t="str">
        <f t="shared" si="102"/>
      </c>
    </row>
    <row r="6578">
      <c r="A6578" t="str">
        <f t="shared" si="102"/>
      </c>
    </row>
    <row r="6579">
      <c r="A6579" t="str">
        <f t="shared" si="102"/>
      </c>
    </row>
    <row r="6580">
      <c r="A6580" t="str">
        <f t="shared" si="102"/>
      </c>
    </row>
    <row r="6581">
      <c r="A6581" t="str">
        <f t="shared" si="102"/>
      </c>
    </row>
    <row r="6582">
      <c r="A6582" t="str">
        <f t="shared" si="102"/>
      </c>
    </row>
    <row r="6583">
      <c r="A6583" t="str">
        <f t="shared" si="102"/>
      </c>
    </row>
    <row r="6584">
      <c r="A6584" t="str">
        <f t="shared" si="102"/>
      </c>
    </row>
    <row r="6585">
      <c r="A6585" t="str">
        <f t="shared" si="102"/>
      </c>
    </row>
    <row r="6586">
      <c r="A6586" t="str">
        <f t="shared" si="102"/>
      </c>
    </row>
    <row r="6587">
      <c r="A6587" t="str">
        <f t="shared" si="102"/>
      </c>
    </row>
    <row r="6588">
      <c r="A6588" t="str">
        <f t="shared" si="102"/>
      </c>
    </row>
    <row r="6589">
      <c r="A6589" t="str">
        <f t="shared" si="102"/>
      </c>
    </row>
    <row r="6590">
      <c r="A6590" t="str">
        <f t="shared" si="102"/>
      </c>
    </row>
    <row r="6591">
      <c r="A6591" t="str">
        <f t="shared" si="102"/>
      </c>
    </row>
    <row r="6592">
      <c r="A6592" t="str">
        <f t="shared" si="102"/>
      </c>
    </row>
    <row r="6593">
      <c r="A6593" t="str">
        <f t="shared" si="102"/>
      </c>
    </row>
    <row r="6594">
      <c r="A6594" t="str">
        <f t="shared" si="102"/>
      </c>
    </row>
    <row r="6595">
      <c r="A6595" t="str">
        <f t="shared" ref="A6595:A6658" si="103">C6595&amp;J6595&amp;F6595</f>
      </c>
    </row>
    <row r="6596">
      <c r="A6596" t="str">
        <f t="shared" si="103"/>
      </c>
    </row>
    <row r="6597">
      <c r="A6597" t="str">
        <f t="shared" si="103"/>
      </c>
    </row>
    <row r="6598">
      <c r="A6598" t="str">
        <f t="shared" si="103"/>
      </c>
    </row>
    <row r="6599">
      <c r="A6599" t="str">
        <f t="shared" si="103"/>
      </c>
    </row>
    <row r="6600">
      <c r="A6600" t="str">
        <f t="shared" si="103"/>
      </c>
    </row>
    <row r="6601">
      <c r="A6601" t="str">
        <f t="shared" si="103"/>
      </c>
    </row>
    <row r="6602">
      <c r="A6602" t="str">
        <f t="shared" si="103"/>
      </c>
    </row>
    <row r="6603">
      <c r="A6603" t="str">
        <f t="shared" si="103"/>
      </c>
    </row>
    <row r="6604">
      <c r="A6604" t="str">
        <f t="shared" si="103"/>
      </c>
    </row>
    <row r="6605">
      <c r="A6605" t="str">
        <f t="shared" si="103"/>
      </c>
    </row>
    <row r="6606">
      <c r="A6606" t="str">
        <f t="shared" si="103"/>
      </c>
    </row>
    <row r="6607">
      <c r="A6607" t="str">
        <f t="shared" si="103"/>
      </c>
    </row>
    <row r="6608">
      <c r="A6608" t="str">
        <f t="shared" si="103"/>
      </c>
    </row>
    <row r="6609">
      <c r="A6609" t="str">
        <f t="shared" si="103"/>
      </c>
    </row>
    <row r="6610">
      <c r="A6610" t="str">
        <f t="shared" si="103"/>
      </c>
    </row>
    <row r="6611">
      <c r="A6611" t="str">
        <f t="shared" si="103"/>
      </c>
    </row>
    <row r="6612">
      <c r="A6612" t="str">
        <f t="shared" si="103"/>
      </c>
    </row>
    <row r="6613">
      <c r="A6613" t="str">
        <f t="shared" si="103"/>
      </c>
    </row>
    <row r="6614">
      <c r="A6614" t="str">
        <f t="shared" si="103"/>
      </c>
    </row>
    <row r="6615">
      <c r="A6615" t="str">
        <f t="shared" si="103"/>
      </c>
    </row>
    <row r="6616">
      <c r="A6616" t="str">
        <f t="shared" si="103"/>
      </c>
    </row>
    <row r="6617">
      <c r="A6617" t="str">
        <f t="shared" si="103"/>
      </c>
    </row>
    <row r="6618">
      <c r="A6618" t="str">
        <f t="shared" si="103"/>
      </c>
    </row>
    <row r="6619">
      <c r="A6619" t="str">
        <f t="shared" si="103"/>
      </c>
    </row>
    <row r="6620">
      <c r="A6620" t="str">
        <f t="shared" si="103"/>
      </c>
    </row>
    <row r="6621">
      <c r="A6621" t="str">
        <f t="shared" si="103"/>
      </c>
    </row>
    <row r="6622">
      <c r="A6622" t="str">
        <f t="shared" si="103"/>
      </c>
    </row>
    <row r="6623">
      <c r="A6623" t="str">
        <f t="shared" si="103"/>
      </c>
    </row>
    <row r="6624">
      <c r="A6624" t="str">
        <f t="shared" si="103"/>
      </c>
    </row>
    <row r="6625">
      <c r="A6625" t="str">
        <f t="shared" si="103"/>
      </c>
    </row>
    <row r="6626">
      <c r="A6626" t="str">
        <f t="shared" si="103"/>
      </c>
    </row>
    <row r="6627">
      <c r="A6627" t="str">
        <f t="shared" si="103"/>
      </c>
    </row>
    <row r="6628">
      <c r="A6628" t="str">
        <f t="shared" si="103"/>
      </c>
    </row>
    <row r="6629">
      <c r="A6629" t="str">
        <f t="shared" si="103"/>
      </c>
    </row>
    <row r="6630">
      <c r="A6630" t="str">
        <f t="shared" si="103"/>
      </c>
    </row>
    <row r="6631">
      <c r="A6631" t="str">
        <f t="shared" si="103"/>
      </c>
    </row>
    <row r="6632">
      <c r="A6632" t="str">
        <f t="shared" si="103"/>
      </c>
    </row>
    <row r="6633">
      <c r="A6633" t="str">
        <f t="shared" si="103"/>
      </c>
    </row>
    <row r="6634">
      <c r="A6634" t="str">
        <f t="shared" si="103"/>
      </c>
    </row>
    <row r="6635">
      <c r="A6635" t="str">
        <f t="shared" si="103"/>
      </c>
    </row>
    <row r="6636">
      <c r="A6636" t="str">
        <f t="shared" si="103"/>
      </c>
    </row>
    <row r="6637">
      <c r="A6637" t="str">
        <f t="shared" si="103"/>
      </c>
    </row>
    <row r="6638">
      <c r="A6638" t="str">
        <f t="shared" si="103"/>
      </c>
    </row>
    <row r="6639">
      <c r="A6639" t="str">
        <f t="shared" si="103"/>
      </c>
    </row>
    <row r="6640">
      <c r="A6640" t="str">
        <f t="shared" si="103"/>
      </c>
    </row>
    <row r="6641">
      <c r="A6641" t="str">
        <f t="shared" si="103"/>
      </c>
    </row>
    <row r="6642">
      <c r="A6642" t="str">
        <f t="shared" si="103"/>
      </c>
    </row>
    <row r="6643">
      <c r="A6643" t="str">
        <f t="shared" si="103"/>
      </c>
    </row>
    <row r="6644">
      <c r="A6644" t="str">
        <f t="shared" si="103"/>
      </c>
    </row>
    <row r="6645">
      <c r="A6645" t="str">
        <f t="shared" si="103"/>
      </c>
    </row>
    <row r="6646">
      <c r="A6646" t="str">
        <f t="shared" si="103"/>
      </c>
    </row>
    <row r="6647">
      <c r="A6647" t="str">
        <f t="shared" si="103"/>
      </c>
    </row>
    <row r="6648">
      <c r="A6648" t="str">
        <f t="shared" si="103"/>
      </c>
    </row>
    <row r="6649">
      <c r="A6649" t="str">
        <f t="shared" si="103"/>
      </c>
    </row>
    <row r="6650">
      <c r="A6650" t="str">
        <f t="shared" si="103"/>
      </c>
    </row>
    <row r="6651">
      <c r="A6651" t="str">
        <f t="shared" si="103"/>
      </c>
    </row>
    <row r="6652">
      <c r="A6652" t="str">
        <f t="shared" si="103"/>
      </c>
    </row>
    <row r="6653">
      <c r="A6653" t="str">
        <f t="shared" si="103"/>
      </c>
    </row>
    <row r="6654">
      <c r="A6654" t="str">
        <f t="shared" si="103"/>
      </c>
    </row>
    <row r="6655">
      <c r="A6655" t="str">
        <f t="shared" si="103"/>
      </c>
    </row>
    <row r="6656">
      <c r="A6656" t="str">
        <f t="shared" si="103"/>
      </c>
    </row>
    <row r="6657">
      <c r="A6657" t="str">
        <f t="shared" si="103"/>
      </c>
    </row>
    <row r="6658">
      <c r="A6658" t="str">
        <f t="shared" si="103"/>
      </c>
    </row>
    <row r="6659">
      <c r="A6659" t="str">
        <f t="shared" ref="A6659:A6722" si="104">C6659&amp;J6659&amp;F6659</f>
      </c>
    </row>
    <row r="6660">
      <c r="A6660" t="str">
        <f t="shared" si="104"/>
      </c>
    </row>
    <row r="6661">
      <c r="A6661" t="str">
        <f t="shared" si="104"/>
      </c>
    </row>
    <row r="6662">
      <c r="A6662" t="str">
        <f t="shared" si="104"/>
      </c>
    </row>
    <row r="6663">
      <c r="A6663" t="str">
        <f t="shared" si="104"/>
      </c>
    </row>
    <row r="6664">
      <c r="A6664" t="str">
        <f t="shared" si="104"/>
      </c>
    </row>
    <row r="6665">
      <c r="A6665" t="str">
        <f t="shared" si="104"/>
      </c>
    </row>
    <row r="6666">
      <c r="A6666" t="str">
        <f t="shared" si="104"/>
      </c>
    </row>
    <row r="6667">
      <c r="A6667" t="str">
        <f t="shared" si="104"/>
      </c>
    </row>
    <row r="6668">
      <c r="A6668" t="str">
        <f t="shared" si="104"/>
      </c>
    </row>
    <row r="6669">
      <c r="A6669" t="str">
        <f t="shared" si="104"/>
      </c>
    </row>
    <row r="6670">
      <c r="A6670" t="str">
        <f t="shared" si="104"/>
      </c>
    </row>
    <row r="6671">
      <c r="A6671" t="str">
        <f t="shared" si="104"/>
      </c>
    </row>
    <row r="6672">
      <c r="A6672" t="str">
        <f t="shared" si="104"/>
      </c>
    </row>
    <row r="6673">
      <c r="A6673" t="str">
        <f t="shared" si="104"/>
      </c>
    </row>
    <row r="6674">
      <c r="A6674" t="str">
        <f t="shared" si="104"/>
      </c>
    </row>
    <row r="6675">
      <c r="A6675" t="str">
        <f t="shared" si="104"/>
      </c>
    </row>
    <row r="6676">
      <c r="A6676" t="str">
        <f t="shared" si="104"/>
      </c>
    </row>
    <row r="6677">
      <c r="A6677" t="str">
        <f t="shared" si="104"/>
      </c>
    </row>
    <row r="6678">
      <c r="A6678" t="str">
        <f t="shared" si="104"/>
      </c>
    </row>
    <row r="6679">
      <c r="A6679" t="str">
        <f t="shared" si="104"/>
      </c>
    </row>
    <row r="6680">
      <c r="A6680" t="str">
        <f t="shared" si="104"/>
      </c>
    </row>
    <row r="6681">
      <c r="A6681" t="str">
        <f t="shared" si="104"/>
      </c>
    </row>
    <row r="6682">
      <c r="A6682" t="str">
        <f t="shared" si="104"/>
      </c>
    </row>
    <row r="6683">
      <c r="A6683" t="str">
        <f t="shared" si="104"/>
      </c>
    </row>
    <row r="6684">
      <c r="A6684" t="str">
        <f t="shared" si="104"/>
      </c>
    </row>
    <row r="6685">
      <c r="A6685" t="str">
        <f t="shared" si="104"/>
      </c>
    </row>
    <row r="6686">
      <c r="A6686" t="str">
        <f t="shared" si="104"/>
      </c>
    </row>
    <row r="6687">
      <c r="A6687" t="str">
        <f t="shared" si="104"/>
      </c>
    </row>
    <row r="6688">
      <c r="A6688" t="str">
        <f t="shared" si="104"/>
      </c>
    </row>
    <row r="6689">
      <c r="A6689" t="str">
        <f t="shared" si="104"/>
      </c>
    </row>
    <row r="6690">
      <c r="A6690" t="str">
        <f t="shared" si="104"/>
      </c>
    </row>
    <row r="6691">
      <c r="A6691" t="str">
        <f t="shared" si="104"/>
      </c>
    </row>
    <row r="6692">
      <c r="A6692" t="str">
        <f t="shared" si="104"/>
      </c>
    </row>
    <row r="6693">
      <c r="A6693" t="str">
        <f t="shared" si="104"/>
      </c>
    </row>
    <row r="6694">
      <c r="A6694" t="str">
        <f t="shared" si="104"/>
      </c>
    </row>
    <row r="6695">
      <c r="A6695" t="str">
        <f t="shared" si="104"/>
      </c>
    </row>
    <row r="6696">
      <c r="A6696" t="str">
        <f t="shared" si="104"/>
      </c>
    </row>
    <row r="6697">
      <c r="A6697" t="str">
        <f t="shared" si="104"/>
      </c>
    </row>
    <row r="6698">
      <c r="A6698" t="str">
        <f t="shared" si="104"/>
      </c>
    </row>
    <row r="6699">
      <c r="A6699" t="str">
        <f t="shared" si="104"/>
      </c>
    </row>
    <row r="6700">
      <c r="A6700" t="str">
        <f t="shared" si="104"/>
      </c>
    </row>
    <row r="6701">
      <c r="A6701" t="str">
        <f t="shared" si="104"/>
      </c>
    </row>
    <row r="6702">
      <c r="A6702" t="str">
        <f t="shared" si="104"/>
      </c>
    </row>
    <row r="6703">
      <c r="A6703" t="str">
        <f t="shared" si="104"/>
      </c>
    </row>
    <row r="6704">
      <c r="A6704" t="str">
        <f t="shared" si="104"/>
      </c>
    </row>
    <row r="6705">
      <c r="A6705" t="str">
        <f t="shared" si="104"/>
      </c>
    </row>
    <row r="6706">
      <c r="A6706" t="str">
        <f t="shared" si="104"/>
      </c>
    </row>
    <row r="6707">
      <c r="A6707" t="str">
        <f t="shared" si="104"/>
      </c>
    </row>
    <row r="6708">
      <c r="A6708" t="str">
        <f t="shared" si="104"/>
      </c>
    </row>
    <row r="6709">
      <c r="A6709" t="str">
        <f t="shared" si="104"/>
      </c>
    </row>
    <row r="6710">
      <c r="A6710" t="str">
        <f t="shared" si="104"/>
      </c>
    </row>
    <row r="6711">
      <c r="A6711" t="str">
        <f t="shared" si="104"/>
      </c>
    </row>
    <row r="6712">
      <c r="A6712" t="str">
        <f t="shared" si="104"/>
      </c>
    </row>
    <row r="6713">
      <c r="A6713" t="str">
        <f t="shared" si="104"/>
      </c>
    </row>
    <row r="6714">
      <c r="A6714" t="str">
        <f t="shared" si="104"/>
      </c>
    </row>
    <row r="6715">
      <c r="A6715" t="str">
        <f t="shared" si="104"/>
      </c>
    </row>
    <row r="6716">
      <c r="A6716" t="str">
        <f t="shared" si="104"/>
      </c>
    </row>
    <row r="6717">
      <c r="A6717" t="str">
        <f t="shared" si="104"/>
      </c>
    </row>
    <row r="6718">
      <c r="A6718" t="str">
        <f t="shared" si="104"/>
      </c>
    </row>
    <row r="6719">
      <c r="A6719" t="str">
        <f t="shared" si="104"/>
      </c>
    </row>
    <row r="6720">
      <c r="A6720" t="str">
        <f t="shared" si="104"/>
      </c>
    </row>
    <row r="6721">
      <c r="A6721" t="str">
        <f t="shared" si="104"/>
      </c>
    </row>
    <row r="6722">
      <c r="A6722" t="str">
        <f t="shared" si="104"/>
      </c>
    </row>
    <row r="6723">
      <c r="A6723" t="str">
        <f t="shared" ref="A6723:A6786" si="105">C6723&amp;J6723&amp;F6723</f>
      </c>
    </row>
    <row r="6724">
      <c r="A6724" t="str">
        <f t="shared" si="105"/>
      </c>
    </row>
    <row r="6725">
      <c r="A6725" t="str">
        <f t="shared" si="105"/>
      </c>
    </row>
    <row r="6726">
      <c r="A6726" t="str">
        <f t="shared" si="105"/>
      </c>
    </row>
    <row r="6727">
      <c r="A6727" t="str">
        <f t="shared" si="105"/>
      </c>
    </row>
    <row r="6728">
      <c r="A6728" t="str">
        <f t="shared" si="105"/>
      </c>
    </row>
    <row r="6729">
      <c r="A6729" t="str">
        <f t="shared" si="105"/>
      </c>
    </row>
    <row r="6730">
      <c r="A6730" t="str">
        <f t="shared" si="105"/>
      </c>
    </row>
    <row r="6731">
      <c r="A6731" t="str">
        <f t="shared" si="105"/>
      </c>
    </row>
    <row r="6732">
      <c r="A6732" t="str">
        <f t="shared" si="105"/>
      </c>
    </row>
    <row r="6733">
      <c r="A6733" t="str">
        <f t="shared" si="105"/>
      </c>
    </row>
    <row r="6734">
      <c r="A6734" t="str">
        <f t="shared" si="105"/>
      </c>
    </row>
    <row r="6735">
      <c r="A6735" t="str">
        <f t="shared" si="105"/>
      </c>
    </row>
    <row r="6736">
      <c r="A6736" t="str">
        <f t="shared" si="105"/>
      </c>
    </row>
    <row r="6737">
      <c r="A6737" t="str">
        <f t="shared" si="105"/>
      </c>
    </row>
    <row r="6738">
      <c r="A6738" t="str">
        <f t="shared" si="105"/>
      </c>
    </row>
    <row r="6739">
      <c r="A6739" t="str">
        <f t="shared" si="105"/>
      </c>
    </row>
    <row r="6740">
      <c r="A6740" t="str">
        <f t="shared" si="105"/>
      </c>
    </row>
    <row r="6741">
      <c r="A6741" t="str">
        <f t="shared" si="105"/>
      </c>
    </row>
    <row r="6742">
      <c r="A6742" t="str">
        <f t="shared" si="105"/>
      </c>
    </row>
    <row r="6743">
      <c r="A6743" t="str">
        <f t="shared" si="105"/>
      </c>
    </row>
    <row r="6744">
      <c r="A6744" t="str">
        <f t="shared" si="105"/>
      </c>
    </row>
    <row r="6745">
      <c r="A6745" t="str">
        <f t="shared" si="105"/>
      </c>
    </row>
    <row r="6746">
      <c r="A6746" t="str">
        <f t="shared" si="105"/>
      </c>
    </row>
    <row r="6747">
      <c r="A6747" t="str">
        <f t="shared" si="105"/>
      </c>
    </row>
    <row r="6748">
      <c r="A6748" t="str">
        <f t="shared" si="105"/>
      </c>
    </row>
    <row r="6749">
      <c r="A6749" t="str">
        <f t="shared" si="105"/>
      </c>
    </row>
    <row r="6750">
      <c r="A6750" t="str">
        <f t="shared" si="105"/>
      </c>
    </row>
    <row r="6751">
      <c r="A6751" t="str">
        <f t="shared" si="105"/>
      </c>
    </row>
    <row r="6752">
      <c r="A6752" t="str">
        <f t="shared" si="105"/>
      </c>
    </row>
    <row r="6753">
      <c r="A6753" t="str">
        <f t="shared" si="105"/>
      </c>
    </row>
    <row r="6754">
      <c r="A6754" t="str">
        <f t="shared" si="105"/>
      </c>
    </row>
    <row r="6755">
      <c r="A6755" t="str">
        <f t="shared" si="105"/>
      </c>
    </row>
    <row r="6756">
      <c r="A6756" t="str">
        <f t="shared" si="105"/>
      </c>
    </row>
    <row r="6757">
      <c r="A6757" t="str">
        <f t="shared" si="105"/>
      </c>
    </row>
    <row r="6758">
      <c r="A6758" t="str">
        <f t="shared" si="105"/>
      </c>
    </row>
    <row r="6759">
      <c r="A6759" t="str">
        <f t="shared" si="105"/>
      </c>
    </row>
    <row r="6760">
      <c r="A6760" t="str">
        <f t="shared" si="105"/>
      </c>
    </row>
    <row r="6761">
      <c r="A6761" t="str">
        <f t="shared" si="105"/>
      </c>
    </row>
    <row r="6762">
      <c r="A6762" t="str">
        <f t="shared" si="105"/>
      </c>
    </row>
    <row r="6763">
      <c r="A6763" t="str">
        <f t="shared" si="105"/>
      </c>
    </row>
    <row r="6764">
      <c r="A6764" t="str">
        <f t="shared" si="105"/>
      </c>
    </row>
    <row r="6765">
      <c r="A6765" t="str">
        <f t="shared" si="105"/>
      </c>
    </row>
    <row r="6766">
      <c r="A6766" t="str">
        <f t="shared" si="105"/>
      </c>
    </row>
    <row r="6767">
      <c r="A6767" t="str">
        <f t="shared" si="105"/>
      </c>
    </row>
    <row r="6768">
      <c r="A6768" t="str">
        <f t="shared" si="105"/>
      </c>
    </row>
    <row r="6769">
      <c r="A6769" t="str">
        <f t="shared" si="105"/>
      </c>
    </row>
    <row r="6770">
      <c r="A6770" t="str">
        <f t="shared" si="105"/>
      </c>
    </row>
    <row r="6771">
      <c r="A6771" t="str">
        <f t="shared" si="105"/>
      </c>
    </row>
    <row r="6772">
      <c r="A6772" t="str">
        <f t="shared" si="105"/>
      </c>
    </row>
    <row r="6773">
      <c r="A6773" t="str">
        <f t="shared" si="105"/>
      </c>
    </row>
    <row r="6774">
      <c r="A6774" t="str">
        <f t="shared" si="105"/>
      </c>
    </row>
    <row r="6775">
      <c r="A6775" t="str">
        <f t="shared" si="105"/>
      </c>
    </row>
    <row r="6776">
      <c r="A6776" t="str">
        <f t="shared" si="105"/>
      </c>
    </row>
    <row r="6777">
      <c r="A6777" t="str">
        <f t="shared" si="105"/>
      </c>
    </row>
    <row r="6778">
      <c r="A6778" t="str">
        <f t="shared" si="105"/>
      </c>
    </row>
    <row r="6779">
      <c r="A6779" t="str">
        <f t="shared" si="105"/>
      </c>
    </row>
    <row r="6780">
      <c r="A6780" t="str">
        <f t="shared" si="105"/>
      </c>
    </row>
    <row r="6781">
      <c r="A6781" t="str">
        <f t="shared" si="105"/>
      </c>
    </row>
    <row r="6782">
      <c r="A6782" t="str">
        <f t="shared" si="105"/>
      </c>
    </row>
    <row r="6783">
      <c r="A6783" t="str">
        <f t="shared" si="105"/>
      </c>
    </row>
    <row r="6784">
      <c r="A6784" t="str">
        <f t="shared" si="105"/>
      </c>
    </row>
    <row r="6785">
      <c r="A6785" t="str">
        <f t="shared" si="105"/>
      </c>
    </row>
    <row r="6786">
      <c r="A6786" t="str">
        <f t="shared" si="105"/>
      </c>
    </row>
    <row r="6787">
      <c r="A6787" t="str">
        <f t="shared" ref="A6787:A6850" si="106">C6787&amp;J6787&amp;F6787</f>
      </c>
    </row>
    <row r="6788">
      <c r="A6788" t="str">
        <f t="shared" si="106"/>
      </c>
    </row>
    <row r="6789">
      <c r="A6789" t="str">
        <f t="shared" si="106"/>
      </c>
    </row>
    <row r="6790">
      <c r="A6790" t="str">
        <f t="shared" si="106"/>
      </c>
    </row>
    <row r="6791">
      <c r="A6791" t="str">
        <f t="shared" si="106"/>
      </c>
    </row>
    <row r="6792">
      <c r="A6792" t="str">
        <f t="shared" si="106"/>
      </c>
    </row>
    <row r="6793">
      <c r="A6793" t="str">
        <f t="shared" si="106"/>
      </c>
    </row>
    <row r="6794">
      <c r="A6794" t="str">
        <f t="shared" si="106"/>
      </c>
    </row>
    <row r="6795">
      <c r="A6795" t="str">
        <f t="shared" si="106"/>
      </c>
    </row>
    <row r="6796">
      <c r="A6796" t="str">
        <f t="shared" si="106"/>
      </c>
    </row>
    <row r="6797">
      <c r="A6797" t="str">
        <f t="shared" si="106"/>
      </c>
    </row>
    <row r="6798">
      <c r="A6798" t="str">
        <f t="shared" si="106"/>
      </c>
    </row>
    <row r="6799">
      <c r="A6799" t="str">
        <f t="shared" si="106"/>
      </c>
    </row>
    <row r="6800">
      <c r="A6800" t="str">
        <f t="shared" si="106"/>
      </c>
    </row>
    <row r="6801">
      <c r="A6801" t="str">
        <f t="shared" si="106"/>
      </c>
    </row>
    <row r="6802">
      <c r="A6802" t="str">
        <f t="shared" si="106"/>
      </c>
    </row>
    <row r="6803">
      <c r="A6803" t="str">
        <f t="shared" si="106"/>
      </c>
    </row>
    <row r="6804">
      <c r="A6804" t="str">
        <f t="shared" si="106"/>
      </c>
    </row>
    <row r="6805">
      <c r="A6805" t="str">
        <f t="shared" si="106"/>
      </c>
    </row>
    <row r="6806">
      <c r="A6806" t="str">
        <f t="shared" si="106"/>
      </c>
    </row>
    <row r="6807">
      <c r="A6807" t="str">
        <f t="shared" si="106"/>
      </c>
    </row>
    <row r="6808">
      <c r="A6808" t="str">
        <f t="shared" si="106"/>
      </c>
    </row>
    <row r="6809">
      <c r="A6809" t="str">
        <f t="shared" si="106"/>
      </c>
    </row>
    <row r="6810">
      <c r="A6810" t="str">
        <f t="shared" si="106"/>
      </c>
    </row>
    <row r="6811">
      <c r="A6811" t="str">
        <f t="shared" si="106"/>
      </c>
    </row>
    <row r="6812">
      <c r="A6812" t="str">
        <f t="shared" si="106"/>
      </c>
    </row>
    <row r="6813">
      <c r="A6813" t="str">
        <f t="shared" si="106"/>
      </c>
    </row>
    <row r="6814">
      <c r="A6814" t="str">
        <f t="shared" si="106"/>
      </c>
    </row>
    <row r="6815">
      <c r="A6815" t="str">
        <f t="shared" si="106"/>
      </c>
    </row>
    <row r="6816">
      <c r="A6816" t="str">
        <f t="shared" si="106"/>
      </c>
    </row>
    <row r="6817">
      <c r="A6817" t="str">
        <f t="shared" si="106"/>
      </c>
    </row>
    <row r="6818">
      <c r="A6818" t="str">
        <f t="shared" si="106"/>
      </c>
    </row>
    <row r="6819">
      <c r="A6819" t="str">
        <f t="shared" si="106"/>
      </c>
    </row>
    <row r="6820">
      <c r="A6820" t="str">
        <f t="shared" si="106"/>
      </c>
    </row>
    <row r="6821">
      <c r="A6821" t="str">
        <f t="shared" si="106"/>
      </c>
    </row>
    <row r="6822">
      <c r="A6822" t="str">
        <f t="shared" si="106"/>
      </c>
    </row>
    <row r="6823">
      <c r="A6823" t="str">
        <f t="shared" si="106"/>
      </c>
    </row>
    <row r="6824">
      <c r="A6824" t="str">
        <f t="shared" si="106"/>
      </c>
    </row>
    <row r="6825">
      <c r="A6825" t="str">
        <f t="shared" si="106"/>
      </c>
    </row>
    <row r="6826">
      <c r="A6826" t="str">
        <f t="shared" si="106"/>
      </c>
    </row>
    <row r="6827">
      <c r="A6827" t="str">
        <f t="shared" si="106"/>
      </c>
    </row>
    <row r="6828">
      <c r="A6828" t="str">
        <f t="shared" si="106"/>
      </c>
    </row>
    <row r="6829">
      <c r="A6829" t="str">
        <f t="shared" si="106"/>
      </c>
    </row>
    <row r="6830">
      <c r="A6830" t="str">
        <f t="shared" si="106"/>
      </c>
    </row>
    <row r="6831">
      <c r="A6831" t="str">
        <f t="shared" si="106"/>
      </c>
    </row>
    <row r="6832">
      <c r="A6832" t="str">
        <f t="shared" si="106"/>
      </c>
    </row>
    <row r="6833">
      <c r="A6833" t="str">
        <f t="shared" si="106"/>
      </c>
    </row>
    <row r="6834">
      <c r="A6834" t="str">
        <f t="shared" si="106"/>
      </c>
    </row>
    <row r="6835">
      <c r="A6835" t="str">
        <f t="shared" si="106"/>
      </c>
    </row>
    <row r="6836">
      <c r="A6836" t="str">
        <f t="shared" si="106"/>
      </c>
    </row>
    <row r="6837">
      <c r="A6837" t="str">
        <f t="shared" si="106"/>
      </c>
    </row>
    <row r="6838">
      <c r="A6838" t="str">
        <f t="shared" si="106"/>
      </c>
    </row>
    <row r="6839">
      <c r="A6839" t="str">
        <f t="shared" si="106"/>
      </c>
    </row>
    <row r="6840">
      <c r="A6840" t="str">
        <f t="shared" si="106"/>
      </c>
    </row>
    <row r="6841">
      <c r="A6841" t="str">
        <f t="shared" si="106"/>
      </c>
    </row>
    <row r="6842">
      <c r="A6842" t="str">
        <f t="shared" si="106"/>
      </c>
    </row>
    <row r="6843">
      <c r="A6843" t="str">
        <f t="shared" si="106"/>
      </c>
    </row>
    <row r="6844">
      <c r="A6844" t="str">
        <f t="shared" si="106"/>
      </c>
    </row>
    <row r="6845">
      <c r="A6845" t="str">
        <f t="shared" si="106"/>
      </c>
    </row>
    <row r="6846">
      <c r="A6846" t="str">
        <f t="shared" si="106"/>
      </c>
    </row>
    <row r="6847">
      <c r="A6847" t="str">
        <f t="shared" si="106"/>
      </c>
    </row>
    <row r="6848">
      <c r="A6848" t="str">
        <f t="shared" si="106"/>
      </c>
    </row>
    <row r="6849">
      <c r="A6849" t="str">
        <f t="shared" si="106"/>
      </c>
    </row>
    <row r="6850">
      <c r="A6850" t="str">
        <f t="shared" si="106"/>
      </c>
    </row>
    <row r="6851">
      <c r="A6851" t="str">
        <f t="shared" ref="A6851:A6914" si="107">C6851&amp;J6851&amp;F6851</f>
      </c>
    </row>
    <row r="6852">
      <c r="A6852" t="str">
        <f t="shared" si="107"/>
      </c>
    </row>
    <row r="6853">
      <c r="A6853" t="str">
        <f t="shared" si="107"/>
      </c>
    </row>
    <row r="6854">
      <c r="A6854" t="str">
        <f t="shared" si="107"/>
      </c>
    </row>
    <row r="6855">
      <c r="A6855" t="str">
        <f t="shared" si="107"/>
      </c>
    </row>
    <row r="6856">
      <c r="A6856" t="str">
        <f t="shared" si="107"/>
      </c>
    </row>
    <row r="6857">
      <c r="A6857" t="str">
        <f t="shared" si="107"/>
      </c>
    </row>
    <row r="6858">
      <c r="A6858" t="str">
        <f t="shared" si="107"/>
      </c>
    </row>
    <row r="6859">
      <c r="A6859" t="str">
        <f t="shared" si="107"/>
      </c>
    </row>
    <row r="6860">
      <c r="A6860" t="str">
        <f t="shared" si="107"/>
      </c>
    </row>
    <row r="6861">
      <c r="A6861" t="str">
        <f t="shared" si="107"/>
      </c>
    </row>
    <row r="6862">
      <c r="A6862" t="str">
        <f t="shared" si="107"/>
      </c>
    </row>
    <row r="6863">
      <c r="A6863" t="str">
        <f t="shared" si="107"/>
      </c>
    </row>
    <row r="6864">
      <c r="A6864" t="str">
        <f t="shared" si="107"/>
      </c>
    </row>
    <row r="6865">
      <c r="A6865" t="str">
        <f t="shared" si="107"/>
      </c>
    </row>
    <row r="6866">
      <c r="A6866" t="str">
        <f t="shared" si="107"/>
      </c>
    </row>
    <row r="6867">
      <c r="A6867" t="str">
        <f t="shared" si="107"/>
      </c>
    </row>
    <row r="6868">
      <c r="A6868" t="str">
        <f t="shared" si="107"/>
      </c>
    </row>
    <row r="6869">
      <c r="A6869" t="str">
        <f t="shared" si="107"/>
      </c>
    </row>
    <row r="6870">
      <c r="A6870" t="str">
        <f t="shared" si="107"/>
      </c>
    </row>
    <row r="6871">
      <c r="A6871" t="str">
        <f t="shared" si="107"/>
      </c>
    </row>
    <row r="6872">
      <c r="A6872" t="str">
        <f t="shared" si="107"/>
      </c>
    </row>
    <row r="6873">
      <c r="A6873" t="str">
        <f t="shared" si="107"/>
      </c>
    </row>
    <row r="6874">
      <c r="A6874" t="str">
        <f t="shared" si="107"/>
      </c>
    </row>
    <row r="6875">
      <c r="A6875" t="str">
        <f t="shared" si="107"/>
      </c>
    </row>
    <row r="6876">
      <c r="A6876" t="str">
        <f t="shared" si="107"/>
      </c>
    </row>
    <row r="6877">
      <c r="A6877" t="str">
        <f t="shared" si="107"/>
      </c>
    </row>
    <row r="6878">
      <c r="A6878" t="str">
        <f t="shared" si="107"/>
      </c>
    </row>
    <row r="6879">
      <c r="A6879" t="str">
        <f t="shared" si="107"/>
      </c>
    </row>
    <row r="6880">
      <c r="A6880" t="str">
        <f t="shared" si="107"/>
      </c>
    </row>
    <row r="6881">
      <c r="A6881" t="str">
        <f t="shared" si="107"/>
      </c>
    </row>
    <row r="6882">
      <c r="A6882" t="str">
        <f t="shared" si="107"/>
      </c>
    </row>
    <row r="6883">
      <c r="A6883" t="str">
        <f t="shared" si="107"/>
      </c>
    </row>
    <row r="6884">
      <c r="A6884" t="str">
        <f t="shared" si="107"/>
      </c>
    </row>
    <row r="6885">
      <c r="A6885" t="str">
        <f t="shared" si="107"/>
      </c>
    </row>
    <row r="6886">
      <c r="A6886" t="str">
        <f t="shared" si="107"/>
      </c>
    </row>
    <row r="6887">
      <c r="A6887" t="str">
        <f t="shared" si="107"/>
      </c>
    </row>
    <row r="6888">
      <c r="A6888" t="str">
        <f t="shared" si="107"/>
      </c>
    </row>
    <row r="6889">
      <c r="A6889" t="str">
        <f t="shared" si="107"/>
      </c>
    </row>
    <row r="6890">
      <c r="A6890" t="str">
        <f t="shared" si="107"/>
      </c>
    </row>
    <row r="6891">
      <c r="A6891" t="str">
        <f t="shared" si="107"/>
      </c>
    </row>
    <row r="6892">
      <c r="A6892" t="str">
        <f t="shared" si="107"/>
      </c>
    </row>
    <row r="6893">
      <c r="A6893" t="str">
        <f t="shared" si="107"/>
      </c>
    </row>
    <row r="6894">
      <c r="A6894" t="str">
        <f t="shared" si="107"/>
      </c>
    </row>
    <row r="6895">
      <c r="A6895" t="str">
        <f t="shared" si="107"/>
      </c>
    </row>
    <row r="6896">
      <c r="A6896" t="str">
        <f t="shared" si="107"/>
      </c>
    </row>
    <row r="6897">
      <c r="A6897" t="str">
        <f t="shared" si="107"/>
      </c>
    </row>
    <row r="6898">
      <c r="A6898" t="str">
        <f t="shared" si="107"/>
      </c>
    </row>
    <row r="6899">
      <c r="A6899" t="str">
        <f t="shared" si="107"/>
      </c>
    </row>
    <row r="6900">
      <c r="A6900" t="str">
        <f t="shared" si="107"/>
      </c>
    </row>
    <row r="6901">
      <c r="A6901" t="str">
        <f t="shared" si="107"/>
      </c>
    </row>
    <row r="6902">
      <c r="A6902" t="str">
        <f t="shared" si="107"/>
      </c>
    </row>
    <row r="6903">
      <c r="A6903" t="str">
        <f t="shared" si="107"/>
      </c>
    </row>
    <row r="6904">
      <c r="A6904" t="str">
        <f t="shared" si="107"/>
      </c>
    </row>
    <row r="6905">
      <c r="A6905" t="str">
        <f t="shared" si="107"/>
      </c>
    </row>
    <row r="6906">
      <c r="A6906" t="str">
        <f t="shared" si="107"/>
      </c>
    </row>
    <row r="6907">
      <c r="A6907" t="str">
        <f t="shared" si="107"/>
      </c>
    </row>
    <row r="6908">
      <c r="A6908" t="str">
        <f t="shared" si="107"/>
      </c>
    </row>
    <row r="6909">
      <c r="A6909" t="str">
        <f t="shared" si="107"/>
      </c>
    </row>
    <row r="6910">
      <c r="A6910" t="str">
        <f t="shared" si="107"/>
      </c>
    </row>
    <row r="6911">
      <c r="A6911" t="str">
        <f t="shared" si="107"/>
      </c>
    </row>
    <row r="6912">
      <c r="A6912" t="str">
        <f t="shared" si="107"/>
      </c>
    </row>
    <row r="6913">
      <c r="A6913" t="str">
        <f t="shared" si="107"/>
      </c>
    </row>
    <row r="6914">
      <c r="A6914" t="str">
        <f t="shared" si="107"/>
      </c>
    </row>
    <row r="6915">
      <c r="A6915" t="str">
        <f t="shared" ref="A6915:A6978" si="108">C6915&amp;J6915&amp;F6915</f>
      </c>
    </row>
    <row r="6916">
      <c r="A6916" t="str">
        <f t="shared" si="108"/>
      </c>
    </row>
    <row r="6917">
      <c r="A6917" t="str">
        <f t="shared" si="108"/>
      </c>
    </row>
    <row r="6918">
      <c r="A6918" t="str">
        <f t="shared" si="108"/>
      </c>
    </row>
    <row r="6919">
      <c r="A6919" t="str">
        <f t="shared" si="108"/>
      </c>
    </row>
    <row r="6920">
      <c r="A6920" t="str">
        <f t="shared" si="108"/>
      </c>
    </row>
    <row r="6921">
      <c r="A6921" t="str">
        <f t="shared" si="108"/>
      </c>
    </row>
    <row r="6922">
      <c r="A6922" t="str">
        <f t="shared" si="108"/>
      </c>
    </row>
    <row r="6923">
      <c r="A6923" t="str">
        <f t="shared" si="108"/>
      </c>
    </row>
    <row r="6924">
      <c r="A6924" t="str">
        <f t="shared" si="108"/>
      </c>
    </row>
    <row r="6925">
      <c r="A6925" t="str">
        <f t="shared" si="108"/>
      </c>
    </row>
    <row r="6926">
      <c r="A6926" t="str">
        <f t="shared" si="108"/>
      </c>
    </row>
    <row r="6927">
      <c r="A6927" t="str">
        <f t="shared" si="108"/>
      </c>
    </row>
    <row r="6928">
      <c r="A6928" t="str">
        <f t="shared" si="108"/>
      </c>
    </row>
    <row r="6929">
      <c r="A6929" t="str">
        <f t="shared" si="108"/>
      </c>
    </row>
    <row r="6930">
      <c r="A6930" t="str">
        <f t="shared" si="108"/>
      </c>
    </row>
    <row r="6931">
      <c r="A6931" t="str">
        <f t="shared" si="108"/>
      </c>
    </row>
    <row r="6932">
      <c r="A6932" t="str">
        <f t="shared" si="108"/>
      </c>
    </row>
    <row r="6933">
      <c r="A6933" t="str">
        <f t="shared" si="108"/>
      </c>
    </row>
    <row r="6934">
      <c r="A6934" t="str">
        <f t="shared" si="108"/>
      </c>
    </row>
    <row r="6935">
      <c r="A6935" t="str">
        <f t="shared" si="108"/>
      </c>
    </row>
    <row r="6936">
      <c r="A6936" t="str">
        <f t="shared" si="108"/>
      </c>
    </row>
    <row r="6937">
      <c r="A6937" t="str">
        <f t="shared" si="108"/>
      </c>
    </row>
    <row r="6938">
      <c r="A6938" t="str">
        <f t="shared" si="108"/>
      </c>
    </row>
    <row r="6939">
      <c r="A6939" t="str">
        <f t="shared" si="108"/>
      </c>
    </row>
    <row r="6940">
      <c r="A6940" t="str">
        <f t="shared" si="108"/>
      </c>
    </row>
    <row r="6941">
      <c r="A6941" t="str">
        <f t="shared" si="108"/>
      </c>
    </row>
    <row r="6942">
      <c r="A6942" t="str">
        <f t="shared" si="108"/>
      </c>
    </row>
    <row r="6943">
      <c r="A6943" t="str">
        <f t="shared" si="108"/>
      </c>
    </row>
    <row r="6944">
      <c r="A6944" t="str">
        <f t="shared" si="108"/>
      </c>
    </row>
    <row r="6945">
      <c r="A6945" t="str">
        <f t="shared" si="108"/>
      </c>
    </row>
    <row r="6946">
      <c r="A6946" t="str">
        <f t="shared" si="108"/>
      </c>
    </row>
    <row r="6947">
      <c r="A6947" t="str">
        <f t="shared" si="108"/>
      </c>
    </row>
    <row r="6948">
      <c r="A6948" t="str">
        <f t="shared" si="108"/>
      </c>
    </row>
    <row r="6949">
      <c r="A6949" t="str">
        <f t="shared" si="108"/>
      </c>
    </row>
    <row r="6950">
      <c r="A6950" t="str">
        <f t="shared" si="108"/>
      </c>
    </row>
    <row r="6951">
      <c r="A6951" t="str">
        <f t="shared" si="108"/>
      </c>
    </row>
    <row r="6952">
      <c r="A6952" t="str">
        <f t="shared" si="108"/>
      </c>
    </row>
    <row r="6953">
      <c r="A6953" t="str">
        <f t="shared" si="108"/>
      </c>
    </row>
    <row r="6954">
      <c r="A6954" t="str">
        <f t="shared" si="108"/>
      </c>
    </row>
    <row r="6955">
      <c r="A6955" t="str">
        <f t="shared" si="108"/>
      </c>
    </row>
    <row r="6956">
      <c r="A6956" t="str">
        <f t="shared" si="108"/>
      </c>
    </row>
    <row r="6957">
      <c r="A6957" t="str">
        <f t="shared" si="108"/>
      </c>
    </row>
    <row r="6958">
      <c r="A6958" t="str">
        <f t="shared" si="108"/>
      </c>
    </row>
    <row r="6959">
      <c r="A6959" t="str">
        <f t="shared" si="108"/>
      </c>
    </row>
    <row r="6960">
      <c r="A6960" t="str">
        <f t="shared" si="108"/>
      </c>
    </row>
    <row r="6961">
      <c r="A6961" t="str">
        <f t="shared" si="108"/>
      </c>
    </row>
    <row r="6962">
      <c r="A6962" t="str">
        <f t="shared" si="108"/>
      </c>
    </row>
    <row r="6963">
      <c r="A6963" t="str">
        <f t="shared" si="108"/>
      </c>
    </row>
    <row r="6964">
      <c r="A6964" t="str">
        <f t="shared" si="108"/>
      </c>
    </row>
    <row r="6965">
      <c r="A6965" t="str">
        <f t="shared" si="108"/>
      </c>
    </row>
    <row r="6966">
      <c r="A6966" t="str">
        <f t="shared" si="108"/>
      </c>
    </row>
    <row r="6967">
      <c r="A6967" t="str">
        <f t="shared" si="108"/>
      </c>
    </row>
    <row r="6968">
      <c r="A6968" t="str">
        <f t="shared" si="108"/>
      </c>
    </row>
    <row r="6969">
      <c r="A6969" t="str">
        <f t="shared" si="108"/>
      </c>
    </row>
    <row r="6970">
      <c r="A6970" t="str">
        <f t="shared" si="108"/>
      </c>
    </row>
    <row r="6971">
      <c r="A6971" t="str">
        <f t="shared" si="108"/>
      </c>
    </row>
    <row r="6972">
      <c r="A6972" t="str">
        <f t="shared" si="108"/>
      </c>
    </row>
    <row r="6973">
      <c r="A6973" t="str">
        <f t="shared" si="108"/>
      </c>
    </row>
    <row r="6974">
      <c r="A6974" t="str">
        <f t="shared" si="108"/>
      </c>
    </row>
    <row r="6975">
      <c r="A6975" t="str">
        <f t="shared" si="108"/>
      </c>
    </row>
    <row r="6976">
      <c r="A6976" t="str">
        <f t="shared" si="108"/>
      </c>
    </row>
    <row r="6977">
      <c r="A6977" t="str">
        <f t="shared" si="108"/>
      </c>
    </row>
    <row r="6978">
      <c r="A6978" t="str">
        <f t="shared" si="108"/>
      </c>
    </row>
    <row r="6979">
      <c r="A6979" t="str">
        <f t="shared" ref="A6979:A7042" si="109">C6979&amp;J6979&amp;F6979</f>
      </c>
    </row>
    <row r="6980">
      <c r="A6980" t="str">
        <f t="shared" si="109"/>
      </c>
    </row>
    <row r="6981">
      <c r="A6981" t="str">
        <f t="shared" si="109"/>
      </c>
    </row>
    <row r="6982">
      <c r="A6982" t="str">
        <f t="shared" si="109"/>
      </c>
    </row>
    <row r="6983">
      <c r="A6983" t="str">
        <f t="shared" si="109"/>
      </c>
    </row>
    <row r="6984">
      <c r="A6984" t="str">
        <f t="shared" si="109"/>
      </c>
    </row>
    <row r="6985">
      <c r="A6985" t="str">
        <f t="shared" si="109"/>
      </c>
    </row>
    <row r="6986">
      <c r="A6986" t="str">
        <f t="shared" si="109"/>
      </c>
    </row>
    <row r="6987">
      <c r="A6987" t="str">
        <f t="shared" si="109"/>
      </c>
    </row>
    <row r="6988">
      <c r="A6988" t="str">
        <f t="shared" si="109"/>
      </c>
    </row>
    <row r="6989">
      <c r="A6989" t="str">
        <f t="shared" si="109"/>
      </c>
    </row>
    <row r="6990">
      <c r="A6990" t="str">
        <f t="shared" si="109"/>
      </c>
    </row>
    <row r="6991">
      <c r="A6991" t="str">
        <f t="shared" si="109"/>
      </c>
    </row>
    <row r="6992">
      <c r="A6992" t="str">
        <f t="shared" si="109"/>
      </c>
    </row>
    <row r="6993">
      <c r="A6993" t="str">
        <f t="shared" si="109"/>
      </c>
    </row>
    <row r="6994">
      <c r="A6994" t="str">
        <f t="shared" si="109"/>
      </c>
    </row>
    <row r="6995">
      <c r="A6995" t="str">
        <f t="shared" si="109"/>
      </c>
    </row>
    <row r="6996">
      <c r="A6996" t="str">
        <f t="shared" si="109"/>
      </c>
    </row>
    <row r="6997">
      <c r="A6997" t="str">
        <f t="shared" si="109"/>
      </c>
    </row>
    <row r="6998">
      <c r="A6998" t="str">
        <f t="shared" si="109"/>
      </c>
    </row>
    <row r="6999">
      <c r="A6999" t="str">
        <f t="shared" si="109"/>
      </c>
    </row>
    <row r="7000">
      <c r="A7000" t="str">
        <f t="shared" si="109"/>
      </c>
    </row>
    <row r="7001">
      <c r="A7001" t="str">
        <f t="shared" si="109"/>
      </c>
    </row>
    <row r="7002">
      <c r="A7002" t="str">
        <f t="shared" si="109"/>
      </c>
    </row>
    <row r="7003">
      <c r="A7003" t="str">
        <f t="shared" si="109"/>
      </c>
    </row>
    <row r="7004">
      <c r="A7004" t="str">
        <f t="shared" si="109"/>
      </c>
    </row>
    <row r="7005">
      <c r="A7005" t="str">
        <f t="shared" si="109"/>
      </c>
    </row>
    <row r="7006">
      <c r="A7006" t="str">
        <f t="shared" si="109"/>
      </c>
    </row>
    <row r="7007">
      <c r="A7007" t="str">
        <f t="shared" si="109"/>
      </c>
    </row>
    <row r="7008">
      <c r="A7008" t="str">
        <f t="shared" si="109"/>
      </c>
    </row>
    <row r="7009">
      <c r="A7009" t="str">
        <f t="shared" si="109"/>
      </c>
    </row>
    <row r="7010">
      <c r="A7010" t="str">
        <f t="shared" si="109"/>
      </c>
    </row>
    <row r="7011">
      <c r="A7011" t="str">
        <f t="shared" si="109"/>
      </c>
    </row>
    <row r="7012">
      <c r="A7012" t="str">
        <f t="shared" si="109"/>
      </c>
    </row>
    <row r="7013">
      <c r="A7013" t="str">
        <f t="shared" si="109"/>
      </c>
    </row>
    <row r="7014">
      <c r="A7014" t="str">
        <f t="shared" si="109"/>
      </c>
    </row>
    <row r="7015">
      <c r="A7015" t="str">
        <f t="shared" si="109"/>
      </c>
    </row>
    <row r="7016">
      <c r="A7016" t="str">
        <f t="shared" si="109"/>
      </c>
    </row>
    <row r="7017">
      <c r="A7017" t="str">
        <f t="shared" si="109"/>
      </c>
    </row>
    <row r="7018">
      <c r="A7018" t="str">
        <f t="shared" si="109"/>
      </c>
    </row>
    <row r="7019">
      <c r="A7019" t="str">
        <f t="shared" si="109"/>
      </c>
    </row>
    <row r="7020">
      <c r="A7020" t="str">
        <f t="shared" si="109"/>
      </c>
    </row>
    <row r="7021">
      <c r="A7021" t="str">
        <f t="shared" si="109"/>
      </c>
    </row>
    <row r="7022">
      <c r="A7022" t="str">
        <f t="shared" si="109"/>
      </c>
    </row>
    <row r="7023">
      <c r="A7023" t="str">
        <f t="shared" si="109"/>
      </c>
    </row>
    <row r="7024">
      <c r="A7024" t="str">
        <f t="shared" si="109"/>
      </c>
    </row>
    <row r="7025">
      <c r="A7025" t="str">
        <f t="shared" si="109"/>
      </c>
    </row>
    <row r="7026">
      <c r="A7026" t="str">
        <f t="shared" si="109"/>
      </c>
    </row>
    <row r="7027">
      <c r="A7027" t="str">
        <f t="shared" si="109"/>
      </c>
    </row>
    <row r="7028">
      <c r="A7028" t="str">
        <f t="shared" si="109"/>
      </c>
    </row>
    <row r="7029">
      <c r="A7029" t="str">
        <f t="shared" si="109"/>
      </c>
    </row>
    <row r="7030">
      <c r="A7030" t="str">
        <f t="shared" si="109"/>
      </c>
    </row>
    <row r="7031">
      <c r="A7031" t="str">
        <f t="shared" si="109"/>
      </c>
    </row>
    <row r="7032">
      <c r="A7032" t="str">
        <f t="shared" si="109"/>
      </c>
    </row>
    <row r="7033">
      <c r="A7033" t="str">
        <f t="shared" si="109"/>
      </c>
    </row>
    <row r="7034">
      <c r="A7034" t="str">
        <f t="shared" si="109"/>
      </c>
    </row>
    <row r="7035">
      <c r="A7035" t="str">
        <f t="shared" si="109"/>
      </c>
    </row>
    <row r="7036">
      <c r="A7036" t="str">
        <f t="shared" si="109"/>
      </c>
    </row>
    <row r="7037">
      <c r="A7037" t="str">
        <f t="shared" si="109"/>
      </c>
    </row>
    <row r="7038">
      <c r="A7038" t="str">
        <f t="shared" si="109"/>
      </c>
    </row>
    <row r="7039">
      <c r="A7039" t="str">
        <f t="shared" si="109"/>
      </c>
    </row>
    <row r="7040">
      <c r="A7040" t="str">
        <f t="shared" si="109"/>
      </c>
    </row>
    <row r="7041">
      <c r="A7041" t="str">
        <f t="shared" si="109"/>
      </c>
    </row>
    <row r="7042">
      <c r="A7042" t="str">
        <f t="shared" si="109"/>
      </c>
    </row>
    <row r="7043">
      <c r="A7043" t="str">
        <f t="shared" ref="A7043:A7106" si="110">C7043&amp;J7043&amp;F7043</f>
      </c>
    </row>
    <row r="7044">
      <c r="A7044" t="str">
        <f t="shared" si="110"/>
      </c>
    </row>
    <row r="7045">
      <c r="A7045" t="str">
        <f t="shared" si="110"/>
      </c>
    </row>
    <row r="7046">
      <c r="A7046" t="str">
        <f t="shared" si="110"/>
      </c>
    </row>
    <row r="7047">
      <c r="A7047" t="str">
        <f t="shared" si="110"/>
      </c>
    </row>
    <row r="7048">
      <c r="A7048" t="str">
        <f t="shared" si="110"/>
      </c>
    </row>
    <row r="7049">
      <c r="A7049" t="str">
        <f t="shared" si="110"/>
      </c>
    </row>
    <row r="7050">
      <c r="A7050" t="str">
        <f t="shared" si="110"/>
      </c>
    </row>
    <row r="7051">
      <c r="A7051" t="str">
        <f t="shared" si="110"/>
      </c>
    </row>
    <row r="7052">
      <c r="A7052" t="str">
        <f t="shared" si="110"/>
      </c>
    </row>
    <row r="7053">
      <c r="A7053" t="str">
        <f t="shared" si="110"/>
      </c>
    </row>
    <row r="7054">
      <c r="A7054" t="str">
        <f t="shared" si="110"/>
      </c>
    </row>
    <row r="7055">
      <c r="A7055" t="str">
        <f t="shared" si="110"/>
      </c>
    </row>
    <row r="7056">
      <c r="A7056" t="str">
        <f t="shared" si="110"/>
      </c>
    </row>
    <row r="7057">
      <c r="A7057" t="str">
        <f t="shared" si="110"/>
      </c>
    </row>
    <row r="7058">
      <c r="A7058" t="str">
        <f t="shared" si="110"/>
      </c>
    </row>
    <row r="7059">
      <c r="A7059" t="str">
        <f t="shared" si="110"/>
      </c>
    </row>
    <row r="7060">
      <c r="A7060" t="str">
        <f t="shared" si="110"/>
      </c>
    </row>
    <row r="7061">
      <c r="A7061" t="str">
        <f t="shared" si="110"/>
      </c>
    </row>
    <row r="7062">
      <c r="A7062" t="str">
        <f t="shared" si="110"/>
      </c>
    </row>
    <row r="7063">
      <c r="A7063" t="str">
        <f t="shared" si="110"/>
      </c>
    </row>
    <row r="7064">
      <c r="A7064" t="str">
        <f t="shared" si="110"/>
      </c>
    </row>
    <row r="7065">
      <c r="A7065" t="str">
        <f t="shared" si="110"/>
      </c>
    </row>
    <row r="7066">
      <c r="A7066" t="str">
        <f t="shared" si="110"/>
      </c>
    </row>
    <row r="7067">
      <c r="A7067" t="str">
        <f t="shared" si="110"/>
      </c>
    </row>
    <row r="7068">
      <c r="A7068" t="str">
        <f t="shared" si="110"/>
      </c>
    </row>
    <row r="7069">
      <c r="A7069" t="str">
        <f t="shared" si="110"/>
      </c>
    </row>
    <row r="7070">
      <c r="A7070" t="str">
        <f t="shared" si="110"/>
      </c>
    </row>
    <row r="7071">
      <c r="A7071" t="str">
        <f t="shared" si="110"/>
      </c>
    </row>
    <row r="7072">
      <c r="A7072" t="str">
        <f t="shared" si="110"/>
      </c>
    </row>
    <row r="7073">
      <c r="A7073" t="str">
        <f t="shared" si="110"/>
      </c>
    </row>
    <row r="7074">
      <c r="A7074" t="str">
        <f t="shared" si="110"/>
      </c>
    </row>
    <row r="7075">
      <c r="A7075" t="str">
        <f t="shared" si="110"/>
      </c>
    </row>
    <row r="7076">
      <c r="A7076" t="str">
        <f t="shared" si="110"/>
      </c>
    </row>
    <row r="7077">
      <c r="A7077" t="str">
        <f t="shared" si="110"/>
      </c>
    </row>
    <row r="7078">
      <c r="A7078" t="str">
        <f t="shared" si="110"/>
      </c>
    </row>
    <row r="7079">
      <c r="A7079" t="str">
        <f t="shared" si="110"/>
      </c>
    </row>
    <row r="7080">
      <c r="A7080" t="str">
        <f t="shared" si="110"/>
      </c>
    </row>
    <row r="7081">
      <c r="A7081" t="str">
        <f t="shared" si="110"/>
      </c>
    </row>
    <row r="7082">
      <c r="A7082" t="str">
        <f t="shared" si="110"/>
      </c>
    </row>
    <row r="7083">
      <c r="A7083" t="str">
        <f t="shared" si="110"/>
      </c>
    </row>
    <row r="7084">
      <c r="A7084" t="str">
        <f t="shared" si="110"/>
      </c>
    </row>
    <row r="7085">
      <c r="A7085" t="str">
        <f t="shared" si="110"/>
      </c>
    </row>
    <row r="7086">
      <c r="A7086" t="str">
        <f t="shared" si="110"/>
      </c>
    </row>
    <row r="7087">
      <c r="A7087" t="str">
        <f t="shared" si="110"/>
      </c>
    </row>
    <row r="7088">
      <c r="A7088" t="str">
        <f t="shared" si="110"/>
      </c>
    </row>
    <row r="7089">
      <c r="A7089" t="str">
        <f t="shared" si="110"/>
      </c>
    </row>
    <row r="7090">
      <c r="A7090" t="str">
        <f t="shared" si="110"/>
      </c>
    </row>
    <row r="7091">
      <c r="A7091" t="str">
        <f t="shared" si="110"/>
      </c>
    </row>
    <row r="7092">
      <c r="A7092" t="str">
        <f t="shared" si="110"/>
      </c>
    </row>
    <row r="7093">
      <c r="A7093" t="str">
        <f t="shared" si="110"/>
      </c>
    </row>
    <row r="7094">
      <c r="A7094" t="str">
        <f t="shared" si="110"/>
      </c>
    </row>
    <row r="7095">
      <c r="A7095" t="str">
        <f t="shared" si="110"/>
      </c>
    </row>
    <row r="7096">
      <c r="A7096" t="str">
        <f t="shared" si="110"/>
      </c>
    </row>
    <row r="7097">
      <c r="A7097" t="str">
        <f t="shared" si="110"/>
      </c>
    </row>
    <row r="7098">
      <c r="A7098" t="str">
        <f t="shared" si="110"/>
      </c>
    </row>
    <row r="7099">
      <c r="A7099" t="str">
        <f t="shared" si="110"/>
      </c>
    </row>
    <row r="7100">
      <c r="A7100" t="str">
        <f t="shared" si="110"/>
      </c>
    </row>
    <row r="7101">
      <c r="A7101" t="str">
        <f t="shared" si="110"/>
      </c>
    </row>
    <row r="7102">
      <c r="A7102" t="str">
        <f t="shared" si="110"/>
      </c>
    </row>
    <row r="7103">
      <c r="A7103" t="str">
        <f t="shared" si="110"/>
      </c>
    </row>
    <row r="7104">
      <c r="A7104" t="str">
        <f t="shared" si="110"/>
      </c>
    </row>
    <row r="7105">
      <c r="A7105" t="str">
        <f t="shared" si="110"/>
      </c>
    </row>
    <row r="7106">
      <c r="A7106" t="str">
        <f t="shared" si="110"/>
      </c>
    </row>
    <row r="7107">
      <c r="A7107" t="str">
        <f t="shared" ref="A7107:A7170" si="111">C7107&amp;J7107&amp;F7107</f>
      </c>
    </row>
    <row r="7108">
      <c r="A7108" t="str">
        <f t="shared" si="111"/>
      </c>
    </row>
    <row r="7109">
      <c r="A7109" t="str">
        <f t="shared" si="111"/>
      </c>
    </row>
    <row r="7110">
      <c r="A7110" t="str">
        <f t="shared" si="111"/>
      </c>
    </row>
    <row r="7111">
      <c r="A7111" t="str">
        <f t="shared" si="111"/>
      </c>
    </row>
    <row r="7112">
      <c r="A7112" t="str">
        <f t="shared" si="111"/>
      </c>
    </row>
    <row r="7113">
      <c r="A7113" t="str">
        <f t="shared" si="111"/>
      </c>
    </row>
    <row r="7114">
      <c r="A7114" t="str">
        <f t="shared" si="111"/>
      </c>
    </row>
    <row r="7115">
      <c r="A7115" t="str">
        <f t="shared" si="111"/>
      </c>
    </row>
    <row r="7116">
      <c r="A7116" t="str">
        <f t="shared" si="111"/>
      </c>
    </row>
    <row r="7117">
      <c r="A7117" t="str">
        <f t="shared" si="111"/>
      </c>
    </row>
    <row r="7118">
      <c r="A7118" t="str">
        <f t="shared" si="111"/>
      </c>
    </row>
    <row r="7119">
      <c r="A7119" t="str">
        <f t="shared" si="111"/>
      </c>
    </row>
    <row r="7120">
      <c r="A7120" t="str">
        <f t="shared" si="111"/>
      </c>
    </row>
    <row r="7121">
      <c r="A7121" t="str">
        <f t="shared" si="111"/>
      </c>
    </row>
    <row r="7122">
      <c r="A7122" t="str">
        <f t="shared" si="111"/>
      </c>
    </row>
    <row r="7123">
      <c r="A7123" t="str">
        <f t="shared" si="111"/>
      </c>
    </row>
    <row r="7124">
      <c r="A7124" t="str">
        <f t="shared" si="111"/>
      </c>
    </row>
    <row r="7125">
      <c r="A7125" t="str">
        <f t="shared" si="111"/>
      </c>
    </row>
    <row r="7126">
      <c r="A7126" t="str">
        <f t="shared" si="111"/>
      </c>
    </row>
    <row r="7127">
      <c r="A7127" t="str">
        <f t="shared" si="111"/>
      </c>
    </row>
    <row r="7128">
      <c r="A7128" t="str">
        <f t="shared" si="111"/>
      </c>
    </row>
    <row r="7129">
      <c r="A7129" t="str">
        <f t="shared" si="111"/>
      </c>
    </row>
    <row r="7130">
      <c r="A7130" t="str">
        <f t="shared" si="111"/>
      </c>
    </row>
    <row r="7131">
      <c r="A7131" t="str">
        <f t="shared" si="111"/>
      </c>
    </row>
    <row r="7132">
      <c r="A7132" t="str">
        <f t="shared" si="111"/>
      </c>
    </row>
    <row r="7133">
      <c r="A7133" t="str">
        <f t="shared" si="111"/>
      </c>
    </row>
    <row r="7134">
      <c r="A7134" t="str">
        <f t="shared" si="111"/>
      </c>
    </row>
    <row r="7135">
      <c r="A7135" t="str">
        <f t="shared" si="111"/>
      </c>
    </row>
    <row r="7136">
      <c r="A7136" t="str">
        <f t="shared" si="111"/>
      </c>
    </row>
    <row r="7137">
      <c r="A7137" t="str">
        <f t="shared" si="111"/>
      </c>
    </row>
    <row r="7138">
      <c r="A7138" t="str">
        <f t="shared" si="111"/>
      </c>
    </row>
    <row r="7139">
      <c r="A7139" t="str">
        <f t="shared" si="111"/>
      </c>
    </row>
    <row r="7140">
      <c r="A7140" t="str">
        <f t="shared" si="111"/>
      </c>
    </row>
    <row r="7141">
      <c r="A7141" t="str">
        <f t="shared" si="111"/>
      </c>
    </row>
    <row r="7142">
      <c r="A7142" t="str">
        <f t="shared" si="111"/>
      </c>
    </row>
    <row r="7143">
      <c r="A7143" t="str">
        <f t="shared" si="111"/>
      </c>
    </row>
    <row r="7144">
      <c r="A7144" t="str">
        <f t="shared" si="111"/>
      </c>
    </row>
    <row r="7145">
      <c r="A7145" t="str">
        <f t="shared" si="111"/>
      </c>
    </row>
    <row r="7146">
      <c r="A7146" t="str">
        <f t="shared" si="111"/>
      </c>
    </row>
    <row r="7147">
      <c r="A7147" t="str">
        <f t="shared" si="111"/>
      </c>
    </row>
    <row r="7148">
      <c r="A7148" t="str">
        <f t="shared" si="111"/>
      </c>
    </row>
    <row r="7149">
      <c r="A7149" t="str">
        <f t="shared" si="111"/>
      </c>
    </row>
    <row r="7150">
      <c r="A7150" t="str">
        <f t="shared" si="111"/>
      </c>
    </row>
    <row r="7151">
      <c r="A7151" t="str">
        <f t="shared" si="111"/>
      </c>
    </row>
    <row r="7152">
      <c r="A7152" t="str">
        <f t="shared" si="111"/>
      </c>
    </row>
    <row r="7153">
      <c r="A7153" t="str">
        <f t="shared" si="111"/>
      </c>
    </row>
    <row r="7154">
      <c r="A7154" t="str">
        <f t="shared" si="111"/>
      </c>
    </row>
    <row r="7155">
      <c r="A7155" t="str">
        <f t="shared" si="111"/>
      </c>
    </row>
    <row r="7156">
      <c r="A7156" t="str">
        <f t="shared" si="111"/>
      </c>
    </row>
    <row r="7157">
      <c r="A7157" t="str">
        <f t="shared" si="111"/>
      </c>
    </row>
    <row r="7158">
      <c r="A7158" t="str">
        <f t="shared" si="111"/>
      </c>
    </row>
    <row r="7159">
      <c r="A7159" t="str">
        <f t="shared" si="111"/>
      </c>
    </row>
    <row r="7160">
      <c r="A7160" t="str">
        <f t="shared" si="111"/>
      </c>
    </row>
    <row r="7161">
      <c r="A7161" t="str">
        <f t="shared" si="111"/>
      </c>
    </row>
    <row r="7162">
      <c r="A7162" t="str">
        <f t="shared" si="111"/>
      </c>
    </row>
    <row r="7163">
      <c r="A7163" t="str">
        <f t="shared" si="111"/>
      </c>
    </row>
    <row r="7164">
      <c r="A7164" t="str">
        <f t="shared" si="111"/>
      </c>
    </row>
    <row r="7165">
      <c r="A7165" t="str">
        <f t="shared" si="111"/>
      </c>
    </row>
    <row r="7166">
      <c r="A7166" t="str">
        <f t="shared" si="111"/>
      </c>
    </row>
    <row r="7167">
      <c r="A7167" t="str">
        <f t="shared" si="111"/>
      </c>
    </row>
    <row r="7168">
      <c r="A7168" t="str">
        <f t="shared" si="111"/>
      </c>
    </row>
    <row r="7169">
      <c r="A7169" t="str">
        <f t="shared" si="111"/>
      </c>
    </row>
    <row r="7170">
      <c r="A7170" t="str">
        <f t="shared" si="111"/>
      </c>
    </row>
    <row r="7171">
      <c r="A7171" t="str">
        <f t="shared" ref="A7171:A7234" si="112">C7171&amp;J7171&amp;F7171</f>
      </c>
    </row>
    <row r="7172">
      <c r="A7172" t="str">
        <f t="shared" si="112"/>
      </c>
    </row>
    <row r="7173">
      <c r="A7173" t="str">
        <f t="shared" si="112"/>
      </c>
    </row>
    <row r="7174">
      <c r="A7174" t="str">
        <f t="shared" si="112"/>
      </c>
    </row>
    <row r="7175">
      <c r="A7175" t="str">
        <f t="shared" si="112"/>
      </c>
    </row>
    <row r="7176">
      <c r="A7176" t="str">
        <f t="shared" si="112"/>
      </c>
    </row>
    <row r="7177">
      <c r="A7177" t="str">
        <f t="shared" si="112"/>
      </c>
    </row>
    <row r="7178">
      <c r="A7178" t="str">
        <f t="shared" si="112"/>
      </c>
    </row>
    <row r="7179">
      <c r="A7179" t="str">
        <f t="shared" si="112"/>
      </c>
    </row>
    <row r="7180">
      <c r="A7180" t="str">
        <f t="shared" si="112"/>
      </c>
    </row>
    <row r="7181">
      <c r="A7181" t="str">
        <f t="shared" si="112"/>
      </c>
    </row>
    <row r="7182">
      <c r="A7182" t="str">
        <f t="shared" si="112"/>
      </c>
    </row>
    <row r="7183">
      <c r="A7183" t="str">
        <f t="shared" si="112"/>
      </c>
    </row>
    <row r="7184">
      <c r="A7184" t="str">
        <f t="shared" si="112"/>
      </c>
    </row>
    <row r="7185">
      <c r="A7185" t="str">
        <f t="shared" si="112"/>
      </c>
    </row>
    <row r="7186">
      <c r="A7186" t="str">
        <f t="shared" si="112"/>
      </c>
    </row>
    <row r="7187">
      <c r="A7187" t="str">
        <f t="shared" si="112"/>
      </c>
    </row>
    <row r="7188">
      <c r="A7188" t="str">
        <f t="shared" si="112"/>
      </c>
    </row>
    <row r="7189">
      <c r="A7189" t="str">
        <f t="shared" si="112"/>
      </c>
    </row>
    <row r="7190">
      <c r="A7190" t="str">
        <f t="shared" si="112"/>
      </c>
    </row>
    <row r="7191">
      <c r="A7191" t="str">
        <f t="shared" si="112"/>
      </c>
    </row>
    <row r="7192">
      <c r="A7192" t="str">
        <f t="shared" si="112"/>
      </c>
    </row>
    <row r="7193">
      <c r="A7193" t="str">
        <f t="shared" si="112"/>
      </c>
    </row>
    <row r="7194">
      <c r="A7194" t="str">
        <f t="shared" si="112"/>
      </c>
    </row>
    <row r="7195">
      <c r="A7195" t="str">
        <f t="shared" si="112"/>
      </c>
    </row>
    <row r="7196">
      <c r="A7196" t="str">
        <f t="shared" si="112"/>
      </c>
    </row>
    <row r="7197">
      <c r="A7197" t="str">
        <f t="shared" si="112"/>
      </c>
    </row>
    <row r="7198">
      <c r="A7198" t="str">
        <f t="shared" si="112"/>
      </c>
    </row>
    <row r="7199">
      <c r="A7199" t="str">
        <f t="shared" si="112"/>
      </c>
    </row>
    <row r="7200">
      <c r="A7200" t="str">
        <f t="shared" si="112"/>
      </c>
    </row>
    <row r="7201">
      <c r="A7201" t="str">
        <f t="shared" si="112"/>
      </c>
    </row>
    <row r="7202">
      <c r="A7202" t="str">
        <f t="shared" si="112"/>
      </c>
    </row>
    <row r="7203">
      <c r="A7203" t="str">
        <f t="shared" si="112"/>
      </c>
    </row>
    <row r="7204">
      <c r="A7204" t="str">
        <f t="shared" si="112"/>
      </c>
    </row>
    <row r="7205">
      <c r="A7205" t="str">
        <f t="shared" si="112"/>
      </c>
    </row>
    <row r="7206">
      <c r="A7206" t="str">
        <f t="shared" si="112"/>
      </c>
    </row>
    <row r="7207">
      <c r="A7207" t="str">
        <f t="shared" si="112"/>
      </c>
    </row>
    <row r="7208">
      <c r="A7208" t="str">
        <f t="shared" si="112"/>
      </c>
    </row>
    <row r="7209">
      <c r="A7209" t="str">
        <f t="shared" si="112"/>
      </c>
    </row>
    <row r="7210">
      <c r="A7210" t="str">
        <f t="shared" si="112"/>
      </c>
    </row>
    <row r="7211">
      <c r="A7211" t="str">
        <f t="shared" si="112"/>
      </c>
    </row>
    <row r="7212">
      <c r="A7212" t="str">
        <f t="shared" si="112"/>
      </c>
    </row>
    <row r="7213">
      <c r="A7213" t="str">
        <f t="shared" si="112"/>
      </c>
    </row>
    <row r="7214">
      <c r="A7214" t="str">
        <f t="shared" si="112"/>
      </c>
    </row>
    <row r="7215">
      <c r="A7215" t="str">
        <f t="shared" si="112"/>
      </c>
    </row>
    <row r="7216">
      <c r="A7216" t="str">
        <f t="shared" si="112"/>
      </c>
    </row>
    <row r="7217">
      <c r="A7217" t="str">
        <f t="shared" si="112"/>
      </c>
    </row>
    <row r="7218">
      <c r="A7218" t="str">
        <f t="shared" si="112"/>
      </c>
    </row>
    <row r="7219">
      <c r="A7219" t="str">
        <f t="shared" si="112"/>
      </c>
    </row>
    <row r="7220">
      <c r="A7220" t="str">
        <f t="shared" si="112"/>
      </c>
    </row>
    <row r="7221">
      <c r="A7221" t="str">
        <f t="shared" si="112"/>
      </c>
    </row>
    <row r="7222">
      <c r="A7222" t="str">
        <f t="shared" si="112"/>
      </c>
    </row>
    <row r="7223">
      <c r="A7223" t="str">
        <f t="shared" si="112"/>
      </c>
    </row>
    <row r="7224">
      <c r="A7224" t="str">
        <f t="shared" si="112"/>
      </c>
    </row>
    <row r="7225">
      <c r="A7225" t="str">
        <f t="shared" si="112"/>
      </c>
    </row>
    <row r="7226">
      <c r="A7226" t="str">
        <f t="shared" si="112"/>
      </c>
    </row>
    <row r="7227">
      <c r="A7227" t="str">
        <f t="shared" si="112"/>
      </c>
    </row>
    <row r="7228">
      <c r="A7228" t="str">
        <f t="shared" si="112"/>
      </c>
    </row>
    <row r="7229">
      <c r="A7229" t="str">
        <f t="shared" si="112"/>
      </c>
    </row>
    <row r="7230">
      <c r="A7230" t="str">
        <f t="shared" si="112"/>
      </c>
    </row>
    <row r="7231">
      <c r="A7231" t="str">
        <f t="shared" si="112"/>
      </c>
    </row>
    <row r="7232">
      <c r="A7232" t="str">
        <f t="shared" si="112"/>
      </c>
    </row>
    <row r="7233">
      <c r="A7233" t="str">
        <f t="shared" si="112"/>
      </c>
    </row>
    <row r="7234">
      <c r="A7234" t="str">
        <f t="shared" si="112"/>
      </c>
    </row>
    <row r="7235">
      <c r="A7235" t="str">
        <f t="shared" ref="A7235:A7298" si="113">C7235&amp;J7235&amp;F7235</f>
      </c>
    </row>
    <row r="7236">
      <c r="A7236" t="str">
        <f t="shared" si="113"/>
      </c>
    </row>
    <row r="7237">
      <c r="A7237" t="str">
        <f t="shared" si="113"/>
      </c>
    </row>
    <row r="7238">
      <c r="A7238" t="str">
        <f t="shared" si="113"/>
      </c>
    </row>
    <row r="7239">
      <c r="A7239" t="str">
        <f t="shared" si="113"/>
      </c>
    </row>
    <row r="7240">
      <c r="A7240" t="str">
        <f t="shared" si="113"/>
      </c>
    </row>
    <row r="7241">
      <c r="A7241" t="str">
        <f t="shared" si="113"/>
      </c>
    </row>
    <row r="7242">
      <c r="A7242" t="str">
        <f t="shared" si="113"/>
      </c>
    </row>
    <row r="7243">
      <c r="A7243" t="str">
        <f t="shared" si="113"/>
      </c>
    </row>
    <row r="7244">
      <c r="A7244" t="str">
        <f t="shared" si="113"/>
      </c>
    </row>
    <row r="7245">
      <c r="A7245" t="str">
        <f t="shared" si="113"/>
      </c>
    </row>
    <row r="7246">
      <c r="A7246" t="str">
        <f t="shared" si="113"/>
      </c>
    </row>
    <row r="7247">
      <c r="A7247" t="str">
        <f t="shared" si="113"/>
      </c>
    </row>
    <row r="7248">
      <c r="A7248" t="str">
        <f t="shared" si="113"/>
      </c>
    </row>
    <row r="7249">
      <c r="A7249" t="str">
        <f t="shared" si="113"/>
      </c>
    </row>
    <row r="7250">
      <c r="A7250" t="str">
        <f t="shared" si="113"/>
      </c>
    </row>
    <row r="7251">
      <c r="A7251" t="str">
        <f t="shared" si="113"/>
      </c>
    </row>
    <row r="7252">
      <c r="A7252" t="str">
        <f t="shared" si="113"/>
      </c>
    </row>
    <row r="7253">
      <c r="A7253" t="str">
        <f t="shared" si="113"/>
      </c>
    </row>
    <row r="7254">
      <c r="A7254" t="str">
        <f t="shared" si="113"/>
      </c>
    </row>
    <row r="7255">
      <c r="A7255" t="str">
        <f t="shared" si="113"/>
      </c>
    </row>
    <row r="7256">
      <c r="A7256" t="str">
        <f t="shared" si="113"/>
      </c>
    </row>
    <row r="7257">
      <c r="A7257" t="str">
        <f t="shared" si="113"/>
      </c>
    </row>
    <row r="7258">
      <c r="A7258" t="str">
        <f t="shared" si="113"/>
      </c>
    </row>
    <row r="7259">
      <c r="A7259" t="str">
        <f t="shared" si="113"/>
      </c>
    </row>
    <row r="7260">
      <c r="A7260" t="str">
        <f t="shared" si="113"/>
      </c>
    </row>
    <row r="7261">
      <c r="A7261" t="str">
        <f t="shared" si="113"/>
      </c>
    </row>
    <row r="7262">
      <c r="A7262" t="str">
        <f t="shared" si="113"/>
      </c>
    </row>
    <row r="7263">
      <c r="A7263" t="str">
        <f t="shared" si="113"/>
      </c>
    </row>
    <row r="7264">
      <c r="A7264" t="str">
        <f t="shared" si="113"/>
      </c>
    </row>
    <row r="7265">
      <c r="A7265" t="str">
        <f t="shared" si="113"/>
      </c>
    </row>
    <row r="7266">
      <c r="A7266" t="str">
        <f t="shared" si="113"/>
      </c>
    </row>
    <row r="7267">
      <c r="A7267" t="str">
        <f t="shared" si="113"/>
      </c>
    </row>
    <row r="7268">
      <c r="A7268" t="str">
        <f t="shared" si="113"/>
      </c>
    </row>
    <row r="7269">
      <c r="A7269" t="str">
        <f t="shared" si="113"/>
      </c>
    </row>
    <row r="7270">
      <c r="A7270" t="str">
        <f t="shared" si="113"/>
      </c>
    </row>
    <row r="7271">
      <c r="A7271" t="str">
        <f t="shared" si="113"/>
      </c>
    </row>
    <row r="7272">
      <c r="A7272" t="str">
        <f t="shared" si="113"/>
      </c>
    </row>
    <row r="7273">
      <c r="A7273" t="str">
        <f t="shared" si="113"/>
      </c>
    </row>
    <row r="7274">
      <c r="A7274" t="str">
        <f t="shared" si="113"/>
      </c>
    </row>
    <row r="7275">
      <c r="A7275" t="str">
        <f t="shared" si="113"/>
      </c>
    </row>
    <row r="7276">
      <c r="A7276" t="str">
        <f t="shared" si="113"/>
      </c>
    </row>
    <row r="7277">
      <c r="A7277" t="str">
        <f t="shared" si="113"/>
      </c>
    </row>
    <row r="7278">
      <c r="A7278" t="str">
        <f t="shared" si="113"/>
      </c>
    </row>
    <row r="7279">
      <c r="A7279" t="str">
        <f t="shared" si="113"/>
      </c>
    </row>
    <row r="7280">
      <c r="A7280" t="str">
        <f t="shared" si="113"/>
      </c>
    </row>
    <row r="7281">
      <c r="A7281" t="str">
        <f t="shared" si="113"/>
      </c>
    </row>
    <row r="7282">
      <c r="A7282" t="str">
        <f t="shared" si="113"/>
      </c>
    </row>
    <row r="7283">
      <c r="A7283" t="str">
        <f t="shared" si="113"/>
      </c>
    </row>
    <row r="7284">
      <c r="A7284" t="str">
        <f t="shared" si="113"/>
      </c>
    </row>
    <row r="7285">
      <c r="A7285" t="str">
        <f t="shared" si="113"/>
      </c>
    </row>
    <row r="7286">
      <c r="A7286" t="str">
        <f t="shared" si="113"/>
      </c>
    </row>
    <row r="7287">
      <c r="A7287" t="str">
        <f t="shared" si="113"/>
      </c>
    </row>
    <row r="7288">
      <c r="A7288" t="str">
        <f t="shared" si="113"/>
      </c>
    </row>
    <row r="7289">
      <c r="A7289" t="str">
        <f t="shared" si="113"/>
      </c>
    </row>
    <row r="7290">
      <c r="A7290" t="str">
        <f t="shared" si="113"/>
      </c>
    </row>
    <row r="7291">
      <c r="A7291" t="str">
        <f t="shared" si="113"/>
      </c>
    </row>
    <row r="7292">
      <c r="A7292" t="str">
        <f t="shared" si="113"/>
      </c>
    </row>
    <row r="7293">
      <c r="A7293" t="str">
        <f t="shared" si="113"/>
      </c>
    </row>
    <row r="7294">
      <c r="A7294" t="str">
        <f t="shared" si="113"/>
      </c>
    </row>
    <row r="7295">
      <c r="A7295" t="str">
        <f t="shared" si="113"/>
      </c>
    </row>
    <row r="7296">
      <c r="A7296" t="str">
        <f t="shared" si="113"/>
      </c>
    </row>
    <row r="7297">
      <c r="A7297" t="str">
        <f t="shared" si="113"/>
      </c>
    </row>
    <row r="7298">
      <c r="A7298" t="str">
        <f t="shared" si="113"/>
      </c>
    </row>
    <row r="7299">
      <c r="A7299" t="str">
        <f t="shared" ref="A7299:A7362" si="114">C7299&amp;J7299&amp;F7299</f>
      </c>
    </row>
    <row r="7300">
      <c r="A7300" t="str">
        <f t="shared" si="114"/>
      </c>
    </row>
    <row r="7301">
      <c r="A7301" t="str">
        <f t="shared" si="114"/>
      </c>
    </row>
    <row r="7302">
      <c r="A7302" t="str">
        <f t="shared" si="114"/>
      </c>
    </row>
    <row r="7303">
      <c r="A7303" t="str">
        <f t="shared" si="114"/>
      </c>
    </row>
    <row r="7304">
      <c r="A7304" t="str">
        <f t="shared" si="114"/>
      </c>
    </row>
    <row r="7305">
      <c r="A7305" t="str">
        <f t="shared" si="114"/>
      </c>
    </row>
    <row r="7306">
      <c r="A7306" t="str">
        <f t="shared" si="114"/>
      </c>
    </row>
    <row r="7307">
      <c r="A7307" t="str">
        <f t="shared" si="114"/>
      </c>
    </row>
    <row r="7308">
      <c r="A7308" t="str">
        <f t="shared" si="114"/>
      </c>
    </row>
    <row r="7309">
      <c r="A7309" t="str">
        <f t="shared" si="114"/>
      </c>
    </row>
    <row r="7310">
      <c r="A7310" t="str">
        <f t="shared" si="114"/>
      </c>
    </row>
    <row r="7311">
      <c r="A7311" t="str">
        <f t="shared" si="114"/>
      </c>
    </row>
    <row r="7312">
      <c r="A7312" t="str">
        <f t="shared" si="114"/>
      </c>
    </row>
    <row r="7313">
      <c r="A7313" t="str">
        <f t="shared" si="114"/>
      </c>
    </row>
    <row r="7314">
      <c r="A7314" t="str">
        <f t="shared" si="114"/>
      </c>
    </row>
    <row r="7315">
      <c r="A7315" t="str">
        <f t="shared" si="114"/>
      </c>
    </row>
    <row r="7316">
      <c r="A7316" t="str">
        <f t="shared" si="114"/>
      </c>
    </row>
    <row r="7317">
      <c r="A7317" t="str">
        <f t="shared" si="114"/>
      </c>
    </row>
    <row r="7318">
      <c r="A7318" t="str">
        <f t="shared" si="114"/>
      </c>
    </row>
    <row r="7319">
      <c r="A7319" t="str">
        <f t="shared" si="114"/>
      </c>
    </row>
    <row r="7320">
      <c r="A7320" t="str">
        <f t="shared" si="114"/>
      </c>
    </row>
    <row r="7321">
      <c r="A7321" t="str">
        <f t="shared" si="114"/>
      </c>
    </row>
    <row r="7322">
      <c r="A7322" t="str">
        <f t="shared" si="114"/>
      </c>
    </row>
    <row r="7323">
      <c r="A7323" t="str">
        <f t="shared" si="114"/>
      </c>
    </row>
    <row r="7324">
      <c r="A7324" t="str">
        <f t="shared" si="114"/>
      </c>
    </row>
    <row r="7325">
      <c r="A7325" t="str">
        <f t="shared" si="114"/>
      </c>
    </row>
    <row r="7326">
      <c r="A7326" t="str">
        <f t="shared" si="114"/>
      </c>
    </row>
    <row r="7327">
      <c r="A7327" t="str">
        <f t="shared" si="114"/>
      </c>
    </row>
    <row r="7328">
      <c r="A7328" t="str">
        <f t="shared" si="114"/>
      </c>
    </row>
    <row r="7329">
      <c r="A7329" t="str">
        <f t="shared" si="114"/>
      </c>
    </row>
    <row r="7330">
      <c r="A7330" t="str">
        <f t="shared" si="114"/>
      </c>
    </row>
    <row r="7331">
      <c r="A7331" t="str">
        <f t="shared" si="114"/>
      </c>
    </row>
    <row r="7332">
      <c r="A7332" t="str">
        <f t="shared" si="114"/>
      </c>
    </row>
    <row r="7333">
      <c r="A7333" t="str">
        <f t="shared" si="114"/>
      </c>
    </row>
    <row r="7334">
      <c r="A7334" t="str">
        <f t="shared" si="114"/>
      </c>
    </row>
    <row r="7335">
      <c r="A7335" t="str">
        <f t="shared" si="114"/>
      </c>
    </row>
    <row r="7336">
      <c r="A7336" t="str">
        <f t="shared" si="114"/>
      </c>
    </row>
    <row r="7337">
      <c r="A7337" t="str">
        <f t="shared" si="114"/>
      </c>
    </row>
    <row r="7338">
      <c r="A7338" t="str">
        <f t="shared" si="114"/>
      </c>
    </row>
    <row r="7339">
      <c r="A7339" t="str">
        <f t="shared" si="114"/>
      </c>
    </row>
    <row r="7340">
      <c r="A7340" t="str">
        <f t="shared" si="114"/>
      </c>
    </row>
    <row r="7341">
      <c r="A7341" t="str">
        <f t="shared" si="114"/>
      </c>
    </row>
    <row r="7342">
      <c r="A7342" t="str">
        <f t="shared" si="114"/>
      </c>
    </row>
    <row r="7343">
      <c r="A7343" t="str">
        <f t="shared" si="114"/>
      </c>
    </row>
    <row r="7344">
      <c r="A7344" t="str">
        <f t="shared" si="114"/>
      </c>
    </row>
    <row r="7345">
      <c r="A7345" t="str">
        <f t="shared" si="114"/>
      </c>
    </row>
    <row r="7346">
      <c r="A7346" t="str">
        <f t="shared" si="114"/>
      </c>
    </row>
    <row r="7347">
      <c r="A7347" t="str">
        <f t="shared" si="114"/>
      </c>
    </row>
    <row r="7348">
      <c r="A7348" t="str">
        <f t="shared" si="114"/>
      </c>
    </row>
    <row r="7349">
      <c r="A7349" t="str">
        <f t="shared" si="114"/>
      </c>
    </row>
    <row r="7350">
      <c r="A7350" t="str">
        <f t="shared" si="114"/>
      </c>
    </row>
    <row r="7351">
      <c r="A7351" t="str">
        <f t="shared" si="114"/>
      </c>
    </row>
    <row r="7352">
      <c r="A7352" t="str">
        <f t="shared" si="114"/>
      </c>
    </row>
    <row r="7353">
      <c r="A7353" t="str">
        <f t="shared" si="114"/>
      </c>
    </row>
    <row r="7354">
      <c r="A7354" t="str">
        <f t="shared" si="114"/>
      </c>
    </row>
    <row r="7355">
      <c r="A7355" t="str">
        <f t="shared" si="114"/>
      </c>
    </row>
    <row r="7356">
      <c r="A7356" t="str">
        <f t="shared" si="114"/>
      </c>
    </row>
    <row r="7357">
      <c r="A7357" t="str">
        <f t="shared" si="114"/>
      </c>
    </row>
    <row r="7358">
      <c r="A7358" t="str">
        <f t="shared" si="114"/>
      </c>
    </row>
    <row r="7359">
      <c r="A7359" t="str">
        <f t="shared" si="114"/>
      </c>
    </row>
    <row r="7360">
      <c r="A7360" t="str">
        <f t="shared" si="114"/>
      </c>
    </row>
    <row r="7361">
      <c r="A7361" t="str">
        <f t="shared" si="114"/>
      </c>
    </row>
    <row r="7362">
      <c r="A7362" t="str">
        <f t="shared" si="114"/>
      </c>
    </row>
    <row r="7363">
      <c r="A7363" t="str">
        <f t="shared" ref="A7363:A7426" si="115">C7363&amp;J7363&amp;F7363</f>
      </c>
    </row>
    <row r="7364">
      <c r="A7364" t="str">
        <f t="shared" si="115"/>
      </c>
    </row>
    <row r="7365">
      <c r="A7365" t="str">
        <f t="shared" si="115"/>
      </c>
    </row>
    <row r="7366">
      <c r="A7366" t="str">
        <f t="shared" si="115"/>
      </c>
    </row>
    <row r="7367">
      <c r="A7367" t="str">
        <f t="shared" si="115"/>
      </c>
    </row>
    <row r="7368">
      <c r="A7368" t="str">
        <f t="shared" si="115"/>
      </c>
    </row>
    <row r="7369">
      <c r="A7369" t="str">
        <f t="shared" si="115"/>
      </c>
    </row>
    <row r="7370">
      <c r="A7370" t="str">
        <f t="shared" si="115"/>
      </c>
    </row>
    <row r="7371">
      <c r="A7371" t="str">
        <f t="shared" si="115"/>
      </c>
    </row>
    <row r="7372">
      <c r="A7372" t="str">
        <f t="shared" si="115"/>
      </c>
    </row>
    <row r="7373">
      <c r="A7373" t="str">
        <f t="shared" si="115"/>
      </c>
    </row>
    <row r="7374">
      <c r="A7374" t="str">
        <f t="shared" si="115"/>
      </c>
    </row>
    <row r="7375">
      <c r="A7375" t="str">
        <f t="shared" si="115"/>
      </c>
    </row>
    <row r="7376">
      <c r="A7376" t="str">
        <f t="shared" si="115"/>
      </c>
    </row>
    <row r="7377">
      <c r="A7377" t="str">
        <f t="shared" si="115"/>
      </c>
    </row>
    <row r="7378">
      <c r="A7378" t="str">
        <f t="shared" si="115"/>
      </c>
    </row>
    <row r="7379">
      <c r="A7379" t="str">
        <f t="shared" si="115"/>
      </c>
    </row>
    <row r="7380">
      <c r="A7380" t="str">
        <f t="shared" si="115"/>
      </c>
    </row>
    <row r="7381">
      <c r="A7381" t="str">
        <f t="shared" si="115"/>
      </c>
    </row>
    <row r="7382">
      <c r="A7382" t="str">
        <f t="shared" si="115"/>
      </c>
    </row>
    <row r="7383">
      <c r="A7383" t="str">
        <f t="shared" si="115"/>
      </c>
    </row>
    <row r="7384">
      <c r="A7384" t="str">
        <f t="shared" si="115"/>
      </c>
    </row>
    <row r="7385">
      <c r="A7385" t="str">
        <f t="shared" si="115"/>
      </c>
    </row>
    <row r="7386">
      <c r="A7386" t="str">
        <f t="shared" si="115"/>
      </c>
    </row>
    <row r="7387">
      <c r="A7387" t="str">
        <f t="shared" si="115"/>
      </c>
    </row>
    <row r="7388">
      <c r="A7388" t="str">
        <f t="shared" si="115"/>
      </c>
    </row>
    <row r="7389">
      <c r="A7389" t="str">
        <f t="shared" si="115"/>
      </c>
    </row>
    <row r="7390">
      <c r="A7390" t="str">
        <f t="shared" si="115"/>
      </c>
    </row>
    <row r="7391">
      <c r="A7391" t="str">
        <f t="shared" si="115"/>
      </c>
    </row>
    <row r="7392">
      <c r="A7392" t="str">
        <f t="shared" si="115"/>
      </c>
    </row>
    <row r="7393">
      <c r="A7393" t="str">
        <f t="shared" si="115"/>
      </c>
    </row>
    <row r="7394">
      <c r="A7394" t="str">
        <f t="shared" si="115"/>
      </c>
    </row>
    <row r="7395">
      <c r="A7395" t="str">
        <f t="shared" si="115"/>
      </c>
    </row>
    <row r="7396">
      <c r="A7396" t="str">
        <f t="shared" si="115"/>
      </c>
    </row>
    <row r="7397">
      <c r="A7397" t="str">
        <f t="shared" si="115"/>
      </c>
    </row>
    <row r="7398">
      <c r="A7398" t="str">
        <f t="shared" si="115"/>
      </c>
    </row>
    <row r="7399">
      <c r="A7399" t="str">
        <f t="shared" si="115"/>
      </c>
    </row>
    <row r="7400">
      <c r="A7400" t="str">
        <f t="shared" si="115"/>
      </c>
    </row>
    <row r="7401">
      <c r="A7401" t="str">
        <f t="shared" si="115"/>
      </c>
    </row>
    <row r="7402">
      <c r="A7402" t="str">
        <f t="shared" si="115"/>
      </c>
    </row>
    <row r="7403">
      <c r="A7403" t="str">
        <f t="shared" si="115"/>
      </c>
    </row>
    <row r="7404">
      <c r="A7404" t="str">
        <f t="shared" si="115"/>
      </c>
    </row>
    <row r="7405">
      <c r="A7405" t="str">
        <f t="shared" si="115"/>
      </c>
    </row>
    <row r="7406">
      <c r="A7406" t="str">
        <f t="shared" si="115"/>
      </c>
    </row>
    <row r="7407">
      <c r="A7407" t="str">
        <f t="shared" si="115"/>
      </c>
    </row>
    <row r="7408">
      <c r="A7408" t="str">
        <f t="shared" si="115"/>
      </c>
    </row>
    <row r="7409">
      <c r="A7409" t="str">
        <f t="shared" si="115"/>
      </c>
    </row>
    <row r="7410">
      <c r="A7410" t="str">
        <f t="shared" si="115"/>
      </c>
    </row>
    <row r="7411">
      <c r="A7411" t="str">
        <f t="shared" si="115"/>
      </c>
    </row>
    <row r="7412">
      <c r="A7412" t="str">
        <f t="shared" si="115"/>
      </c>
    </row>
    <row r="7413">
      <c r="A7413" t="str">
        <f t="shared" si="115"/>
      </c>
    </row>
    <row r="7414">
      <c r="A7414" t="str">
        <f t="shared" si="115"/>
      </c>
    </row>
    <row r="7415">
      <c r="A7415" t="str">
        <f t="shared" si="115"/>
      </c>
    </row>
    <row r="7416">
      <c r="A7416" t="str">
        <f t="shared" si="115"/>
      </c>
    </row>
    <row r="7417">
      <c r="A7417" t="str">
        <f t="shared" si="115"/>
      </c>
    </row>
    <row r="7418">
      <c r="A7418" t="str">
        <f t="shared" si="115"/>
      </c>
    </row>
    <row r="7419">
      <c r="A7419" t="str">
        <f t="shared" si="115"/>
      </c>
    </row>
    <row r="7420">
      <c r="A7420" t="str">
        <f t="shared" si="115"/>
      </c>
    </row>
    <row r="7421">
      <c r="A7421" t="str">
        <f t="shared" si="115"/>
      </c>
    </row>
    <row r="7422">
      <c r="A7422" t="str">
        <f t="shared" si="115"/>
      </c>
    </row>
    <row r="7423">
      <c r="A7423" t="str">
        <f t="shared" si="115"/>
      </c>
    </row>
    <row r="7424">
      <c r="A7424" t="str">
        <f t="shared" si="115"/>
      </c>
    </row>
    <row r="7425">
      <c r="A7425" t="str">
        <f t="shared" si="115"/>
      </c>
    </row>
    <row r="7426">
      <c r="A7426" t="str">
        <f t="shared" si="115"/>
      </c>
    </row>
    <row r="7427">
      <c r="A7427" t="str">
        <f t="shared" ref="A7427:A7490" si="116">C7427&amp;J7427&amp;F7427</f>
      </c>
    </row>
    <row r="7428">
      <c r="A7428" t="str">
        <f t="shared" si="116"/>
      </c>
    </row>
    <row r="7429">
      <c r="A7429" t="str">
        <f t="shared" si="116"/>
      </c>
    </row>
    <row r="7430">
      <c r="A7430" t="str">
        <f t="shared" si="116"/>
      </c>
    </row>
    <row r="7431">
      <c r="A7431" t="str">
        <f t="shared" si="116"/>
      </c>
    </row>
    <row r="7432">
      <c r="A7432" t="str">
        <f t="shared" si="116"/>
      </c>
    </row>
    <row r="7433">
      <c r="A7433" t="str">
        <f t="shared" si="116"/>
      </c>
    </row>
    <row r="7434">
      <c r="A7434" t="str">
        <f t="shared" si="116"/>
      </c>
    </row>
    <row r="7435">
      <c r="A7435" t="str">
        <f t="shared" si="116"/>
      </c>
    </row>
    <row r="7436">
      <c r="A7436" t="str">
        <f t="shared" si="116"/>
      </c>
    </row>
    <row r="7437">
      <c r="A7437" t="str">
        <f t="shared" si="116"/>
      </c>
    </row>
    <row r="7438">
      <c r="A7438" t="str">
        <f t="shared" si="116"/>
      </c>
    </row>
    <row r="7439">
      <c r="A7439" t="str">
        <f t="shared" si="116"/>
      </c>
    </row>
    <row r="7440">
      <c r="A7440" t="str">
        <f t="shared" si="116"/>
      </c>
    </row>
    <row r="7441">
      <c r="A7441" t="str">
        <f t="shared" si="116"/>
      </c>
    </row>
    <row r="7442">
      <c r="A7442" t="str">
        <f t="shared" si="116"/>
      </c>
    </row>
    <row r="7443">
      <c r="A7443" t="str">
        <f t="shared" si="116"/>
      </c>
    </row>
    <row r="7444">
      <c r="A7444" t="str">
        <f t="shared" si="116"/>
      </c>
    </row>
    <row r="7445">
      <c r="A7445" t="str">
        <f t="shared" si="116"/>
      </c>
    </row>
    <row r="7446">
      <c r="A7446" t="str">
        <f t="shared" si="116"/>
      </c>
    </row>
    <row r="7447">
      <c r="A7447" t="str">
        <f t="shared" si="116"/>
      </c>
    </row>
    <row r="7448">
      <c r="A7448" t="str">
        <f t="shared" si="116"/>
      </c>
    </row>
    <row r="7449">
      <c r="A7449" t="str">
        <f t="shared" si="116"/>
      </c>
    </row>
    <row r="7450">
      <c r="A7450" t="str">
        <f t="shared" si="116"/>
      </c>
    </row>
    <row r="7451">
      <c r="A7451" t="str">
        <f t="shared" si="116"/>
      </c>
    </row>
    <row r="7452">
      <c r="A7452" t="str">
        <f t="shared" si="116"/>
      </c>
    </row>
    <row r="7453">
      <c r="A7453" t="str">
        <f t="shared" si="116"/>
      </c>
    </row>
    <row r="7454">
      <c r="A7454" t="str">
        <f t="shared" si="116"/>
      </c>
    </row>
    <row r="7455">
      <c r="A7455" t="str">
        <f t="shared" si="116"/>
      </c>
    </row>
    <row r="7456">
      <c r="A7456" t="str">
        <f t="shared" si="116"/>
      </c>
    </row>
    <row r="7457">
      <c r="A7457" t="str">
        <f t="shared" si="116"/>
      </c>
    </row>
    <row r="7458">
      <c r="A7458" t="str">
        <f t="shared" si="116"/>
      </c>
    </row>
    <row r="7459">
      <c r="A7459" t="str">
        <f t="shared" si="116"/>
      </c>
    </row>
    <row r="7460">
      <c r="A7460" t="str">
        <f t="shared" si="116"/>
      </c>
    </row>
    <row r="7461">
      <c r="A7461" t="str">
        <f t="shared" si="116"/>
      </c>
    </row>
    <row r="7462">
      <c r="A7462" t="str">
        <f t="shared" si="116"/>
      </c>
    </row>
    <row r="7463">
      <c r="A7463" t="str">
        <f t="shared" si="116"/>
      </c>
    </row>
    <row r="7464">
      <c r="A7464" t="str">
        <f t="shared" si="116"/>
      </c>
    </row>
    <row r="7465">
      <c r="A7465" t="str">
        <f t="shared" si="116"/>
      </c>
    </row>
    <row r="7466">
      <c r="A7466" t="str">
        <f t="shared" si="116"/>
      </c>
    </row>
    <row r="7467">
      <c r="A7467" t="str">
        <f t="shared" si="116"/>
      </c>
    </row>
    <row r="7468">
      <c r="A7468" t="str">
        <f t="shared" si="116"/>
      </c>
    </row>
    <row r="7469">
      <c r="A7469" t="str">
        <f t="shared" si="116"/>
      </c>
    </row>
    <row r="7470">
      <c r="A7470" t="str">
        <f t="shared" si="116"/>
      </c>
    </row>
    <row r="7471">
      <c r="A7471" t="str">
        <f t="shared" si="116"/>
      </c>
    </row>
    <row r="7472">
      <c r="A7472" t="str">
        <f t="shared" si="116"/>
      </c>
    </row>
    <row r="7473">
      <c r="A7473" t="str">
        <f t="shared" si="116"/>
      </c>
    </row>
    <row r="7474">
      <c r="A7474" t="str">
        <f t="shared" si="116"/>
      </c>
    </row>
    <row r="7475">
      <c r="A7475" t="str">
        <f t="shared" si="116"/>
      </c>
    </row>
    <row r="7476">
      <c r="A7476" t="str">
        <f t="shared" si="116"/>
      </c>
    </row>
    <row r="7477">
      <c r="A7477" t="str">
        <f t="shared" si="116"/>
      </c>
    </row>
    <row r="7478">
      <c r="A7478" t="str">
        <f t="shared" si="116"/>
      </c>
    </row>
    <row r="7479">
      <c r="A7479" t="str">
        <f t="shared" si="116"/>
      </c>
    </row>
    <row r="7480">
      <c r="A7480" t="str">
        <f t="shared" si="116"/>
      </c>
    </row>
    <row r="7481">
      <c r="A7481" t="str">
        <f t="shared" si="116"/>
      </c>
    </row>
    <row r="7482">
      <c r="A7482" t="str">
        <f t="shared" si="116"/>
      </c>
    </row>
    <row r="7483">
      <c r="A7483" t="str">
        <f t="shared" si="116"/>
      </c>
    </row>
    <row r="7484">
      <c r="A7484" t="str">
        <f t="shared" si="116"/>
      </c>
    </row>
    <row r="7485">
      <c r="A7485" t="str">
        <f t="shared" si="116"/>
      </c>
    </row>
    <row r="7486">
      <c r="A7486" t="str">
        <f t="shared" si="116"/>
      </c>
    </row>
    <row r="7487">
      <c r="A7487" t="str">
        <f t="shared" si="116"/>
      </c>
    </row>
    <row r="7488">
      <c r="A7488" t="str">
        <f t="shared" si="116"/>
      </c>
    </row>
    <row r="7489">
      <c r="A7489" t="str">
        <f t="shared" si="116"/>
      </c>
    </row>
    <row r="7490">
      <c r="A7490" t="str">
        <f t="shared" si="116"/>
      </c>
    </row>
    <row r="7491">
      <c r="A7491" t="str">
        <f t="shared" ref="A7491:A7554" si="117">C7491&amp;J7491&amp;F7491</f>
      </c>
    </row>
    <row r="7492">
      <c r="A7492" t="str">
        <f t="shared" si="117"/>
      </c>
    </row>
    <row r="7493">
      <c r="A7493" t="str">
        <f t="shared" si="117"/>
      </c>
    </row>
    <row r="7494">
      <c r="A7494" t="str">
        <f t="shared" si="117"/>
      </c>
    </row>
    <row r="7495">
      <c r="A7495" t="str">
        <f t="shared" si="117"/>
      </c>
    </row>
    <row r="7496">
      <c r="A7496" t="str">
        <f t="shared" si="117"/>
      </c>
    </row>
    <row r="7497">
      <c r="A7497" t="str">
        <f t="shared" si="117"/>
      </c>
    </row>
    <row r="7498">
      <c r="A7498" t="str">
        <f t="shared" si="117"/>
      </c>
    </row>
    <row r="7499">
      <c r="A7499" t="str">
        <f t="shared" si="117"/>
      </c>
    </row>
    <row r="7500">
      <c r="A7500" t="str">
        <f t="shared" si="117"/>
      </c>
    </row>
    <row r="7501">
      <c r="A7501" t="str">
        <f t="shared" si="117"/>
      </c>
    </row>
    <row r="7502">
      <c r="A7502" t="str">
        <f t="shared" si="117"/>
      </c>
    </row>
    <row r="7503">
      <c r="A7503" t="str">
        <f t="shared" si="117"/>
      </c>
    </row>
    <row r="7504">
      <c r="A7504" t="str">
        <f t="shared" si="117"/>
      </c>
    </row>
    <row r="7505">
      <c r="A7505" t="str">
        <f t="shared" si="117"/>
      </c>
    </row>
    <row r="7506">
      <c r="A7506" t="str">
        <f t="shared" si="117"/>
      </c>
    </row>
    <row r="7507">
      <c r="A7507" t="str">
        <f t="shared" si="117"/>
      </c>
    </row>
    <row r="7508">
      <c r="A7508" t="str">
        <f t="shared" si="117"/>
      </c>
    </row>
    <row r="7509">
      <c r="A7509" t="str">
        <f t="shared" si="117"/>
      </c>
    </row>
    <row r="7510">
      <c r="A7510" t="str">
        <f t="shared" si="117"/>
      </c>
    </row>
    <row r="7511">
      <c r="A7511" t="str">
        <f t="shared" si="117"/>
      </c>
    </row>
    <row r="7512">
      <c r="A7512" t="str">
        <f t="shared" si="117"/>
      </c>
    </row>
    <row r="7513">
      <c r="A7513" t="str">
        <f t="shared" si="117"/>
      </c>
    </row>
    <row r="7514">
      <c r="A7514" t="str">
        <f t="shared" si="117"/>
      </c>
    </row>
    <row r="7515">
      <c r="A7515" t="str">
        <f t="shared" si="117"/>
      </c>
    </row>
    <row r="7516">
      <c r="A7516" t="str">
        <f t="shared" si="117"/>
      </c>
    </row>
    <row r="7517">
      <c r="A7517" t="str">
        <f t="shared" si="117"/>
      </c>
    </row>
    <row r="7518">
      <c r="A7518" t="str">
        <f t="shared" si="117"/>
      </c>
    </row>
    <row r="7519">
      <c r="A7519" t="str">
        <f t="shared" si="117"/>
      </c>
    </row>
    <row r="7520">
      <c r="A7520" t="str">
        <f t="shared" si="117"/>
      </c>
    </row>
    <row r="7521">
      <c r="A7521" t="str">
        <f t="shared" si="117"/>
      </c>
    </row>
    <row r="7522">
      <c r="A7522" t="str">
        <f t="shared" si="117"/>
      </c>
    </row>
    <row r="7523">
      <c r="A7523" t="str">
        <f t="shared" si="117"/>
      </c>
    </row>
    <row r="7524">
      <c r="A7524" t="str">
        <f t="shared" si="117"/>
      </c>
    </row>
    <row r="7525">
      <c r="A7525" t="str">
        <f t="shared" si="117"/>
      </c>
    </row>
    <row r="7526">
      <c r="A7526" t="str">
        <f t="shared" si="117"/>
      </c>
    </row>
    <row r="7527">
      <c r="A7527" t="str">
        <f t="shared" si="117"/>
      </c>
    </row>
    <row r="7528">
      <c r="A7528" t="str">
        <f t="shared" si="117"/>
      </c>
    </row>
    <row r="7529">
      <c r="A7529" t="str">
        <f t="shared" si="117"/>
      </c>
    </row>
    <row r="7530">
      <c r="A7530" t="str">
        <f t="shared" si="117"/>
      </c>
    </row>
    <row r="7531">
      <c r="A7531" t="str">
        <f t="shared" si="117"/>
      </c>
    </row>
    <row r="7532">
      <c r="A7532" t="str">
        <f t="shared" si="117"/>
      </c>
    </row>
    <row r="7533">
      <c r="A7533" t="str">
        <f t="shared" si="117"/>
      </c>
    </row>
    <row r="7534">
      <c r="A7534" t="str">
        <f t="shared" si="117"/>
      </c>
    </row>
    <row r="7535">
      <c r="A7535" t="str">
        <f t="shared" si="117"/>
      </c>
    </row>
    <row r="7536">
      <c r="A7536" t="str">
        <f t="shared" si="117"/>
      </c>
    </row>
    <row r="7537">
      <c r="A7537" t="str">
        <f t="shared" si="117"/>
      </c>
    </row>
    <row r="7538">
      <c r="A7538" t="str">
        <f t="shared" si="117"/>
      </c>
    </row>
    <row r="7539">
      <c r="A7539" t="str">
        <f t="shared" si="117"/>
      </c>
    </row>
    <row r="7540">
      <c r="A7540" t="str">
        <f t="shared" si="117"/>
      </c>
    </row>
    <row r="7541">
      <c r="A7541" t="str">
        <f t="shared" si="117"/>
      </c>
    </row>
    <row r="7542">
      <c r="A7542" t="str">
        <f t="shared" si="117"/>
      </c>
    </row>
    <row r="7543">
      <c r="A7543" t="str">
        <f t="shared" si="117"/>
      </c>
    </row>
    <row r="7544">
      <c r="A7544" t="str">
        <f t="shared" si="117"/>
      </c>
    </row>
    <row r="7545">
      <c r="A7545" t="str">
        <f t="shared" si="117"/>
      </c>
    </row>
    <row r="7546">
      <c r="A7546" t="str">
        <f t="shared" si="117"/>
      </c>
    </row>
    <row r="7547">
      <c r="A7547" t="str">
        <f t="shared" si="117"/>
      </c>
    </row>
    <row r="7548">
      <c r="A7548" t="str">
        <f t="shared" si="117"/>
      </c>
    </row>
    <row r="7549">
      <c r="A7549" t="str">
        <f t="shared" si="117"/>
      </c>
    </row>
    <row r="7550">
      <c r="A7550" t="str">
        <f t="shared" si="117"/>
      </c>
    </row>
    <row r="7551">
      <c r="A7551" t="str">
        <f t="shared" si="117"/>
      </c>
    </row>
    <row r="7552">
      <c r="A7552" t="str">
        <f t="shared" si="117"/>
      </c>
    </row>
    <row r="7553">
      <c r="A7553" t="str">
        <f t="shared" si="117"/>
      </c>
    </row>
    <row r="7554">
      <c r="A7554" t="str">
        <f t="shared" si="117"/>
      </c>
    </row>
    <row r="7555">
      <c r="A7555" t="str">
        <f t="shared" ref="A7555:A7618" si="118">C7555&amp;J7555&amp;F7555</f>
      </c>
    </row>
    <row r="7556">
      <c r="A7556" t="str">
        <f t="shared" si="118"/>
      </c>
    </row>
    <row r="7557">
      <c r="A7557" t="str">
        <f t="shared" si="118"/>
      </c>
    </row>
    <row r="7558">
      <c r="A7558" t="str">
        <f t="shared" si="118"/>
      </c>
    </row>
    <row r="7559">
      <c r="A7559" t="str">
        <f t="shared" si="118"/>
      </c>
    </row>
    <row r="7560">
      <c r="A7560" t="str">
        <f t="shared" si="118"/>
      </c>
    </row>
    <row r="7561">
      <c r="A7561" t="str">
        <f t="shared" si="118"/>
      </c>
    </row>
    <row r="7562">
      <c r="A7562" t="str">
        <f t="shared" si="118"/>
      </c>
    </row>
    <row r="7563">
      <c r="A7563" t="str">
        <f t="shared" si="118"/>
      </c>
    </row>
    <row r="7564">
      <c r="A7564" t="str">
        <f t="shared" si="118"/>
      </c>
    </row>
    <row r="7565">
      <c r="A7565" t="str">
        <f t="shared" si="118"/>
      </c>
    </row>
    <row r="7566">
      <c r="A7566" t="str">
        <f t="shared" si="118"/>
      </c>
    </row>
    <row r="7567">
      <c r="A7567" t="str">
        <f t="shared" si="118"/>
      </c>
    </row>
    <row r="7568">
      <c r="A7568" t="str">
        <f t="shared" si="118"/>
      </c>
    </row>
    <row r="7569">
      <c r="A7569" t="str">
        <f t="shared" si="118"/>
      </c>
    </row>
    <row r="7570">
      <c r="A7570" t="str">
        <f t="shared" si="118"/>
      </c>
    </row>
    <row r="7571">
      <c r="A7571" t="str">
        <f t="shared" si="118"/>
      </c>
    </row>
    <row r="7572">
      <c r="A7572" t="str">
        <f t="shared" si="118"/>
      </c>
    </row>
    <row r="7573">
      <c r="A7573" t="str">
        <f t="shared" si="118"/>
      </c>
    </row>
    <row r="7574">
      <c r="A7574" t="str">
        <f t="shared" si="118"/>
      </c>
    </row>
    <row r="7575">
      <c r="A7575" t="str">
        <f t="shared" si="118"/>
      </c>
    </row>
    <row r="7576">
      <c r="A7576" t="str">
        <f t="shared" si="118"/>
      </c>
    </row>
    <row r="7577">
      <c r="A7577" t="str">
        <f t="shared" si="118"/>
      </c>
    </row>
    <row r="7578">
      <c r="A7578" t="str">
        <f t="shared" si="118"/>
      </c>
    </row>
    <row r="7579">
      <c r="A7579" t="str">
        <f t="shared" si="118"/>
      </c>
    </row>
    <row r="7580">
      <c r="A7580" t="str">
        <f t="shared" si="118"/>
      </c>
    </row>
    <row r="7581">
      <c r="A7581" t="str">
        <f t="shared" si="118"/>
      </c>
    </row>
    <row r="7582">
      <c r="A7582" t="str">
        <f t="shared" si="118"/>
      </c>
    </row>
    <row r="7583">
      <c r="A7583" t="str">
        <f t="shared" si="118"/>
      </c>
    </row>
    <row r="7584">
      <c r="A7584" t="str">
        <f t="shared" si="118"/>
      </c>
    </row>
    <row r="7585">
      <c r="A7585" t="str">
        <f t="shared" si="118"/>
      </c>
    </row>
    <row r="7586">
      <c r="A7586" t="str">
        <f t="shared" si="118"/>
      </c>
    </row>
    <row r="7587">
      <c r="A7587" t="str">
        <f t="shared" si="118"/>
      </c>
    </row>
    <row r="7588">
      <c r="A7588" t="str">
        <f t="shared" si="118"/>
      </c>
    </row>
    <row r="7589">
      <c r="A7589" t="str">
        <f t="shared" si="118"/>
      </c>
    </row>
    <row r="7590">
      <c r="A7590" t="str">
        <f t="shared" si="118"/>
      </c>
    </row>
    <row r="7591">
      <c r="A7591" t="str">
        <f t="shared" si="118"/>
      </c>
    </row>
    <row r="7592">
      <c r="A7592" t="str">
        <f t="shared" si="118"/>
      </c>
    </row>
    <row r="7593">
      <c r="A7593" t="str">
        <f t="shared" si="118"/>
      </c>
    </row>
    <row r="7594">
      <c r="A7594" t="str">
        <f t="shared" si="118"/>
      </c>
    </row>
    <row r="7595">
      <c r="A7595" t="str">
        <f t="shared" si="118"/>
      </c>
    </row>
    <row r="7596">
      <c r="A7596" t="str">
        <f t="shared" si="118"/>
      </c>
    </row>
    <row r="7597">
      <c r="A7597" t="str">
        <f t="shared" si="118"/>
      </c>
    </row>
    <row r="7598">
      <c r="A7598" t="str">
        <f t="shared" si="118"/>
      </c>
    </row>
    <row r="7599">
      <c r="A7599" t="str">
        <f t="shared" si="118"/>
      </c>
    </row>
    <row r="7600">
      <c r="A7600" t="str">
        <f t="shared" si="118"/>
      </c>
    </row>
    <row r="7601">
      <c r="A7601" t="str">
        <f t="shared" si="118"/>
      </c>
    </row>
    <row r="7602">
      <c r="A7602" t="str">
        <f t="shared" si="118"/>
      </c>
    </row>
    <row r="7603">
      <c r="A7603" t="str">
        <f t="shared" si="118"/>
      </c>
    </row>
    <row r="7604">
      <c r="A7604" t="str">
        <f t="shared" si="118"/>
      </c>
    </row>
    <row r="7605">
      <c r="A7605" t="str">
        <f t="shared" si="118"/>
      </c>
    </row>
    <row r="7606">
      <c r="A7606" t="str">
        <f t="shared" si="118"/>
      </c>
    </row>
    <row r="7607">
      <c r="A7607" t="str">
        <f t="shared" si="118"/>
      </c>
    </row>
    <row r="7608">
      <c r="A7608" t="str">
        <f t="shared" si="118"/>
      </c>
    </row>
    <row r="7609">
      <c r="A7609" t="str">
        <f t="shared" si="118"/>
      </c>
    </row>
    <row r="7610">
      <c r="A7610" t="str">
        <f t="shared" si="118"/>
      </c>
    </row>
    <row r="7611">
      <c r="A7611" t="str">
        <f t="shared" si="118"/>
      </c>
    </row>
    <row r="7612">
      <c r="A7612" t="str">
        <f t="shared" si="118"/>
      </c>
    </row>
    <row r="7613">
      <c r="A7613" t="str">
        <f t="shared" si="118"/>
      </c>
    </row>
    <row r="7614">
      <c r="A7614" t="str">
        <f t="shared" si="118"/>
      </c>
    </row>
    <row r="7615">
      <c r="A7615" t="str">
        <f t="shared" si="118"/>
      </c>
    </row>
    <row r="7616">
      <c r="A7616" t="str">
        <f t="shared" si="118"/>
      </c>
    </row>
    <row r="7617">
      <c r="A7617" t="str">
        <f t="shared" si="118"/>
      </c>
    </row>
    <row r="7618">
      <c r="A7618" t="str">
        <f t="shared" si="118"/>
      </c>
    </row>
    <row r="7619">
      <c r="A7619" t="str">
        <f t="shared" ref="A7619:A7682" si="119">C7619&amp;J7619&amp;F7619</f>
      </c>
    </row>
    <row r="7620">
      <c r="A7620" t="str">
        <f t="shared" si="119"/>
      </c>
    </row>
    <row r="7621">
      <c r="A7621" t="str">
        <f t="shared" si="119"/>
      </c>
    </row>
    <row r="7622">
      <c r="A7622" t="str">
        <f t="shared" si="119"/>
      </c>
    </row>
    <row r="7623">
      <c r="A7623" t="str">
        <f t="shared" si="119"/>
      </c>
    </row>
    <row r="7624">
      <c r="A7624" t="str">
        <f t="shared" si="119"/>
      </c>
    </row>
    <row r="7625">
      <c r="A7625" t="str">
        <f t="shared" si="119"/>
      </c>
    </row>
    <row r="7626">
      <c r="A7626" t="str">
        <f t="shared" si="119"/>
      </c>
    </row>
    <row r="7627">
      <c r="A7627" t="str">
        <f t="shared" si="119"/>
      </c>
    </row>
    <row r="7628">
      <c r="A7628" t="str">
        <f t="shared" si="119"/>
      </c>
    </row>
    <row r="7629">
      <c r="A7629" t="str">
        <f t="shared" si="119"/>
      </c>
    </row>
    <row r="7630">
      <c r="A7630" t="str">
        <f t="shared" si="119"/>
      </c>
    </row>
    <row r="7631">
      <c r="A7631" t="str">
        <f t="shared" si="119"/>
      </c>
    </row>
    <row r="7632">
      <c r="A7632" t="str">
        <f t="shared" si="119"/>
      </c>
    </row>
    <row r="7633">
      <c r="A7633" t="str">
        <f t="shared" si="119"/>
      </c>
    </row>
    <row r="7634">
      <c r="A7634" t="str">
        <f t="shared" si="119"/>
      </c>
    </row>
    <row r="7635">
      <c r="A7635" t="str">
        <f t="shared" si="119"/>
      </c>
    </row>
    <row r="7636">
      <c r="A7636" t="str">
        <f t="shared" si="119"/>
      </c>
    </row>
    <row r="7637">
      <c r="A7637" t="str">
        <f t="shared" si="119"/>
      </c>
    </row>
    <row r="7638">
      <c r="A7638" t="str">
        <f t="shared" si="119"/>
      </c>
    </row>
    <row r="7639">
      <c r="A7639" t="str">
        <f t="shared" si="119"/>
      </c>
    </row>
    <row r="7640">
      <c r="A7640" t="str">
        <f t="shared" si="119"/>
      </c>
    </row>
    <row r="7641">
      <c r="A7641" t="str">
        <f t="shared" si="119"/>
      </c>
    </row>
    <row r="7642">
      <c r="A7642" t="str">
        <f t="shared" si="119"/>
      </c>
    </row>
    <row r="7643">
      <c r="A7643" t="str">
        <f t="shared" si="119"/>
      </c>
    </row>
    <row r="7644">
      <c r="A7644" t="str">
        <f t="shared" si="119"/>
      </c>
    </row>
    <row r="7645">
      <c r="A7645" t="str">
        <f t="shared" si="119"/>
      </c>
    </row>
    <row r="7646">
      <c r="A7646" t="str">
        <f t="shared" si="119"/>
      </c>
    </row>
    <row r="7647">
      <c r="A7647" t="str">
        <f t="shared" si="119"/>
      </c>
    </row>
    <row r="7648">
      <c r="A7648" t="str">
        <f t="shared" si="119"/>
      </c>
    </row>
    <row r="7649">
      <c r="A7649" t="str">
        <f t="shared" si="119"/>
      </c>
    </row>
    <row r="7650">
      <c r="A7650" t="str">
        <f t="shared" si="119"/>
      </c>
    </row>
    <row r="7651">
      <c r="A7651" t="str">
        <f t="shared" si="119"/>
      </c>
    </row>
    <row r="7652">
      <c r="A7652" t="str">
        <f t="shared" si="119"/>
      </c>
    </row>
    <row r="7653">
      <c r="A7653" t="str">
        <f t="shared" si="119"/>
      </c>
    </row>
    <row r="7654">
      <c r="A7654" t="str">
        <f t="shared" si="119"/>
      </c>
    </row>
    <row r="7655">
      <c r="A7655" t="str">
        <f t="shared" si="119"/>
      </c>
    </row>
    <row r="7656">
      <c r="A7656" t="str">
        <f t="shared" si="119"/>
      </c>
    </row>
    <row r="7657">
      <c r="A7657" t="str">
        <f t="shared" si="119"/>
      </c>
    </row>
    <row r="7658">
      <c r="A7658" t="str">
        <f t="shared" si="119"/>
      </c>
    </row>
    <row r="7659">
      <c r="A7659" t="str">
        <f t="shared" si="119"/>
      </c>
    </row>
    <row r="7660">
      <c r="A7660" t="str">
        <f t="shared" si="119"/>
      </c>
    </row>
    <row r="7661">
      <c r="A7661" t="str">
        <f t="shared" si="119"/>
      </c>
    </row>
    <row r="7662">
      <c r="A7662" t="str">
        <f t="shared" si="119"/>
      </c>
    </row>
    <row r="7663">
      <c r="A7663" t="str">
        <f t="shared" si="119"/>
      </c>
    </row>
    <row r="7664">
      <c r="A7664" t="str">
        <f t="shared" si="119"/>
      </c>
    </row>
    <row r="7665">
      <c r="A7665" t="str">
        <f t="shared" si="119"/>
      </c>
    </row>
    <row r="7666">
      <c r="A7666" t="str">
        <f t="shared" si="119"/>
      </c>
    </row>
    <row r="7667">
      <c r="A7667" t="str">
        <f t="shared" si="119"/>
      </c>
    </row>
    <row r="7668">
      <c r="A7668" t="str">
        <f t="shared" si="119"/>
      </c>
    </row>
    <row r="7669">
      <c r="A7669" t="str">
        <f t="shared" si="119"/>
      </c>
    </row>
    <row r="7670">
      <c r="A7670" t="str">
        <f t="shared" si="119"/>
      </c>
    </row>
    <row r="7671">
      <c r="A7671" t="str">
        <f t="shared" si="119"/>
      </c>
    </row>
    <row r="7672">
      <c r="A7672" t="str">
        <f t="shared" si="119"/>
      </c>
    </row>
    <row r="7673">
      <c r="A7673" t="str">
        <f t="shared" si="119"/>
      </c>
    </row>
    <row r="7674">
      <c r="A7674" t="str">
        <f t="shared" si="119"/>
      </c>
    </row>
    <row r="7675">
      <c r="A7675" t="str">
        <f t="shared" si="119"/>
      </c>
    </row>
    <row r="7676">
      <c r="A7676" t="str">
        <f t="shared" si="119"/>
      </c>
    </row>
    <row r="7677">
      <c r="A7677" t="str">
        <f t="shared" si="119"/>
      </c>
    </row>
    <row r="7678">
      <c r="A7678" t="str">
        <f t="shared" si="119"/>
      </c>
    </row>
    <row r="7679">
      <c r="A7679" t="str">
        <f t="shared" si="119"/>
      </c>
    </row>
    <row r="7680">
      <c r="A7680" t="str">
        <f t="shared" si="119"/>
      </c>
    </row>
    <row r="7681">
      <c r="A7681" t="str">
        <f t="shared" si="119"/>
      </c>
    </row>
    <row r="7682">
      <c r="A7682" t="str">
        <f t="shared" si="119"/>
      </c>
    </row>
    <row r="7683">
      <c r="A7683" t="str">
        <f t="shared" ref="A7683:A7746" si="120">C7683&amp;J7683&amp;F7683</f>
      </c>
    </row>
    <row r="7684">
      <c r="A7684" t="str">
        <f t="shared" si="120"/>
      </c>
    </row>
    <row r="7685">
      <c r="A7685" t="str">
        <f t="shared" si="120"/>
      </c>
    </row>
    <row r="7686">
      <c r="A7686" t="str">
        <f t="shared" si="120"/>
      </c>
    </row>
    <row r="7687">
      <c r="A7687" t="str">
        <f t="shared" si="120"/>
      </c>
    </row>
    <row r="7688">
      <c r="A7688" t="str">
        <f t="shared" si="120"/>
      </c>
    </row>
    <row r="7689">
      <c r="A7689" t="str">
        <f t="shared" si="120"/>
      </c>
    </row>
    <row r="7690">
      <c r="A7690" t="str">
        <f t="shared" si="120"/>
      </c>
    </row>
    <row r="7691">
      <c r="A7691" t="str">
        <f t="shared" si="120"/>
      </c>
    </row>
    <row r="7692">
      <c r="A7692" t="str">
        <f t="shared" si="120"/>
      </c>
    </row>
    <row r="7693">
      <c r="A7693" t="str">
        <f t="shared" si="120"/>
      </c>
    </row>
    <row r="7694">
      <c r="A7694" t="str">
        <f t="shared" si="120"/>
      </c>
    </row>
    <row r="7695">
      <c r="A7695" t="str">
        <f t="shared" si="120"/>
      </c>
    </row>
    <row r="7696">
      <c r="A7696" t="str">
        <f t="shared" si="120"/>
      </c>
    </row>
    <row r="7697">
      <c r="A7697" t="str">
        <f t="shared" si="120"/>
      </c>
    </row>
    <row r="7698">
      <c r="A7698" t="str">
        <f t="shared" si="120"/>
      </c>
    </row>
    <row r="7699">
      <c r="A7699" t="str">
        <f t="shared" si="120"/>
      </c>
    </row>
    <row r="7700">
      <c r="A7700" t="str">
        <f t="shared" si="120"/>
      </c>
    </row>
    <row r="7701">
      <c r="A7701" t="str">
        <f t="shared" si="120"/>
      </c>
    </row>
    <row r="7702">
      <c r="A7702" t="str">
        <f t="shared" si="120"/>
      </c>
    </row>
    <row r="7703">
      <c r="A7703" t="str">
        <f t="shared" si="120"/>
      </c>
    </row>
    <row r="7704">
      <c r="A7704" t="str">
        <f t="shared" si="120"/>
      </c>
    </row>
    <row r="7705">
      <c r="A7705" t="str">
        <f t="shared" si="120"/>
      </c>
    </row>
    <row r="7706">
      <c r="A7706" t="str">
        <f t="shared" si="120"/>
      </c>
    </row>
    <row r="7707">
      <c r="A7707" t="str">
        <f t="shared" si="120"/>
      </c>
    </row>
    <row r="7708">
      <c r="A7708" t="str">
        <f t="shared" si="120"/>
      </c>
    </row>
    <row r="7709">
      <c r="A7709" t="str">
        <f t="shared" si="120"/>
      </c>
    </row>
    <row r="7710">
      <c r="A7710" t="str">
        <f t="shared" si="120"/>
      </c>
    </row>
    <row r="7711">
      <c r="A7711" t="str">
        <f t="shared" si="120"/>
      </c>
    </row>
    <row r="7712">
      <c r="A7712" t="str">
        <f t="shared" si="120"/>
      </c>
    </row>
    <row r="7713">
      <c r="A7713" t="str">
        <f t="shared" si="120"/>
      </c>
    </row>
    <row r="7714">
      <c r="A7714" t="str">
        <f t="shared" si="120"/>
      </c>
    </row>
    <row r="7715">
      <c r="A7715" t="str">
        <f t="shared" si="120"/>
      </c>
    </row>
    <row r="7716">
      <c r="A7716" t="str">
        <f t="shared" si="120"/>
      </c>
    </row>
    <row r="7717">
      <c r="A7717" t="str">
        <f t="shared" si="120"/>
      </c>
    </row>
    <row r="7718">
      <c r="A7718" t="str">
        <f t="shared" si="120"/>
      </c>
    </row>
    <row r="7719">
      <c r="A7719" t="str">
        <f t="shared" si="120"/>
      </c>
    </row>
    <row r="7720">
      <c r="A7720" t="str">
        <f t="shared" si="120"/>
      </c>
    </row>
    <row r="7721">
      <c r="A7721" t="str">
        <f t="shared" si="120"/>
      </c>
    </row>
    <row r="7722">
      <c r="A7722" t="str">
        <f t="shared" si="120"/>
      </c>
    </row>
    <row r="7723">
      <c r="A7723" t="str">
        <f t="shared" si="120"/>
      </c>
    </row>
    <row r="7724">
      <c r="A7724" t="str">
        <f t="shared" si="120"/>
      </c>
    </row>
    <row r="7725">
      <c r="A7725" t="str">
        <f t="shared" si="120"/>
      </c>
    </row>
    <row r="7726">
      <c r="A7726" t="str">
        <f t="shared" si="120"/>
      </c>
    </row>
    <row r="7727">
      <c r="A7727" t="str">
        <f t="shared" si="120"/>
      </c>
    </row>
    <row r="7728">
      <c r="A7728" t="str">
        <f t="shared" si="120"/>
      </c>
    </row>
    <row r="7729">
      <c r="A7729" t="str">
        <f t="shared" si="120"/>
      </c>
    </row>
    <row r="7730">
      <c r="A7730" t="str">
        <f t="shared" si="120"/>
      </c>
    </row>
    <row r="7731">
      <c r="A7731" t="str">
        <f t="shared" si="120"/>
      </c>
    </row>
    <row r="7732">
      <c r="A7732" t="str">
        <f t="shared" si="120"/>
      </c>
    </row>
    <row r="7733">
      <c r="A7733" t="str">
        <f t="shared" si="120"/>
      </c>
    </row>
    <row r="7734">
      <c r="A7734" t="str">
        <f t="shared" si="120"/>
      </c>
    </row>
    <row r="7735">
      <c r="A7735" t="str">
        <f t="shared" si="120"/>
      </c>
    </row>
    <row r="7736">
      <c r="A7736" t="str">
        <f t="shared" si="120"/>
      </c>
    </row>
    <row r="7737">
      <c r="A7737" t="str">
        <f t="shared" si="120"/>
      </c>
    </row>
    <row r="7738">
      <c r="A7738" t="str">
        <f t="shared" si="120"/>
      </c>
    </row>
    <row r="7739">
      <c r="A7739" t="str">
        <f t="shared" si="120"/>
      </c>
    </row>
    <row r="7740">
      <c r="A7740" t="str">
        <f t="shared" si="120"/>
      </c>
    </row>
    <row r="7741">
      <c r="A7741" t="str">
        <f t="shared" si="120"/>
      </c>
    </row>
    <row r="7742">
      <c r="A7742" t="str">
        <f t="shared" si="120"/>
      </c>
    </row>
    <row r="7743">
      <c r="A7743" t="str">
        <f t="shared" si="120"/>
      </c>
    </row>
    <row r="7744">
      <c r="A7744" t="str">
        <f t="shared" si="120"/>
      </c>
    </row>
    <row r="7745">
      <c r="A7745" t="str">
        <f t="shared" si="120"/>
      </c>
    </row>
    <row r="7746">
      <c r="A7746" t="str">
        <f t="shared" si="120"/>
      </c>
    </row>
    <row r="7747">
      <c r="A7747" t="str">
        <f t="shared" ref="A7747:A7810" si="121">C7747&amp;J7747&amp;F7747</f>
      </c>
    </row>
    <row r="7748">
      <c r="A7748" t="str">
        <f t="shared" si="121"/>
      </c>
    </row>
    <row r="7749">
      <c r="A7749" t="str">
        <f t="shared" si="121"/>
      </c>
    </row>
    <row r="7750">
      <c r="A7750" t="str">
        <f t="shared" si="121"/>
      </c>
    </row>
    <row r="7751">
      <c r="A7751" t="str">
        <f t="shared" si="121"/>
      </c>
    </row>
    <row r="7752">
      <c r="A7752" t="str">
        <f t="shared" si="121"/>
      </c>
    </row>
    <row r="7753">
      <c r="A7753" t="str">
        <f t="shared" si="121"/>
      </c>
    </row>
    <row r="7754">
      <c r="A7754" t="str">
        <f t="shared" si="121"/>
      </c>
    </row>
    <row r="7755">
      <c r="A7755" t="str">
        <f t="shared" si="121"/>
      </c>
    </row>
    <row r="7756">
      <c r="A7756" t="str">
        <f t="shared" si="121"/>
      </c>
    </row>
    <row r="7757">
      <c r="A7757" t="str">
        <f t="shared" si="121"/>
      </c>
    </row>
    <row r="7758">
      <c r="A7758" t="str">
        <f t="shared" si="121"/>
      </c>
    </row>
    <row r="7759">
      <c r="A7759" t="str">
        <f t="shared" si="121"/>
      </c>
    </row>
    <row r="7760">
      <c r="A7760" t="str">
        <f t="shared" si="121"/>
      </c>
    </row>
    <row r="7761">
      <c r="A7761" t="str">
        <f t="shared" si="121"/>
      </c>
    </row>
    <row r="7762">
      <c r="A7762" t="str">
        <f t="shared" si="121"/>
      </c>
    </row>
    <row r="7763">
      <c r="A7763" t="str">
        <f t="shared" si="121"/>
      </c>
    </row>
    <row r="7764">
      <c r="A7764" t="str">
        <f t="shared" si="121"/>
      </c>
    </row>
    <row r="7765">
      <c r="A7765" t="str">
        <f t="shared" si="121"/>
      </c>
    </row>
    <row r="7766">
      <c r="A7766" t="str">
        <f t="shared" si="121"/>
      </c>
    </row>
    <row r="7767">
      <c r="A7767" t="str">
        <f t="shared" si="121"/>
      </c>
    </row>
    <row r="7768">
      <c r="A7768" t="str">
        <f t="shared" si="121"/>
      </c>
    </row>
    <row r="7769">
      <c r="A7769" t="str">
        <f t="shared" si="121"/>
      </c>
    </row>
    <row r="7770">
      <c r="A7770" t="str">
        <f t="shared" si="121"/>
      </c>
    </row>
    <row r="7771">
      <c r="A7771" t="str">
        <f t="shared" si="121"/>
      </c>
    </row>
    <row r="7772">
      <c r="A7772" t="str">
        <f t="shared" si="121"/>
      </c>
    </row>
    <row r="7773">
      <c r="A7773" t="str">
        <f t="shared" si="121"/>
      </c>
    </row>
    <row r="7774">
      <c r="A7774" t="str">
        <f t="shared" si="121"/>
      </c>
    </row>
    <row r="7775">
      <c r="A7775" t="str">
        <f t="shared" si="121"/>
      </c>
    </row>
    <row r="7776">
      <c r="A7776" t="str">
        <f t="shared" si="121"/>
      </c>
    </row>
    <row r="7777">
      <c r="A7777" t="str">
        <f t="shared" si="121"/>
      </c>
    </row>
    <row r="7778">
      <c r="A7778" t="str">
        <f t="shared" si="121"/>
      </c>
    </row>
    <row r="7779">
      <c r="A7779" t="str">
        <f t="shared" si="121"/>
      </c>
    </row>
    <row r="7780">
      <c r="A7780" t="str">
        <f t="shared" si="121"/>
      </c>
    </row>
    <row r="7781">
      <c r="A7781" t="str">
        <f t="shared" si="121"/>
      </c>
    </row>
    <row r="7782">
      <c r="A7782" t="str">
        <f t="shared" si="121"/>
      </c>
    </row>
    <row r="7783">
      <c r="A7783" t="str">
        <f t="shared" si="121"/>
      </c>
    </row>
    <row r="7784">
      <c r="A7784" t="str">
        <f t="shared" si="121"/>
      </c>
    </row>
    <row r="7785">
      <c r="A7785" t="str">
        <f t="shared" si="121"/>
      </c>
    </row>
    <row r="7786">
      <c r="A7786" t="str">
        <f t="shared" si="121"/>
      </c>
    </row>
    <row r="7787">
      <c r="A7787" t="str">
        <f t="shared" si="121"/>
      </c>
    </row>
    <row r="7788">
      <c r="A7788" t="str">
        <f t="shared" si="121"/>
      </c>
    </row>
    <row r="7789">
      <c r="A7789" t="str">
        <f t="shared" si="121"/>
      </c>
    </row>
    <row r="7790">
      <c r="A7790" t="str">
        <f t="shared" si="121"/>
      </c>
    </row>
    <row r="7791">
      <c r="A7791" t="str">
        <f t="shared" si="121"/>
      </c>
    </row>
    <row r="7792">
      <c r="A7792" t="str">
        <f t="shared" si="121"/>
      </c>
    </row>
    <row r="7793">
      <c r="A7793" t="str">
        <f t="shared" si="121"/>
      </c>
    </row>
    <row r="7794">
      <c r="A7794" t="str">
        <f t="shared" si="121"/>
      </c>
    </row>
    <row r="7795">
      <c r="A7795" t="str">
        <f t="shared" si="121"/>
      </c>
    </row>
    <row r="7796">
      <c r="A7796" t="str">
        <f t="shared" si="121"/>
      </c>
    </row>
    <row r="7797">
      <c r="A7797" t="str">
        <f t="shared" si="121"/>
      </c>
    </row>
    <row r="7798">
      <c r="A7798" t="str">
        <f t="shared" si="121"/>
      </c>
    </row>
    <row r="7799">
      <c r="A7799" t="str">
        <f t="shared" si="121"/>
      </c>
    </row>
    <row r="7800">
      <c r="A7800" t="str">
        <f t="shared" si="121"/>
      </c>
    </row>
    <row r="7801">
      <c r="A7801" t="str">
        <f t="shared" si="121"/>
      </c>
    </row>
    <row r="7802">
      <c r="A7802" t="str">
        <f t="shared" si="121"/>
      </c>
    </row>
    <row r="7803">
      <c r="A7803" t="str">
        <f t="shared" si="121"/>
      </c>
    </row>
    <row r="7804">
      <c r="A7804" t="str">
        <f t="shared" si="121"/>
      </c>
    </row>
    <row r="7805">
      <c r="A7805" t="str">
        <f t="shared" si="121"/>
      </c>
    </row>
    <row r="7806">
      <c r="A7806" t="str">
        <f t="shared" si="121"/>
      </c>
    </row>
    <row r="7807">
      <c r="A7807" t="str">
        <f t="shared" si="121"/>
      </c>
    </row>
    <row r="7808">
      <c r="A7808" t="str">
        <f t="shared" si="121"/>
      </c>
    </row>
    <row r="7809">
      <c r="A7809" t="str">
        <f t="shared" si="121"/>
      </c>
    </row>
    <row r="7810">
      <c r="A7810" t="str">
        <f t="shared" si="121"/>
      </c>
    </row>
    <row r="7811">
      <c r="A7811" t="str">
        <f t="shared" ref="A7811:A7874" si="122">C7811&amp;J7811&amp;F7811</f>
      </c>
    </row>
    <row r="7812">
      <c r="A7812" t="str">
        <f t="shared" si="122"/>
      </c>
    </row>
    <row r="7813">
      <c r="A7813" t="str">
        <f t="shared" si="122"/>
      </c>
    </row>
    <row r="7814">
      <c r="A7814" t="str">
        <f t="shared" si="122"/>
      </c>
    </row>
    <row r="7815">
      <c r="A7815" t="str">
        <f t="shared" si="122"/>
      </c>
    </row>
    <row r="7816">
      <c r="A7816" t="str">
        <f t="shared" si="122"/>
      </c>
    </row>
    <row r="7817">
      <c r="A7817" t="str">
        <f t="shared" si="122"/>
      </c>
    </row>
    <row r="7818">
      <c r="A7818" t="str">
        <f t="shared" si="122"/>
      </c>
    </row>
    <row r="7819">
      <c r="A7819" t="str">
        <f t="shared" si="122"/>
      </c>
    </row>
    <row r="7820">
      <c r="A7820" t="str">
        <f t="shared" si="122"/>
      </c>
    </row>
    <row r="7821">
      <c r="A7821" t="str">
        <f t="shared" si="122"/>
      </c>
    </row>
    <row r="7822">
      <c r="A7822" t="str">
        <f t="shared" si="122"/>
      </c>
    </row>
    <row r="7823">
      <c r="A7823" t="str">
        <f t="shared" si="122"/>
      </c>
    </row>
    <row r="7824">
      <c r="A7824" t="str">
        <f t="shared" si="122"/>
      </c>
    </row>
    <row r="7825">
      <c r="A7825" t="str">
        <f t="shared" si="122"/>
      </c>
    </row>
    <row r="7826">
      <c r="A7826" t="str">
        <f t="shared" si="122"/>
      </c>
    </row>
    <row r="7827">
      <c r="A7827" t="str">
        <f t="shared" si="122"/>
      </c>
    </row>
    <row r="7828">
      <c r="A7828" t="str">
        <f t="shared" si="122"/>
      </c>
    </row>
    <row r="7829">
      <c r="A7829" t="str">
        <f t="shared" si="122"/>
      </c>
    </row>
    <row r="7830">
      <c r="A7830" t="str">
        <f t="shared" si="122"/>
      </c>
    </row>
    <row r="7831">
      <c r="A7831" t="str">
        <f t="shared" si="122"/>
      </c>
    </row>
    <row r="7832">
      <c r="A7832" t="str">
        <f t="shared" si="122"/>
      </c>
    </row>
    <row r="7833">
      <c r="A7833" t="str">
        <f t="shared" si="122"/>
      </c>
    </row>
    <row r="7834">
      <c r="A7834" t="str">
        <f t="shared" si="122"/>
      </c>
    </row>
    <row r="7835">
      <c r="A7835" t="str">
        <f t="shared" si="122"/>
      </c>
    </row>
    <row r="7836">
      <c r="A7836" t="str">
        <f t="shared" si="122"/>
      </c>
    </row>
    <row r="7837">
      <c r="A7837" t="str">
        <f t="shared" si="122"/>
      </c>
    </row>
    <row r="7838">
      <c r="A7838" t="str">
        <f t="shared" si="122"/>
      </c>
    </row>
    <row r="7839">
      <c r="A7839" t="str">
        <f t="shared" si="122"/>
      </c>
    </row>
    <row r="7840">
      <c r="A7840" t="str">
        <f t="shared" si="122"/>
      </c>
    </row>
    <row r="7841">
      <c r="A7841" t="str">
        <f t="shared" si="122"/>
      </c>
    </row>
    <row r="7842">
      <c r="A7842" t="str">
        <f t="shared" si="122"/>
      </c>
    </row>
    <row r="7843">
      <c r="A7843" t="str">
        <f t="shared" si="122"/>
      </c>
    </row>
    <row r="7844">
      <c r="A7844" t="str">
        <f t="shared" si="122"/>
      </c>
    </row>
    <row r="7845">
      <c r="A7845" t="str">
        <f t="shared" si="122"/>
      </c>
    </row>
    <row r="7846">
      <c r="A7846" t="str">
        <f t="shared" si="122"/>
      </c>
    </row>
    <row r="7847">
      <c r="A7847" t="str">
        <f t="shared" si="122"/>
      </c>
    </row>
    <row r="7848">
      <c r="A7848" t="str">
        <f t="shared" si="122"/>
      </c>
    </row>
    <row r="7849">
      <c r="A7849" t="str">
        <f t="shared" si="122"/>
      </c>
    </row>
    <row r="7850">
      <c r="A7850" t="str">
        <f t="shared" si="122"/>
      </c>
    </row>
    <row r="7851">
      <c r="A7851" t="str">
        <f t="shared" si="122"/>
      </c>
    </row>
    <row r="7852">
      <c r="A7852" t="str">
        <f t="shared" si="122"/>
      </c>
    </row>
    <row r="7853">
      <c r="A7853" t="str">
        <f t="shared" si="122"/>
      </c>
    </row>
    <row r="7854">
      <c r="A7854" t="str">
        <f t="shared" si="122"/>
      </c>
    </row>
    <row r="7855">
      <c r="A7855" t="str">
        <f t="shared" si="122"/>
      </c>
    </row>
    <row r="7856">
      <c r="A7856" t="str">
        <f t="shared" si="122"/>
      </c>
    </row>
    <row r="7857">
      <c r="A7857" t="str">
        <f t="shared" si="122"/>
      </c>
    </row>
    <row r="7858">
      <c r="A7858" t="str">
        <f t="shared" si="122"/>
      </c>
    </row>
    <row r="7859">
      <c r="A7859" t="str">
        <f t="shared" si="122"/>
      </c>
    </row>
    <row r="7860">
      <c r="A7860" t="str">
        <f t="shared" si="122"/>
      </c>
    </row>
    <row r="7861">
      <c r="A7861" t="str">
        <f t="shared" si="122"/>
      </c>
    </row>
    <row r="7862">
      <c r="A7862" t="str">
        <f t="shared" si="122"/>
      </c>
    </row>
    <row r="7863">
      <c r="A7863" t="str">
        <f t="shared" si="122"/>
      </c>
    </row>
    <row r="7864">
      <c r="A7864" t="str">
        <f t="shared" si="122"/>
      </c>
    </row>
    <row r="7865">
      <c r="A7865" t="str">
        <f t="shared" si="122"/>
      </c>
    </row>
    <row r="7866">
      <c r="A7866" t="str">
        <f t="shared" si="122"/>
      </c>
    </row>
    <row r="7867">
      <c r="A7867" t="str">
        <f t="shared" si="122"/>
      </c>
    </row>
    <row r="7868">
      <c r="A7868" t="str">
        <f t="shared" si="122"/>
      </c>
    </row>
    <row r="7869">
      <c r="A7869" t="str">
        <f t="shared" si="122"/>
      </c>
    </row>
    <row r="7870">
      <c r="A7870" t="str">
        <f t="shared" si="122"/>
      </c>
    </row>
    <row r="7871">
      <c r="A7871" t="str">
        <f t="shared" si="122"/>
      </c>
    </row>
    <row r="7872">
      <c r="A7872" t="str">
        <f t="shared" si="122"/>
      </c>
    </row>
    <row r="7873">
      <c r="A7873" t="str">
        <f t="shared" si="122"/>
      </c>
    </row>
    <row r="7874">
      <c r="A7874" t="str">
        <f t="shared" si="122"/>
      </c>
    </row>
    <row r="7875">
      <c r="A7875" t="str">
        <f t="shared" ref="A7875:A7938" si="123">C7875&amp;J7875&amp;F7875</f>
      </c>
    </row>
    <row r="7876">
      <c r="A7876" t="str">
        <f t="shared" si="123"/>
      </c>
    </row>
    <row r="7877">
      <c r="A7877" t="str">
        <f t="shared" si="123"/>
      </c>
    </row>
    <row r="7878">
      <c r="A7878" t="str">
        <f t="shared" si="123"/>
      </c>
    </row>
    <row r="7879">
      <c r="A7879" t="str">
        <f t="shared" si="123"/>
      </c>
    </row>
    <row r="7880">
      <c r="A7880" t="str">
        <f t="shared" si="123"/>
      </c>
    </row>
    <row r="7881">
      <c r="A7881" t="str">
        <f t="shared" si="123"/>
      </c>
    </row>
    <row r="7882">
      <c r="A7882" t="str">
        <f t="shared" si="123"/>
      </c>
    </row>
    <row r="7883">
      <c r="A7883" t="str">
        <f t="shared" si="123"/>
      </c>
    </row>
    <row r="7884">
      <c r="A7884" t="str">
        <f t="shared" si="123"/>
      </c>
    </row>
    <row r="7885">
      <c r="A7885" t="str">
        <f t="shared" si="123"/>
      </c>
    </row>
    <row r="7886">
      <c r="A7886" t="str">
        <f t="shared" si="123"/>
      </c>
    </row>
    <row r="7887">
      <c r="A7887" t="str">
        <f t="shared" si="123"/>
      </c>
    </row>
    <row r="7888">
      <c r="A7888" t="str">
        <f t="shared" si="123"/>
      </c>
    </row>
    <row r="7889">
      <c r="A7889" t="str">
        <f t="shared" si="123"/>
      </c>
    </row>
    <row r="7890">
      <c r="A7890" t="str">
        <f t="shared" si="123"/>
      </c>
    </row>
    <row r="7891">
      <c r="A7891" t="str">
        <f t="shared" si="123"/>
      </c>
    </row>
    <row r="7892">
      <c r="A7892" t="str">
        <f t="shared" si="123"/>
      </c>
    </row>
    <row r="7893">
      <c r="A7893" t="str">
        <f t="shared" si="123"/>
      </c>
    </row>
    <row r="7894">
      <c r="A7894" t="str">
        <f t="shared" si="123"/>
      </c>
    </row>
    <row r="7895">
      <c r="A7895" t="str">
        <f t="shared" si="123"/>
      </c>
    </row>
    <row r="7896">
      <c r="A7896" t="str">
        <f t="shared" si="123"/>
      </c>
    </row>
    <row r="7897">
      <c r="A7897" t="str">
        <f t="shared" si="123"/>
      </c>
    </row>
    <row r="7898">
      <c r="A7898" t="str">
        <f t="shared" si="123"/>
      </c>
    </row>
    <row r="7899">
      <c r="A7899" t="str">
        <f t="shared" si="123"/>
      </c>
    </row>
    <row r="7900">
      <c r="A7900" t="str">
        <f t="shared" si="123"/>
      </c>
    </row>
    <row r="7901">
      <c r="A7901" t="str">
        <f t="shared" si="123"/>
      </c>
    </row>
    <row r="7902">
      <c r="A7902" t="str">
        <f t="shared" si="123"/>
      </c>
    </row>
    <row r="7903">
      <c r="A7903" t="str">
        <f t="shared" si="123"/>
      </c>
    </row>
    <row r="7904">
      <c r="A7904" t="str">
        <f t="shared" si="123"/>
      </c>
    </row>
    <row r="7905">
      <c r="A7905" t="str">
        <f t="shared" si="123"/>
      </c>
    </row>
    <row r="7906">
      <c r="A7906" t="str">
        <f t="shared" si="123"/>
      </c>
    </row>
    <row r="7907">
      <c r="A7907" t="str">
        <f t="shared" si="123"/>
      </c>
    </row>
    <row r="7908">
      <c r="A7908" t="str">
        <f t="shared" si="123"/>
      </c>
    </row>
    <row r="7909">
      <c r="A7909" t="str">
        <f t="shared" si="123"/>
      </c>
    </row>
    <row r="7910">
      <c r="A7910" t="str">
        <f t="shared" si="123"/>
      </c>
    </row>
    <row r="7911">
      <c r="A7911" t="str">
        <f t="shared" si="123"/>
      </c>
    </row>
    <row r="7912">
      <c r="A7912" t="str">
        <f t="shared" si="123"/>
      </c>
    </row>
    <row r="7913">
      <c r="A7913" t="str">
        <f t="shared" si="123"/>
      </c>
    </row>
    <row r="7914">
      <c r="A7914" t="str">
        <f t="shared" si="123"/>
      </c>
    </row>
    <row r="7915">
      <c r="A7915" t="str">
        <f t="shared" si="123"/>
      </c>
    </row>
    <row r="7916">
      <c r="A7916" t="str">
        <f t="shared" si="123"/>
      </c>
    </row>
    <row r="7917">
      <c r="A7917" t="str">
        <f t="shared" si="123"/>
      </c>
    </row>
    <row r="7918">
      <c r="A7918" t="str">
        <f t="shared" si="123"/>
      </c>
    </row>
    <row r="7919">
      <c r="A7919" t="str">
        <f t="shared" si="123"/>
      </c>
    </row>
    <row r="7920">
      <c r="A7920" t="str">
        <f t="shared" si="123"/>
      </c>
    </row>
    <row r="7921">
      <c r="A7921" t="str">
        <f t="shared" si="123"/>
      </c>
    </row>
    <row r="7922">
      <c r="A7922" t="str">
        <f t="shared" si="123"/>
      </c>
    </row>
    <row r="7923">
      <c r="A7923" t="str">
        <f t="shared" si="123"/>
      </c>
    </row>
    <row r="7924">
      <c r="A7924" t="str">
        <f t="shared" si="123"/>
      </c>
    </row>
    <row r="7925">
      <c r="A7925" t="str">
        <f t="shared" si="123"/>
      </c>
    </row>
    <row r="7926">
      <c r="A7926" t="str">
        <f t="shared" si="123"/>
      </c>
    </row>
    <row r="7927">
      <c r="A7927" t="str">
        <f t="shared" si="123"/>
      </c>
    </row>
    <row r="7928">
      <c r="A7928" t="str">
        <f t="shared" si="123"/>
      </c>
    </row>
    <row r="7929">
      <c r="A7929" t="str">
        <f t="shared" si="123"/>
      </c>
    </row>
    <row r="7930">
      <c r="A7930" t="str">
        <f t="shared" si="123"/>
      </c>
    </row>
    <row r="7931">
      <c r="A7931" t="str">
        <f t="shared" si="123"/>
      </c>
    </row>
    <row r="7932">
      <c r="A7932" t="str">
        <f t="shared" si="123"/>
      </c>
    </row>
    <row r="7933">
      <c r="A7933" t="str">
        <f t="shared" si="123"/>
      </c>
    </row>
    <row r="7934">
      <c r="A7934" t="str">
        <f t="shared" si="123"/>
      </c>
    </row>
    <row r="7935">
      <c r="A7935" t="str">
        <f t="shared" si="123"/>
      </c>
    </row>
    <row r="7936">
      <c r="A7936" t="str">
        <f t="shared" si="123"/>
      </c>
    </row>
    <row r="7937">
      <c r="A7937" t="str">
        <f t="shared" si="123"/>
      </c>
    </row>
    <row r="7938">
      <c r="A7938" t="str">
        <f t="shared" si="123"/>
      </c>
    </row>
    <row r="7939">
      <c r="A7939" t="str">
        <f t="shared" ref="A7939:A8002" si="124">C7939&amp;J7939&amp;F7939</f>
      </c>
    </row>
    <row r="7940">
      <c r="A7940" t="str">
        <f t="shared" si="124"/>
      </c>
    </row>
    <row r="7941">
      <c r="A7941" t="str">
        <f t="shared" si="124"/>
      </c>
    </row>
    <row r="7942">
      <c r="A7942" t="str">
        <f t="shared" si="124"/>
      </c>
    </row>
    <row r="7943">
      <c r="A7943" t="str">
        <f t="shared" si="124"/>
      </c>
    </row>
    <row r="7944">
      <c r="A7944" t="str">
        <f t="shared" si="124"/>
      </c>
    </row>
    <row r="7945">
      <c r="A7945" t="str">
        <f t="shared" si="124"/>
      </c>
    </row>
    <row r="7946">
      <c r="A7946" t="str">
        <f t="shared" si="124"/>
      </c>
    </row>
    <row r="7947">
      <c r="A7947" t="str">
        <f t="shared" si="124"/>
      </c>
    </row>
    <row r="7948">
      <c r="A7948" t="str">
        <f t="shared" si="124"/>
      </c>
    </row>
    <row r="7949">
      <c r="A7949" t="str">
        <f t="shared" si="124"/>
      </c>
    </row>
    <row r="7950">
      <c r="A7950" t="str">
        <f t="shared" si="124"/>
      </c>
    </row>
    <row r="7951">
      <c r="A7951" t="str">
        <f t="shared" si="124"/>
      </c>
    </row>
    <row r="7952">
      <c r="A7952" t="str">
        <f t="shared" si="124"/>
      </c>
    </row>
    <row r="7953">
      <c r="A7953" t="str">
        <f t="shared" si="124"/>
      </c>
    </row>
    <row r="7954">
      <c r="A7954" t="str">
        <f t="shared" si="124"/>
      </c>
    </row>
    <row r="7955">
      <c r="A7955" t="str">
        <f t="shared" si="124"/>
      </c>
    </row>
    <row r="7956">
      <c r="A7956" t="str">
        <f t="shared" si="124"/>
      </c>
    </row>
    <row r="7957">
      <c r="A7957" t="str">
        <f t="shared" si="124"/>
      </c>
    </row>
    <row r="7958">
      <c r="A7958" t="str">
        <f t="shared" si="124"/>
      </c>
    </row>
    <row r="7959">
      <c r="A7959" t="str">
        <f t="shared" si="124"/>
      </c>
    </row>
    <row r="7960">
      <c r="A7960" t="str">
        <f t="shared" si="124"/>
      </c>
    </row>
    <row r="7961">
      <c r="A7961" t="str">
        <f t="shared" si="124"/>
      </c>
    </row>
    <row r="7962">
      <c r="A7962" t="str">
        <f t="shared" si="124"/>
      </c>
    </row>
    <row r="7963">
      <c r="A7963" t="str">
        <f t="shared" si="124"/>
      </c>
    </row>
    <row r="7964">
      <c r="A7964" t="str">
        <f t="shared" si="124"/>
      </c>
    </row>
    <row r="7965">
      <c r="A7965" t="str">
        <f t="shared" si="124"/>
      </c>
    </row>
    <row r="7966">
      <c r="A7966" t="str">
        <f t="shared" si="124"/>
      </c>
    </row>
    <row r="7967">
      <c r="A7967" t="str">
        <f t="shared" si="124"/>
      </c>
    </row>
    <row r="7968">
      <c r="A7968" t="str">
        <f t="shared" si="124"/>
      </c>
    </row>
    <row r="7969">
      <c r="A7969" t="str">
        <f t="shared" si="124"/>
      </c>
    </row>
    <row r="7970">
      <c r="A7970" t="str">
        <f t="shared" si="124"/>
      </c>
    </row>
    <row r="7971">
      <c r="A7971" t="str">
        <f t="shared" si="124"/>
      </c>
    </row>
    <row r="7972">
      <c r="A7972" t="str">
        <f t="shared" si="124"/>
      </c>
    </row>
    <row r="7973">
      <c r="A7973" t="str">
        <f t="shared" si="124"/>
      </c>
    </row>
    <row r="7974">
      <c r="A7974" t="str">
        <f t="shared" si="124"/>
      </c>
    </row>
    <row r="7975">
      <c r="A7975" t="str">
        <f t="shared" si="124"/>
      </c>
    </row>
    <row r="7976">
      <c r="A7976" t="str">
        <f t="shared" si="124"/>
      </c>
    </row>
    <row r="7977">
      <c r="A7977" t="str">
        <f t="shared" si="124"/>
      </c>
    </row>
    <row r="7978">
      <c r="A7978" t="str">
        <f t="shared" si="124"/>
      </c>
    </row>
    <row r="7979">
      <c r="A7979" t="str">
        <f t="shared" si="124"/>
      </c>
    </row>
    <row r="7980">
      <c r="A7980" t="str">
        <f t="shared" si="124"/>
      </c>
    </row>
    <row r="7981">
      <c r="A7981" t="str">
        <f t="shared" si="124"/>
      </c>
    </row>
    <row r="7982">
      <c r="A7982" t="str">
        <f t="shared" si="124"/>
      </c>
    </row>
    <row r="7983">
      <c r="A7983" t="str">
        <f t="shared" si="124"/>
      </c>
    </row>
    <row r="7984">
      <c r="A7984" t="str">
        <f t="shared" si="124"/>
      </c>
    </row>
    <row r="7985">
      <c r="A7985" t="str">
        <f t="shared" si="124"/>
      </c>
    </row>
    <row r="7986">
      <c r="A7986" t="str">
        <f t="shared" si="124"/>
      </c>
    </row>
    <row r="7987">
      <c r="A7987" t="str">
        <f t="shared" si="124"/>
      </c>
    </row>
    <row r="7988">
      <c r="A7988" t="str">
        <f t="shared" si="124"/>
      </c>
    </row>
    <row r="7989">
      <c r="A7989" t="str">
        <f t="shared" si="124"/>
      </c>
    </row>
    <row r="7990">
      <c r="A7990" t="str">
        <f t="shared" si="124"/>
      </c>
    </row>
    <row r="7991">
      <c r="A7991" t="str">
        <f t="shared" si="124"/>
      </c>
    </row>
    <row r="7992">
      <c r="A7992" t="str">
        <f t="shared" si="124"/>
      </c>
    </row>
    <row r="7993">
      <c r="A7993" t="str">
        <f t="shared" si="124"/>
      </c>
    </row>
    <row r="7994">
      <c r="A7994" t="str">
        <f t="shared" si="124"/>
      </c>
    </row>
    <row r="7995">
      <c r="A7995" t="str">
        <f t="shared" si="124"/>
      </c>
    </row>
    <row r="7996">
      <c r="A7996" t="str">
        <f t="shared" si="124"/>
      </c>
    </row>
    <row r="7997">
      <c r="A7997" t="str">
        <f t="shared" si="124"/>
      </c>
    </row>
    <row r="7998">
      <c r="A7998" t="str">
        <f t="shared" si="124"/>
      </c>
    </row>
    <row r="7999">
      <c r="A7999" t="str">
        <f t="shared" si="124"/>
      </c>
    </row>
    <row r="8000">
      <c r="A8000" t="str">
        <f t="shared" si="124"/>
      </c>
    </row>
    <row r="8001">
      <c r="A8001" t="str">
        <f t="shared" si="124"/>
      </c>
    </row>
    <row r="8002">
      <c r="A8002" t="str">
        <f t="shared" si="124"/>
      </c>
    </row>
    <row r="8003">
      <c r="A8003" t="str">
        <f t="shared" ref="A8003:A8066" si="125">C8003&amp;J8003&amp;F8003</f>
      </c>
    </row>
    <row r="8004">
      <c r="A8004" t="str">
        <f t="shared" si="125"/>
      </c>
    </row>
    <row r="8005">
      <c r="A8005" t="str">
        <f t="shared" si="125"/>
      </c>
    </row>
    <row r="8006">
      <c r="A8006" t="str">
        <f t="shared" si="125"/>
      </c>
    </row>
    <row r="8007">
      <c r="A8007" t="str">
        <f t="shared" si="125"/>
      </c>
    </row>
    <row r="8008">
      <c r="A8008" t="str">
        <f t="shared" si="125"/>
      </c>
    </row>
    <row r="8009">
      <c r="A8009" t="str">
        <f t="shared" si="125"/>
      </c>
    </row>
    <row r="8010">
      <c r="A8010" t="str">
        <f t="shared" si="125"/>
      </c>
    </row>
    <row r="8011">
      <c r="A8011" t="str">
        <f t="shared" si="125"/>
      </c>
    </row>
    <row r="8012">
      <c r="A8012" t="str">
        <f t="shared" si="125"/>
      </c>
    </row>
    <row r="8013">
      <c r="A8013" t="str">
        <f t="shared" si="125"/>
      </c>
    </row>
    <row r="8014">
      <c r="A8014" t="str">
        <f t="shared" si="125"/>
      </c>
    </row>
    <row r="8015">
      <c r="A8015" t="str">
        <f t="shared" si="125"/>
      </c>
    </row>
    <row r="8016">
      <c r="A8016" t="str">
        <f t="shared" si="125"/>
      </c>
    </row>
    <row r="8017">
      <c r="A8017" t="str">
        <f t="shared" si="125"/>
      </c>
    </row>
    <row r="8018">
      <c r="A8018" t="str">
        <f t="shared" si="125"/>
      </c>
    </row>
    <row r="8019">
      <c r="A8019" t="str">
        <f t="shared" si="125"/>
      </c>
    </row>
    <row r="8020">
      <c r="A8020" t="str">
        <f t="shared" si="125"/>
      </c>
    </row>
    <row r="8021">
      <c r="A8021" t="str">
        <f t="shared" si="125"/>
      </c>
    </row>
    <row r="8022">
      <c r="A8022" t="str">
        <f t="shared" si="125"/>
      </c>
    </row>
    <row r="8023">
      <c r="A8023" t="str">
        <f t="shared" si="125"/>
      </c>
    </row>
    <row r="8024">
      <c r="A8024" t="str">
        <f t="shared" si="125"/>
      </c>
    </row>
    <row r="8025">
      <c r="A8025" t="str">
        <f t="shared" si="125"/>
      </c>
    </row>
    <row r="8026">
      <c r="A8026" t="str">
        <f t="shared" si="125"/>
      </c>
    </row>
    <row r="8027">
      <c r="A8027" t="str">
        <f t="shared" si="125"/>
      </c>
    </row>
    <row r="8028">
      <c r="A8028" t="str">
        <f t="shared" si="125"/>
      </c>
    </row>
    <row r="8029">
      <c r="A8029" t="str">
        <f t="shared" si="125"/>
      </c>
    </row>
    <row r="8030">
      <c r="A8030" t="str">
        <f t="shared" si="125"/>
      </c>
    </row>
    <row r="8031">
      <c r="A8031" t="str">
        <f t="shared" si="125"/>
      </c>
    </row>
    <row r="8032">
      <c r="A8032" t="str">
        <f t="shared" si="125"/>
      </c>
    </row>
    <row r="8033">
      <c r="A8033" t="str">
        <f t="shared" si="125"/>
      </c>
    </row>
    <row r="8034">
      <c r="A8034" t="str">
        <f t="shared" si="125"/>
      </c>
    </row>
    <row r="8035">
      <c r="A8035" t="str">
        <f t="shared" si="125"/>
      </c>
    </row>
    <row r="8036">
      <c r="A8036" t="str">
        <f t="shared" si="125"/>
      </c>
    </row>
    <row r="8037">
      <c r="A8037" t="str">
        <f t="shared" si="125"/>
      </c>
    </row>
    <row r="8038">
      <c r="A8038" t="str">
        <f t="shared" si="125"/>
      </c>
    </row>
    <row r="8039">
      <c r="A8039" t="str">
        <f t="shared" si="125"/>
      </c>
    </row>
    <row r="8040">
      <c r="A8040" t="str">
        <f t="shared" si="125"/>
      </c>
    </row>
    <row r="8041">
      <c r="A8041" t="str">
        <f t="shared" si="125"/>
      </c>
    </row>
    <row r="8042">
      <c r="A8042" t="str">
        <f t="shared" si="125"/>
      </c>
    </row>
    <row r="8043">
      <c r="A8043" t="str">
        <f t="shared" si="125"/>
      </c>
    </row>
    <row r="8044">
      <c r="A8044" t="str">
        <f t="shared" si="125"/>
      </c>
    </row>
    <row r="8045">
      <c r="A8045" t="str">
        <f t="shared" si="125"/>
      </c>
    </row>
    <row r="8046">
      <c r="A8046" t="str">
        <f t="shared" si="125"/>
      </c>
    </row>
    <row r="8047">
      <c r="A8047" t="str">
        <f t="shared" si="125"/>
      </c>
    </row>
    <row r="8048">
      <c r="A8048" t="str">
        <f t="shared" si="125"/>
      </c>
    </row>
    <row r="8049">
      <c r="A8049" t="str">
        <f t="shared" si="125"/>
      </c>
    </row>
    <row r="8050">
      <c r="A8050" t="str">
        <f t="shared" si="125"/>
      </c>
    </row>
    <row r="8051">
      <c r="A8051" t="str">
        <f t="shared" si="125"/>
      </c>
    </row>
    <row r="8052">
      <c r="A8052" t="str">
        <f t="shared" si="125"/>
      </c>
    </row>
    <row r="8053">
      <c r="A8053" t="str">
        <f t="shared" si="125"/>
      </c>
    </row>
    <row r="8054">
      <c r="A8054" t="str">
        <f t="shared" si="125"/>
      </c>
    </row>
    <row r="8055">
      <c r="A8055" t="str">
        <f t="shared" si="125"/>
      </c>
    </row>
    <row r="8056">
      <c r="A8056" t="str">
        <f t="shared" si="125"/>
      </c>
    </row>
    <row r="8057">
      <c r="A8057" t="str">
        <f t="shared" si="125"/>
      </c>
    </row>
    <row r="8058">
      <c r="A8058" t="str">
        <f t="shared" si="125"/>
      </c>
    </row>
    <row r="8059">
      <c r="A8059" t="str">
        <f t="shared" si="125"/>
      </c>
    </row>
    <row r="8060">
      <c r="A8060" t="str">
        <f t="shared" si="125"/>
      </c>
    </row>
    <row r="8061">
      <c r="A8061" t="str">
        <f t="shared" si="125"/>
      </c>
    </row>
    <row r="8062">
      <c r="A8062" t="str">
        <f t="shared" si="125"/>
      </c>
    </row>
    <row r="8063">
      <c r="A8063" t="str">
        <f t="shared" si="125"/>
      </c>
    </row>
    <row r="8064">
      <c r="A8064" t="str">
        <f t="shared" si="125"/>
      </c>
    </row>
    <row r="8065">
      <c r="A8065" t="str">
        <f t="shared" si="125"/>
      </c>
    </row>
    <row r="8066">
      <c r="A8066" t="str">
        <f t="shared" si="125"/>
      </c>
    </row>
    <row r="8067">
      <c r="A8067" t="str">
        <f t="shared" ref="A8067:A8130" si="126">C8067&amp;J8067&amp;F8067</f>
      </c>
    </row>
    <row r="8068">
      <c r="A8068" t="str">
        <f t="shared" si="126"/>
      </c>
    </row>
    <row r="8069">
      <c r="A8069" t="str">
        <f t="shared" si="126"/>
      </c>
    </row>
    <row r="8070">
      <c r="A8070" t="str">
        <f t="shared" si="126"/>
      </c>
    </row>
    <row r="8071">
      <c r="A8071" t="str">
        <f t="shared" si="126"/>
      </c>
    </row>
    <row r="8072">
      <c r="A8072" t="str">
        <f t="shared" si="126"/>
      </c>
    </row>
    <row r="8073">
      <c r="A8073" t="str">
        <f t="shared" si="126"/>
      </c>
    </row>
    <row r="8074">
      <c r="A8074" t="str">
        <f t="shared" si="126"/>
      </c>
    </row>
    <row r="8075">
      <c r="A8075" t="str">
        <f t="shared" si="126"/>
      </c>
    </row>
    <row r="8076">
      <c r="A8076" t="str">
        <f t="shared" si="126"/>
      </c>
    </row>
    <row r="8077">
      <c r="A8077" t="str">
        <f t="shared" si="126"/>
      </c>
    </row>
    <row r="8078">
      <c r="A8078" t="str">
        <f t="shared" si="126"/>
      </c>
    </row>
    <row r="8079">
      <c r="A8079" t="str">
        <f t="shared" si="126"/>
      </c>
    </row>
    <row r="8080">
      <c r="A8080" t="str">
        <f t="shared" si="126"/>
      </c>
    </row>
    <row r="8081">
      <c r="A8081" t="str">
        <f t="shared" si="126"/>
      </c>
    </row>
    <row r="8082">
      <c r="A8082" t="str">
        <f t="shared" si="126"/>
      </c>
    </row>
    <row r="8083">
      <c r="A8083" t="str">
        <f t="shared" si="126"/>
      </c>
    </row>
    <row r="8084">
      <c r="A8084" t="str">
        <f t="shared" si="126"/>
      </c>
    </row>
    <row r="8085">
      <c r="A8085" t="str">
        <f t="shared" si="126"/>
      </c>
    </row>
    <row r="8086">
      <c r="A8086" t="str">
        <f t="shared" si="126"/>
      </c>
    </row>
    <row r="8087">
      <c r="A8087" t="str">
        <f t="shared" si="126"/>
      </c>
    </row>
    <row r="8088">
      <c r="A8088" t="str">
        <f t="shared" si="126"/>
      </c>
    </row>
    <row r="8089">
      <c r="A8089" t="str">
        <f t="shared" si="126"/>
      </c>
    </row>
    <row r="8090">
      <c r="A8090" t="str">
        <f t="shared" si="126"/>
      </c>
    </row>
    <row r="8091">
      <c r="A8091" t="str">
        <f t="shared" si="126"/>
      </c>
    </row>
    <row r="8092">
      <c r="A8092" t="str">
        <f t="shared" si="126"/>
      </c>
    </row>
    <row r="8093">
      <c r="A8093" t="str">
        <f t="shared" si="126"/>
      </c>
    </row>
    <row r="8094">
      <c r="A8094" t="str">
        <f t="shared" si="126"/>
      </c>
    </row>
    <row r="8095">
      <c r="A8095" t="str">
        <f t="shared" si="126"/>
      </c>
    </row>
    <row r="8096">
      <c r="A8096" t="str">
        <f t="shared" si="126"/>
      </c>
    </row>
    <row r="8097">
      <c r="A8097" t="str">
        <f t="shared" si="126"/>
      </c>
    </row>
    <row r="8098">
      <c r="A8098" t="str">
        <f t="shared" si="126"/>
      </c>
    </row>
    <row r="8099">
      <c r="A8099" t="str">
        <f t="shared" si="126"/>
      </c>
    </row>
    <row r="8100">
      <c r="A8100" t="str">
        <f t="shared" si="126"/>
      </c>
    </row>
    <row r="8101">
      <c r="A8101" t="str">
        <f t="shared" si="126"/>
      </c>
    </row>
    <row r="8102">
      <c r="A8102" t="str">
        <f t="shared" si="126"/>
      </c>
    </row>
    <row r="8103">
      <c r="A8103" t="str">
        <f t="shared" si="126"/>
      </c>
    </row>
    <row r="8104">
      <c r="A8104" t="str">
        <f t="shared" si="126"/>
      </c>
    </row>
    <row r="8105">
      <c r="A8105" t="str">
        <f t="shared" si="126"/>
      </c>
    </row>
    <row r="8106">
      <c r="A8106" t="str">
        <f t="shared" si="126"/>
      </c>
    </row>
    <row r="8107">
      <c r="A8107" t="str">
        <f t="shared" si="126"/>
      </c>
    </row>
    <row r="8108">
      <c r="A8108" t="str">
        <f t="shared" si="126"/>
      </c>
    </row>
    <row r="8109">
      <c r="A8109" t="str">
        <f t="shared" si="126"/>
      </c>
    </row>
    <row r="8110">
      <c r="A8110" t="str">
        <f t="shared" si="126"/>
      </c>
    </row>
    <row r="8111">
      <c r="A8111" t="str">
        <f t="shared" si="126"/>
      </c>
    </row>
    <row r="8112">
      <c r="A8112" t="str">
        <f t="shared" si="126"/>
      </c>
    </row>
    <row r="8113">
      <c r="A8113" t="str">
        <f t="shared" si="126"/>
      </c>
    </row>
    <row r="8114">
      <c r="A8114" t="str">
        <f t="shared" si="126"/>
      </c>
    </row>
    <row r="8115">
      <c r="A8115" t="str">
        <f t="shared" si="126"/>
      </c>
    </row>
    <row r="8116">
      <c r="A8116" t="str">
        <f t="shared" si="126"/>
      </c>
    </row>
    <row r="8117">
      <c r="A8117" t="str">
        <f t="shared" si="126"/>
      </c>
    </row>
    <row r="8118">
      <c r="A8118" t="str">
        <f t="shared" si="126"/>
      </c>
    </row>
    <row r="8119">
      <c r="A8119" t="str">
        <f t="shared" si="126"/>
      </c>
    </row>
    <row r="8120">
      <c r="A8120" t="str">
        <f t="shared" si="126"/>
      </c>
    </row>
    <row r="8121">
      <c r="A8121" t="str">
        <f t="shared" si="126"/>
      </c>
    </row>
    <row r="8122">
      <c r="A8122" t="str">
        <f t="shared" si="126"/>
      </c>
    </row>
    <row r="8123">
      <c r="A8123" t="str">
        <f t="shared" si="126"/>
      </c>
    </row>
    <row r="8124">
      <c r="A8124" t="str">
        <f t="shared" si="126"/>
      </c>
    </row>
    <row r="8125">
      <c r="A8125" t="str">
        <f t="shared" si="126"/>
      </c>
    </row>
    <row r="8126">
      <c r="A8126" t="str">
        <f t="shared" si="126"/>
      </c>
    </row>
    <row r="8127">
      <c r="A8127" t="str">
        <f t="shared" si="126"/>
      </c>
    </row>
    <row r="8128">
      <c r="A8128" t="str">
        <f t="shared" si="126"/>
      </c>
    </row>
    <row r="8129">
      <c r="A8129" t="str">
        <f t="shared" si="126"/>
      </c>
    </row>
    <row r="8130">
      <c r="A8130" t="str">
        <f t="shared" si="126"/>
      </c>
    </row>
    <row r="8131">
      <c r="A8131" t="str">
        <f t="shared" ref="A8131:A8194" si="127">C8131&amp;J8131&amp;F8131</f>
      </c>
    </row>
    <row r="8132">
      <c r="A8132" t="str">
        <f t="shared" si="127"/>
      </c>
    </row>
    <row r="8133">
      <c r="A8133" t="str">
        <f t="shared" si="127"/>
      </c>
    </row>
    <row r="8134">
      <c r="A8134" t="str">
        <f t="shared" si="127"/>
      </c>
    </row>
    <row r="8135">
      <c r="A8135" t="str">
        <f t="shared" si="127"/>
      </c>
    </row>
    <row r="8136">
      <c r="A8136" t="str">
        <f t="shared" si="127"/>
      </c>
    </row>
    <row r="8137">
      <c r="A8137" t="str">
        <f t="shared" si="127"/>
      </c>
    </row>
    <row r="8138">
      <c r="A8138" t="str">
        <f t="shared" si="127"/>
      </c>
    </row>
    <row r="8139">
      <c r="A8139" t="str">
        <f t="shared" si="127"/>
      </c>
    </row>
    <row r="8140">
      <c r="A8140" t="str">
        <f t="shared" si="127"/>
      </c>
    </row>
    <row r="8141">
      <c r="A8141" t="str">
        <f t="shared" si="127"/>
      </c>
    </row>
    <row r="8142">
      <c r="A8142" t="str">
        <f t="shared" si="127"/>
      </c>
    </row>
    <row r="8143">
      <c r="A8143" t="str">
        <f t="shared" si="127"/>
      </c>
    </row>
    <row r="8144">
      <c r="A8144" t="str">
        <f t="shared" si="127"/>
      </c>
    </row>
    <row r="8145">
      <c r="A8145" t="str">
        <f t="shared" si="127"/>
      </c>
    </row>
    <row r="8146">
      <c r="A8146" t="str">
        <f t="shared" si="127"/>
      </c>
    </row>
    <row r="8147">
      <c r="A8147" t="str">
        <f t="shared" si="127"/>
      </c>
    </row>
    <row r="8148">
      <c r="A8148" t="str">
        <f t="shared" si="127"/>
      </c>
    </row>
    <row r="8149">
      <c r="A8149" t="str">
        <f t="shared" si="127"/>
      </c>
    </row>
    <row r="8150">
      <c r="A8150" t="str">
        <f t="shared" si="127"/>
      </c>
    </row>
    <row r="8151">
      <c r="A8151" t="str">
        <f t="shared" si="127"/>
      </c>
    </row>
    <row r="8152">
      <c r="A8152" t="str">
        <f t="shared" si="127"/>
      </c>
    </row>
    <row r="8153">
      <c r="A8153" t="str">
        <f t="shared" si="127"/>
      </c>
    </row>
    <row r="8154">
      <c r="A8154" t="str">
        <f t="shared" si="127"/>
      </c>
    </row>
    <row r="8155">
      <c r="A8155" t="str">
        <f t="shared" si="127"/>
      </c>
    </row>
    <row r="8156">
      <c r="A8156" t="str">
        <f t="shared" si="127"/>
      </c>
    </row>
    <row r="8157">
      <c r="A8157" t="str">
        <f t="shared" si="127"/>
      </c>
    </row>
    <row r="8158">
      <c r="A8158" t="str">
        <f t="shared" si="127"/>
      </c>
    </row>
    <row r="8159">
      <c r="A8159" t="str">
        <f t="shared" si="127"/>
      </c>
    </row>
    <row r="8160">
      <c r="A8160" t="str">
        <f t="shared" si="127"/>
      </c>
    </row>
    <row r="8161">
      <c r="A8161" t="str">
        <f t="shared" si="127"/>
      </c>
    </row>
    <row r="8162">
      <c r="A8162" t="str">
        <f t="shared" si="127"/>
      </c>
    </row>
    <row r="8163">
      <c r="A8163" t="str">
        <f t="shared" si="127"/>
      </c>
    </row>
    <row r="8164">
      <c r="A8164" t="str">
        <f t="shared" si="127"/>
      </c>
    </row>
    <row r="8165">
      <c r="A8165" t="str">
        <f t="shared" si="127"/>
      </c>
    </row>
    <row r="8166">
      <c r="A8166" t="str">
        <f t="shared" si="127"/>
      </c>
    </row>
    <row r="8167">
      <c r="A8167" t="str">
        <f t="shared" si="127"/>
      </c>
    </row>
    <row r="8168">
      <c r="A8168" t="str">
        <f t="shared" si="127"/>
      </c>
    </row>
    <row r="8169">
      <c r="A8169" t="str">
        <f t="shared" si="127"/>
      </c>
    </row>
    <row r="8170">
      <c r="A8170" t="str">
        <f t="shared" si="127"/>
      </c>
    </row>
    <row r="8171">
      <c r="A8171" t="str">
        <f t="shared" si="127"/>
      </c>
    </row>
    <row r="8172">
      <c r="A8172" t="str">
        <f t="shared" si="127"/>
      </c>
    </row>
    <row r="8173">
      <c r="A8173" t="str">
        <f t="shared" si="127"/>
      </c>
    </row>
    <row r="8174">
      <c r="A8174" t="str">
        <f t="shared" si="127"/>
      </c>
    </row>
    <row r="8175">
      <c r="A8175" t="str">
        <f t="shared" si="127"/>
      </c>
    </row>
    <row r="8176">
      <c r="A8176" t="str">
        <f t="shared" si="127"/>
      </c>
    </row>
    <row r="8177">
      <c r="A8177" t="str">
        <f t="shared" si="127"/>
      </c>
    </row>
    <row r="8178">
      <c r="A8178" t="str">
        <f t="shared" si="127"/>
      </c>
    </row>
    <row r="8179">
      <c r="A8179" t="str">
        <f t="shared" si="127"/>
      </c>
    </row>
    <row r="8180">
      <c r="A8180" t="str">
        <f t="shared" si="127"/>
      </c>
    </row>
    <row r="8181">
      <c r="A8181" t="str">
        <f t="shared" si="127"/>
      </c>
    </row>
    <row r="8182">
      <c r="A8182" t="str">
        <f t="shared" si="127"/>
      </c>
    </row>
    <row r="8183">
      <c r="A8183" t="str">
        <f t="shared" si="127"/>
      </c>
    </row>
    <row r="8184">
      <c r="A8184" t="str">
        <f t="shared" si="127"/>
      </c>
    </row>
    <row r="8185">
      <c r="A8185" t="str">
        <f t="shared" si="127"/>
      </c>
    </row>
    <row r="8186">
      <c r="A8186" t="str">
        <f t="shared" si="127"/>
      </c>
    </row>
    <row r="8187">
      <c r="A8187" t="str">
        <f t="shared" si="127"/>
      </c>
    </row>
    <row r="8188">
      <c r="A8188" t="str">
        <f t="shared" si="127"/>
      </c>
    </row>
    <row r="8189">
      <c r="A8189" t="str">
        <f t="shared" si="127"/>
      </c>
    </row>
    <row r="8190">
      <c r="A8190" t="str">
        <f t="shared" si="127"/>
      </c>
    </row>
    <row r="8191">
      <c r="A8191" t="str">
        <f t="shared" si="127"/>
      </c>
    </row>
    <row r="8192">
      <c r="A8192" t="str">
        <f t="shared" si="127"/>
      </c>
    </row>
    <row r="8193">
      <c r="A8193" t="str">
        <f t="shared" si="127"/>
      </c>
    </row>
    <row r="8194">
      <c r="A8194" t="str">
        <f t="shared" si="127"/>
      </c>
    </row>
    <row r="8195">
      <c r="A8195" t="str">
        <f t="shared" ref="A8195:A8258" si="128">C8195&amp;J8195&amp;F8195</f>
      </c>
    </row>
    <row r="8196">
      <c r="A8196" t="str">
        <f t="shared" si="128"/>
      </c>
    </row>
    <row r="8197">
      <c r="A8197" t="str">
        <f t="shared" si="128"/>
      </c>
    </row>
    <row r="8198">
      <c r="A8198" t="str">
        <f t="shared" si="128"/>
      </c>
    </row>
    <row r="8199">
      <c r="A8199" t="str">
        <f t="shared" si="128"/>
      </c>
    </row>
    <row r="8200">
      <c r="A8200" t="str">
        <f t="shared" si="128"/>
      </c>
    </row>
    <row r="8201">
      <c r="A8201" t="str">
        <f t="shared" si="128"/>
      </c>
    </row>
    <row r="8202">
      <c r="A8202" t="str">
        <f t="shared" si="128"/>
      </c>
    </row>
    <row r="8203">
      <c r="A8203" t="str">
        <f t="shared" si="128"/>
      </c>
    </row>
    <row r="8204">
      <c r="A8204" t="str">
        <f t="shared" si="128"/>
      </c>
    </row>
    <row r="8205">
      <c r="A8205" t="str">
        <f t="shared" si="128"/>
      </c>
    </row>
    <row r="8206">
      <c r="A8206" t="str">
        <f t="shared" si="128"/>
      </c>
    </row>
    <row r="8207">
      <c r="A8207" t="str">
        <f t="shared" si="128"/>
      </c>
    </row>
    <row r="8208">
      <c r="A8208" t="str">
        <f t="shared" si="128"/>
      </c>
    </row>
    <row r="8209">
      <c r="A8209" t="str">
        <f t="shared" si="128"/>
      </c>
    </row>
    <row r="8210">
      <c r="A8210" t="str">
        <f t="shared" si="128"/>
      </c>
    </row>
    <row r="8211">
      <c r="A8211" t="str">
        <f t="shared" si="128"/>
      </c>
    </row>
    <row r="8212">
      <c r="A8212" t="str">
        <f t="shared" si="128"/>
      </c>
    </row>
    <row r="8213">
      <c r="A8213" t="str">
        <f t="shared" si="128"/>
      </c>
    </row>
    <row r="8214">
      <c r="A8214" t="str">
        <f t="shared" si="128"/>
      </c>
    </row>
    <row r="8215">
      <c r="A8215" t="str">
        <f t="shared" si="128"/>
      </c>
    </row>
    <row r="8216">
      <c r="A8216" t="str">
        <f t="shared" si="128"/>
      </c>
    </row>
    <row r="8217">
      <c r="A8217" t="str">
        <f t="shared" si="128"/>
      </c>
    </row>
    <row r="8218">
      <c r="A8218" t="str">
        <f t="shared" si="128"/>
      </c>
    </row>
    <row r="8219">
      <c r="A8219" t="str">
        <f t="shared" si="128"/>
      </c>
    </row>
    <row r="8220">
      <c r="A8220" t="str">
        <f t="shared" si="128"/>
      </c>
    </row>
    <row r="8221">
      <c r="A8221" t="str">
        <f t="shared" si="128"/>
      </c>
    </row>
    <row r="8222">
      <c r="A8222" t="str">
        <f t="shared" si="128"/>
      </c>
    </row>
    <row r="8223">
      <c r="A8223" t="str">
        <f t="shared" si="128"/>
      </c>
    </row>
    <row r="8224">
      <c r="A8224" t="str">
        <f t="shared" si="128"/>
      </c>
    </row>
    <row r="8225">
      <c r="A8225" t="str">
        <f t="shared" si="128"/>
      </c>
    </row>
    <row r="8226">
      <c r="A8226" t="str">
        <f t="shared" si="128"/>
      </c>
    </row>
    <row r="8227">
      <c r="A8227" t="str">
        <f t="shared" si="128"/>
      </c>
    </row>
    <row r="8228">
      <c r="A8228" t="str">
        <f t="shared" si="128"/>
      </c>
    </row>
    <row r="8229">
      <c r="A8229" t="str">
        <f t="shared" si="128"/>
      </c>
    </row>
    <row r="8230">
      <c r="A8230" t="str">
        <f t="shared" si="128"/>
      </c>
    </row>
    <row r="8231">
      <c r="A8231" t="str">
        <f t="shared" si="128"/>
      </c>
    </row>
    <row r="8232">
      <c r="A8232" t="str">
        <f t="shared" si="128"/>
      </c>
    </row>
    <row r="8233">
      <c r="A8233" t="str">
        <f t="shared" si="128"/>
      </c>
    </row>
    <row r="8234">
      <c r="A8234" t="str">
        <f t="shared" si="128"/>
      </c>
    </row>
    <row r="8235">
      <c r="A8235" t="str">
        <f t="shared" si="128"/>
      </c>
    </row>
    <row r="8236">
      <c r="A8236" t="str">
        <f t="shared" si="128"/>
      </c>
    </row>
    <row r="8237">
      <c r="A8237" t="str">
        <f t="shared" si="128"/>
      </c>
    </row>
    <row r="8238">
      <c r="A8238" t="str">
        <f t="shared" si="128"/>
      </c>
    </row>
    <row r="8239">
      <c r="A8239" t="str">
        <f t="shared" si="128"/>
      </c>
    </row>
    <row r="8240">
      <c r="A8240" t="str">
        <f t="shared" si="128"/>
      </c>
    </row>
    <row r="8241">
      <c r="A8241" t="str">
        <f t="shared" si="128"/>
      </c>
    </row>
    <row r="8242">
      <c r="A8242" t="str">
        <f t="shared" si="128"/>
      </c>
    </row>
    <row r="8243">
      <c r="A8243" t="str">
        <f t="shared" si="128"/>
      </c>
    </row>
    <row r="8244">
      <c r="A8244" t="str">
        <f t="shared" si="128"/>
      </c>
    </row>
    <row r="8245">
      <c r="A8245" t="str">
        <f t="shared" si="128"/>
      </c>
    </row>
    <row r="8246">
      <c r="A8246" t="str">
        <f t="shared" si="128"/>
      </c>
    </row>
    <row r="8247">
      <c r="A8247" t="str">
        <f t="shared" si="128"/>
      </c>
    </row>
    <row r="8248">
      <c r="A8248" t="str">
        <f t="shared" si="128"/>
      </c>
    </row>
    <row r="8249">
      <c r="A8249" t="str">
        <f t="shared" si="128"/>
      </c>
    </row>
    <row r="8250">
      <c r="A8250" t="str">
        <f t="shared" si="128"/>
      </c>
    </row>
    <row r="8251">
      <c r="A8251" t="str">
        <f t="shared" si="128"/>
      </c>
    </row>
    <row r="8252">
      <c r="A8252" t="str">
        <f t="shared" si="128"/>
      </c>
    </row>
    <row r="8253">
      <c r="A8253" t="str">
        <f t="shared" si="128"/>
      </c>
    </row>
    <row r="8254">
      <c r="A8254" t="str">
        <f t="shared" si="128"/>
      </c>
    </row>
    <row r="8255">
      <c r="A8255" t="str">
        <f t="shared" si="128"/>
      </c>
    </row>
    <row r="8256">
      <c r="A8256" t="str">
        <f t="shared" si="128"/>
      </c>
    </row>
    <row r="8257">
      <c r="A8257" t="str">
        <f t="shared" si="128"/>
      </c>
    </row>
    <row r="8258">
      <c r="A8258" t="str">
        <f t="shared" si="128"/>
      </c>
    </row>
    <row r="8259">
      <c r="A8259" t="str">
        <f t="shared" ref="A8259:A8322" si="129">C8259&amp;J8259&amp;F8259</f>
      </c>
    </row>
    <row r="8260">
      <c r="A8260" t="str">
        <f t="shared" si="129"/>
      </c>
    </row>
    <row r="8261">
      <c r="A8261" t="str">
        <f t="shared" si="129"/>
      </c>
    </row>
    <row r="8262">
      <c r="A8262" t="str">
        <f t="shared" si="129"/>
      </c>
    </row>
    <row r="8263">
      <c r="A8263" t="str">
        <f t="shared" si="129"/>
      </c>
    </row>
    <row r="8264">
      <c r="A8264" t="str">
        <f t="shared" si="129"/>
      </c>
    </row>
    <row r="8265">
      <c r="A8265" t="str">
        <f t="shared" si="129"/>
      </c>
    </row>
    <row r="8266">
      <c r="A8266" t="str">
        <f t="shared" si="129"/>
      </c>
    </row>
    <row r="8267">
      <c r="A8267" t="str">
        <f t="shared" si="129"/>
      </c>
    </row>
    <row r="8268">
      <c r="A8268" t="str">
        <f t="shared" si="129"/>
      </c>
    </row>
    <row r="8269">
      <c r="A8269" t="str">
        <f t="shared" si="129"/>
      </c>
    </row>
    <row r="8270">
      <c r="A8270" t="str">
        <f t="shared" si="129"/>
      </c>
    </row>
    <row r="8271">
      <c r="A8271" t="str">
        <f t="shared" si="129"/>
      </c>
    </row>
    <row r="8272">
      <c r="A8272" t="str">
        <f t="shared" si="129"/>
      </c>
    </row>
    <row r="8273">
      <c r="A8273" t="str">
        <f t="shared" si="129"/>
      </c>
    </row>
    <row r="8274">
      <c r="A8274" t="str">
        <f t="shared" si="129"/>
      </c>
    </row>
    <row r="8275">
      <c r="A8275" t="str">
        <f t="shared" si="129"/>
      </c>
    </row>
    <row r="8276">
      <c r="A8276" t="str">
        <f t="shared" si="129"/>
      </c>
    </row>
    <row r="8277">
      <c r="A8277" t="str">
        <f t="shared" si="129"/>
      </c>
    </row>
    <row r="8278">
      <c r="A8278" t="str">
        <f t="shared" si="129"/>
      </c>
    </row>
    <row r="8279">
      <c r="A8279" t="str">
        <f t="shared" si="129"/>
      </c>
    </row>
    <row r="8280">
      <c r="A8280" t="str">
        <f t="shared" si="129"/>
      </c>
    </row>
    <row r="8281">
      <c r="A8281" t="str">
        <f t="shared" si="129"/>
      </c>
    </row>
    <row r="8282">
      <c r="A8282" t="str">
        <f t="shared" si="129"/>
      </c>
    </row>
    <row r="8283">
      <c r="A8283" t="str">
        <f t="shared" si="129"/>
      </c>
    </row>
    <row r="8284">
      <c r="A8284" t="str">
        <f t="shared" si="129"/>
      </c>
    </row>
    <row r="8285">
      <c r="A8285" t="str">
        <f t="shared" si="129"/>
      </c>
    </row>
    <row r="8286">
      <c r="A8286" t="str">
        <f t="shared" si="129"/>
      </c>
    </row>
    <row r="8287">
      <c r="A8287" t="str">
        <f t="shared" si="129"/>
      </c>
    </row>
    <row r="8288">
      <c r="A8288" t="str">
        <f t="shared" si="129"/>
      </c>
    </row>
    <row r="8289">
      <c r="A8289" t="str">
        <f t="shared" si="129"/>
      </c>
    </row>
    <row r="8290">
      <c r="A8290" t="str">
        <f t="shared" si="129"/>
      </c>
    </row>
    <row r="8291">
      <c r="A8291" t="str">
        <f t="shared" si="129"/>
      </c>
    </row>
    <row r="8292">
      <c r="A8292" t="str">
        <f t="shared" si="129"/>
      </c>
    </row>
    <row r="8293">
      <c r="A8293" t="str">
        <f t="shared" si="129"/>
      </c>
    </row>
    <row r="8294">
      <c r="A8294" t="str">
        <f t="shared" si="129"/>
      </c>
    </row>
    <row r="8295">
      <c r="A8295" t="str">
        <f t="shared" si="129"/>
      </c>
    </row>
    <row r="8296">
      <c r="A8296" t="str">
        <f t="shared" si="129"/>
      </c>
    </row>
    <row r="8297">
      <c r="A8297" t="str">
        <f t="shared" si="129"/>
      </c>
    </row>
    <row r="8298">
      <c r="A8298" t="str">
        <f t="shared" si="129"/>
      </c>
    </row>
    <row r="8299">
      <c r="A8299" t="str">
        <f t="shared" si="129"/>
      </c>
    </row>
    <row r="8300">
      <c r="A8300" t="str">
        <f t="shared" si="129"/>
      </c>
    </row>
    <row r="8301">
      <c r="A8301" t="str">
        <f t="shared" si="129"/>
      </c>
    </row>
    <row r="8302">
      <c r="A8302" t="str">
        <f t="shared" si="129"/>
      </c>
    </row>
    <row r="8303">
      <c r="A8303" t="str">
        <f t="shared" si="129"/>
      </c>
    </row>
    <row r="8304">
      <c r="A8304" t="str">
        <f t="shared" si="129"/>
      </c>
    </row>
    <row r="8305">
      <c r="A8305" t="str">
        <f t="shared" si="129"/>
      </c>
    </row>
    <row r="8306">
      <c r="A8306" t="str">
        <f t="shared" si="129"/>
      </c>
    </row>
    <row r="8307">
      <c r="A8307" t="str">
        <f t="shared" si="129"/>
      </c>
    </row>
    <row r="8308">
      <c r="A8308" t="str">
        <f t="shared" si="129"/>
      </c>
    </row>
    <row r="8309">
      <c r="A8309" t="str">
        <f t="shared" si="129"/>
      </c>
    </row>
    <row r="8310">
      <c r="A8310" t="str">
        <f t="shared" si="129"/>
      </c>
    </row>
    <row r="8311">
      <c r="A8311" t="str">
        <f t="shared" si="129"/>
      </c>
    </row>
    <row r="8312">
      <c r="A8312" t="str">
        <f t="shared" si="129"/>
      </c>
    </row>
    <row r="8313">
      <c r="A8313" t="str">
        <f t="shared" si="129"/>
      </c>
    </row>
    <row r="8314">
      <c r="A8314" t="str">
        <f t="shared" si="129"/>
      </c>
    </row>
    <row r="8315">
      <c r="A8315" t="str">
        <f t="shared" si="129"/>
      </c>
    </row>
    <row r="8316">
      <c r="A8316" t="str">
        <f t="shared" si="129"/>
      </c>
    </row>
    <row r="8317">
      <c r="A8317" t="str">
        <f t="shared" si="129"/>
      </c>
    </row>
    <row r="8318">
      <c r="A8318" t="str">
        <f t="shared" si="129"/>
      </c>
    </row>
    <row r="8319">
      <c r="A8319" t="str">
        <f t="shared" si="129"/>
      </c>
    </row>
    <row r="8320">
      <c r="A8320" t="str">
        <f t="shared" si="129"/>
      </c>
    </row>
    <row r="8321">
      <c r="A8321" t="str">
        <f t="shared" si="129"/>
      </c>
    </row>
    <row r="8322">
      <c r="A8322" t="str">
        <f t="shared" si="129"/>
      </c>
    </row>
    <row r="8323">
      <c r="A8323" t="str">
        <f t="shared" ref="A8323:A8386" si="130">C8323&amp;J8323&amp;F8323</f>
      </c>
    </row>
    <row r="8324">
      <c r="A8324" t="str">
        <f t="shared" si="130"/>
      </c>
    </row>
    <row r="8325">
      <c r="A8325" t="str">
        <f t="shared" si="130"/>
      </c>
    </row>
    <row r="8326">
      <c r="A8326" t="str">
        <f t="shared" si="130"/>
      </c>
    </row>
    <row r="8327">
      <c r="A8327" t="str">
        <f t="shared" si="130"/>
      </c>
    </row>
    <row r="8328">
      <c r="A8328" t="str">
        <f t="shared" si="130"/>
      </c>
    </row>
    <row r="8329">
      <c r="A8329" t="str">
        <f t="shared" si="130"/>
      </c>
    </row>
    <row r="8330">
      <c r="A8330" t="str">
        <f t="shared" si="130"/>
      </c>
    </row>
    <row r="8331">
      <c r="A8331" t="str">
        <f t="shared" si="130"/>
      </c>
    </row>
    <row r="8332">
      <c r="A8332" t="str">
        <f t="shared" si="130"/>
      </c>
    </row>
    <row r="8333">
      <c r="A8333" t="str">
        <f t="shared" si="130"/>
      </c>
    </row>
    <row r="8334">
      <c r="A8334" t="str">
        <f t="shared" si="130"/>
      </c>
    </row>
    <row r="8335">
      <c r="A8335" t="str">
        <f t="shared" si="130"/>
      </c>
    </row>
    <row r="8336">
      <c r="A8336" t="str">
        <f t="shared" si="130"/>
      </c>
    </row>
    <row r="8337">
      <c r="A8337" t="str">
        <f t="shared" si="130"/>
      </c>
    </row>
    <row r="8338">
      <c r="A8338" t="str">
        <f t="shared" si="130"/>
      </c>
    </row>
    <row r="8339">
      <c r="A8339" t="str">
        <f t="shared" si="130"/>
      </c>
    </row>
    <row r="8340">
      <c r="A8340" t="str">
        <f t="shared" si="130"/>
      </c>
    </row>
    <row r="8341">
      <c r="A8341" t="str">
        <f t="shared" si="130"/>
      </c>
    </row>
    <row r="8342">
      <c r="A8342" t="str">
        <f t="shared" si="130"/>
      </c>
    </row>
    <row r="8343">
      <c r="A8343" t="str">
        <f t="shared" si="130"/>
      </c>
    </row>
    <row r="8344">
      <c r="A8344" t="str">
        <f t="shared" si="130"/>
      </c>
    </row>
    <row r="8345">
      <c r="A8345" t="str">
        <f t="shared" si="130"/>
      </c>
    </row>
    <row r="8346">
      <c r="A8346" t="str">
        <f t="shared" si="130"/>
      </c>
    </row>
    <row r="8347">
      <c r="A8347" t="str">
        <f t="shared" si="130"/>
      </c>
    </row>
    <row r="8348">
      <c r="A8348" t="str">
        <f t="shared" si="130"/>
      </c>
    </row>
    <row r="8349">
      <c r="A8349" t="str">
        <f t="shared" si="130"/>
      </c>
    </row>
    <row r="8350">
      <c r="A8350" t="str">
        <f t="shared" si="130"/>
      </c>
    </row>
    <row r="8351">
      <c r="A8351" t="str">
        <f t="shared" si="130"/>
      </c>
    </row>
    <row r="8352">
      <c r="A8352" t="str">
        <f t="shared" si="130"/>
      </c>
    </row>
    <row r="8353">
      <c r="A8353" t="str">
        <f t="shared" si="130"/>
      </c>
    </row>
    <row r="8354">
      <c r="A8354" t="str">
        <f t="shared" si="130"/>
      </c>
    </row>
    <row r="8355">
      <c r="A8355" t="str">
        <f t="shared" si="130"/>
      </c>
    </row>
    <row r="8356">
      <c r="A8356" t="str">
        <f t="shared" si="130"/>
      </c>
    </row>
    <row r="8357">
      <c r="A8357" t="str">
        <f t="shared" si="130"/>
      </c>
    </row>
    <row r="8358">
      <c r="A8358" t="str">
        <f t="shared" si="130"/>
      </c>
    </row>
    <row r="8359">
      <c r="A8359" t="str">
        <f t="shared" si="130"/>
      </c>
    </row>
    <row r="8360">
      <c r="A8360" t="str">
        <f t="shared" si="130"/>
      </c>
    </row>
    <row r="8361">
      <c r="A8361" t="str">
        <f t="shared" si="130"/>
      </c>
    </row>
    <row r="8362">
      <c r="A8362" t="str">
        <f t="shared" si="130"/>
      </c>
    </row>
    <row r="8363">
      <c r="A8363" t="str">
        <f t="shared" si="130"/>
      </c>
    </row>
    <row r="8364">
      <c r="A8364" t="str">
        <f t="shared" si="130"/>
      </c>
    </row>
    <row r="8365">
      <c r="A8365" t="str">
        <f t="shared" si="130"/>
      </c>
    </row>
    <row r="8366">
      <c r="A8366" t="str">
        <f t="shared" si="130"/>
      </c>
    </row>
    <row r="8367">
      <c r="A8367" t="str">
        <f t="shared" si="130"/>
      </c>
    </row>
    <row r="8368">
      <c r="A8368" t="str">
        <f t="shared" si="130"/>
      </c>
    </row>
    <row r="8369">
      <c r="A8369" t="str">
        <f t="shared" si="130"/>
      </c>
    </row>
    <row r="8370">
      <c r="A8370" t="str">
        <f t="shared" si="130"/>
      </c>
    </row>
    <row r="8371">
      <c r="A8371" t="str">
        <f t="shared" si="130"/>
      </c>
    </row>
    <row r="8372">
      <c r="A8372" t="str">
        <f t="shared" si="130"/>
      </c>
    </row>
    <row r="8373">
      <c r="A8373" t="str">
        <f t="shared" si="130"/>
      </c>
    </row>
    <row r="8374">
      <c r="A8374" t="str">
        <f t="shared" si="130"/>
      </c>
    </row>
    <row r="8375">
      <c r="A8375" t="str">
        <f t="shared" si="130"/>
      </c>
    </row>
    <row r="8376">
      <c r="A8376" t="str">
        <f t="shared" si="130"/>
      </c>
    </row>
    <row r="8377">
      <c r="A8377" t="str">
        <f t="shared" si="130"/>
      </c>
    </row>
    <row r="8378">
      <c r="A8378" t="str">
        <f t="shared" si="130"/>
      </c>
    </row>
    <row r="8379">
      <c r="A8379" t="str">
        <f t="shared" si="130"/>
      </c>
    </row>
    <row r="8380">
      <c r="A8380" t="str">
        <f t="shared" si="130"/>
      </c>
    </row>
    <row r="8381">
      <c r="A8381" t="str">
        <f t="shared" si="130"/>
      </c>
    </row>
    <row r="8382">
      <c r="A8382" t="str">
        <f t="shared" si="130"/>
      </c>
    </row>
    <row r="8383">
      <c r="A8383" t="str">
        <f t="shared" si="130"/>
      </c>
    </row>
    <row r="8384">
      <c r="A8384" t="str">
        <f t="shared" si="130"/>
      </c>
    </row>
    <row r="8385">
      <c r="A8385" t="str">
        <f t="shared" si="130"/>
      </c>
    </row>
    <row r="8386">
      <c r="A8386" t="str">
        <f t="shared" si="130"/>
      </c>
    </row>
    <row r="8387">
      <c r="A8387" t="str">
        <f t="shared" ref="A8387:A8450" si="131">C8387&amp;J8387&amp;F8387</f>
      </c>
    </row>
    <row r="8388">
      <c r="A8388" t="str">
        <f t="shared" si="131"/>
      </c>
    </row>
    <row r="8389">
      <c r="A8389" t="str">
        <f t="shared" si="131"/>
      </c>
    </row>
    <row r="8390">
      <c r="A8390" t="str">
        <f t="shared" si="131"/>
      </c>
    </row>
    <row r="8391">
      <c r="A8391" t="str">
        <f t="shared" si="131"/>
      </c>
    </row>
    <row r="8392">
      <c r="A8392" t="str">
        <f t="shared" si="131"/>
      </c>
    </row>
    <row r="8393">
      <c r="A8393" t="str">
        <f t="shared" si="131"/>
      </c>
    </row>
    <row r="8394">
      <c r="A8394" t="str">
        <f t="shared" si="131"/>
      </c>
    </row>
    <row r="8395">
      <c r="A8395" t="str">
        <f t="shared" si="131"/>
      </c>
    </row>
    <row r="8396">
      <c r="A8396" t="str">
        <f t="shared" si="131"/>
      </c>
    </row>
    <row r="8397">
      <c r="A8397" t="str">
        <f t="shared" si="131"/>
      </c>
    </row>
    <row r="8398">
      <c r="A8398" t="str">
        <f t="shared" si="131"/>
      </c>
    </row>
    <row r="8399">
      <c r="A8399" t="str">
        <f t="shared" si="131"/>
      </c>
    </row>
    <row r="8400">
      <c r="A8400" t="str">
        <f t="shared" si="131"/>
      </c>
    </row>
    <row r="8401">
      <c r="A8401" t="str">
        <f t="shared" si="131"/>
      </c>
    </row>
    <row r="8402">
      <c r="A8402" t="str">
        <f t="shared" si="131"/>
      </c>
    </row>
    <row r="8403">
      <c r="A8403" t="str">
        <f t="shared" si="131"/>
      </c>
    </row>
    <row r="8404">
      <c r="A8404" t="str">
        <f t="shared" si="131"/>
      </c>
    </row>
    <row r="8405">
      <c r="A8405" t="str">
        <f t="shared" si="131"/>
      </c>
    </row>
    <row r="8406">
      <c r="A8406" t="str">
        <f t="shared" si="131"/>
      </c>
    </row>
    <row r="8407">
      <c r="A8407" t="str">
        <f t="shared" si="131"/>
      </c>
    </row>
    <row r="8408">
      <c r="A8408" t="str">
        <f t="shared" si="131"/>
      </c>
    </row>
    <row r="8409">
      <c r="A8409" t="str">
        <f t="shared" si="131"/>
      </c>
    </row>
    <row r="8410">
      <c r="A8410" t="str">
        <f t="shared" si="131"/>
      </c>
    </row>
    <row r="8411">
      <c r="A8411" t="str">
        <f t="shared" si="131"/>
      </c>
    </row>
    <row r="8412">
      <c r="A8412" t="str">
        <f t="shared" si="131"/>
      </c>
    </row>
    <row r="8413">
      <c r="A8413" t="str">
        <f t="shared" si="131"/>
      </c>
    </row>
    <row r="8414">
      <c r="A8414" t="str">
        <f t="shared" si="131"/>
      </c>
    </row>
    <row r="8415">
      <c r="A8415" t="str">
        <f t="shared" si="131"/>
      </c>
    </row>
    <row r="8416">
      <c r="A8416" t="str">
        <f t="shared" si="131"/>
      </c>
    </row>
    <row r="8417">
      <c r="A8417" t="str">
        <f t="shared" si="131"/>
      </c>
    </row>
    <row r="8418">
      <c r="A8418" t="str">
        <f t="shared" si="131"/>
      </c>
    </row>
    <row r="8419">
      <c r="A8419" t="str">
        <f t="shared" si="131"/>
      </c>
    </row>
    <row r="8420">
      <c r="A8420" t="str">
        <f t="shared" si="131"/>
      </c>
    </row>
    <row r="8421">
      <c r="A8421" t="str">
        <f t="shared" si="131"/>
      </c>
    </row>
    <row r="8422">
      <c r="A8422" t="str">
        <f t="shared" si="131"/>
      </c>
    </row>
    <row r="8423">
      <c r="A8423" t="str">
        <f t="shared" si="131"/>
      </c>
    </row>
    <row r="8424">
      <c r="A8424" t="str">
        <f t="shared" si="131"/>
      </c>
    </row>
    <row r="8425">
      <c r="A8425" t="str">
        <f t="shared" si="131"/>
      </c>
    </row>
    <row r="8426">
      <c r="A8426" t="str">
        <f t="shared" si="131"/>
      </c>
    </row>
    <row r="8427">
      <c r="A8427" t="str">
        <f t="shared" si="131"/>
      </c>
    </row>
    <row r="8428">
      <c r="A8428" t="str">
        <f t="shared" si="131"/>
      </c>
    </row>
    <row r="8429">
      <c r="A8429" t="str">
        <f t="shared" si="131"/>
      </c>
    </row>
    <row r="8430">
      <c r="A8430" t="str">
        <f t="shared" si="131"/>
      </c>
    </row>
    <row r="8431">
      <c r="A8431" t="str">
        <f t="shared" si="131"/>
      </c>
    </row>
    <row r="8432">
      <c r="A8432" t="str">
        <f t="shared" si="131"/>
      </c>
    </row>
    <row r="8433">
      <c r="A8433" t="str">
        <f t="shared" si="131"/>
      </c>
    </row>
    <row r="8434">
      <c r="A8434" t="str">
        <f t="shared" si="131"/>
      </c>
    </row>
    <row r="8435">
      <c r="A8435" t="str">
        <f t="shared" si="131"/>
      </c>
    </row>
    <row r="8436">
      <c r="A8436" t="str">
        <f t="shared" si="131"/>
      </c>
    </row>
    <row r="8437">
      <c r="A8437" t="str">
        <f t="shared" si="131"/>
      </c>
    </row>
    <row r="8438">
      <c r="A8438" t="str">
        <f t="shared" si="131"/>
      </c>
    </row>
    <row r="8439">
      <c r="A8439" t="str">
        <f t="shared" si="131"/>
      </c>
    </row>
    <row r="8440">
      <c r="A8440" t="str">
        <f t="shared" si="131"/>
      </c>
    </row>
    <row r="8441">
      <c r="A8441" t="str">
        <f t="shared" si="131"/>
      </c>
    </row>
    <row r="8442">
      <c r="A8442" t="str">
        <f t="shared" si="131"/>
      </c>
    </row>
    <row r="8443">
      <c r="A8443" t="str">
        <f t="shared" si="131"/>
      </c>
    </row>
    <row r="8444">
      <c r="A8444" t="str">
        <f t="shared" si="131"/>
      </c>
    </row>
    <row r="8445">
      <c r="A8445" t="str">
        <f t="shared" si="131"/>
      </c>
    </row>
    <row r="8446">
      <c r="A8446" t="str">
        <f t="shared" si="131"/>
      </c>
    </row>
    <row r="8447">
      <c r="A8447" t="str">
        <f t="shared" si="131"/>
      </c>
    </row>
    <row r="8448">
      <c r="A8448" t="str">
        <f t="shared" si="131"/>
      </c>
    </row>
    <row r="8449">
      <c r="A8449" t="str">
        <f t="shared" si="131"/>
      </c>
    </row>
    <row r="8450">
      <c r="A8450" t="str">
        <f t="shared" si="131"/>
      </c>
    </row>
    <row r="8451">
      <c r="A8451" t="str">
        <f t="shared" ref="A8451:A8514" si="132">C8451&amp;J8451&amp;F8451</f>
      </c>
    </row>
    <row r="8452">
      <c r="A8452" t="str">
        <f t="shared" si="132"/>
      </c>
    </row>
    <row r="8453">
      <c r="A8453" t="str">
        <f t="shared" si="132"/>
      </c>
    </row>
    <row r="8454">
      <c r="A8454" t="str">
        <f t="shared" si="132"/>
      </c>
    </row>
    <row r="8455">
      <c r="A8455" t="str">
        <f t="shared" si="132"/>
      </c>
    </row>
    <row r="8456">
      <c r="A8456" t="str">
        <f t="shared" si="132"/>
      </c>
    </row>
    <row r="8457">
      <c r="A8457" t="str">
        <f t="shared" si="132"/>
      </c>
    </row>
    <row r="8458">
      <c r="A8458" t="str">
        <f t="shared" si="132"/>
      </c>
    </row>
    <row r="8459">
      <c r="A8459" t="str">
        <f t="shared" si="132"/>
      </c>
    </row>
    <row r="8460">
      <c r="A8460" t="str">
        <f t="shared" si="132"/>
      </c>
    </row>
    <row r="8461">
      <c r="A8461" t="str">
        <f t="shared" si="132"/>
      </c>
    </row>
    <row r="8462">
      <c r="A8462" t="str">
        <f t="shared" si="132"/>
      </c>
    </row>
    <row r="8463">
      <c r="A8463" t="str">
        <f t="shared" si="132"/>
      </c>
    </row>
    <row r="8464">
      <c r="A8464" t="str">
        <f t="shared" si="132"/>
      </c>
    </row>
    <row r="8465">
      <c r="A8465" t="str">
        <f t="shared" si="132"/>
      </c>
    </row>
    <row r="8466">
      <c r="A8466" t="str">
        <f t="shared" si="132"/>
      </c>
    </row>
    <row r="8467">
      <c r="A8467" t="str">
        <f t="shared" si="132"/>
      </c>
    </row>
    <row r="8468">
      <c r="A8468" t="str">
        <f t="shared" si="132"/>
      </c>
    </row>
    <row r="8469">
      <c r="A8469" t="str">
        <f t="shared" si="132"/>
      </c>
    </row>
    <row r="8470">
      <c r="A8470" t="str">
        <f t="shared" si="132"/>
      </c>
    </row>
    <row r="8471">
      <c r="A8471" t="str">
        <f t="shared" si="132"/>
      </c>
    </row>
    <row r="8472">
      <c r="A8472" t="str">
        <f t="shared" si="132"/>
      </c>
    </row>
    <row r="8473">
      <c r="A8473" t="str">
        <f t="shared" si="132"/>
      </c>
    </row>
    <row r="8474">
      <c r="A8474" t="str">
        <f t="shared" si="132"/>
      </c>
    </row>
    <row r="8475">
      <c r="A8475" t="str">
        <f t="shared" si="132"/>
      </c>
    </row>
    <row r="8476">
      <c r="A8476" t="str">
        <f t="shared" si="132"/>
      </c>
    </row>
    <row r="8477">
      <c r="A8477" t="str">
        <f t="shared" si="132"/>
      </c>
    </row>
    <row r="8478">
      <c r="A8478" t="str">
        <f t="shared" si="132"/>
      </c>
    </row>
    <row r="8479">
      <c r="A8479" t="str">
        <f t="shared" si="132"/>
      </c>
    </row>
    <row r="8480">
      <c r="A8480" t="str">
        <f t="shared" si="132"/>
      </c>
    </row>
    <row r="8481">
      <c r="A8481" t="str">
        <f t="shared" si="132"/>
      </c>
    </row>
    <row r="8482">
      <c r="A8482" t="str">
        <f t="shared" si="132"/>
      </c>
    </row>
    <row r="8483">
      <c r="A8483" t="str">
        <f t="shared" si="132"/>
      </c>
    </row>
    <row r="8484">
      <c r="A8484" t="str">
        <f t="shared" si="132"/>
      </c>
    </row>
    <row r="8485">
      <c r="A8485" t="str">
        <f t="shared" si="132"/>
      </c>
    </row>
    <row r="8486">
      <c r="A8486" t="str">
        <f t="shared" si="132"/>
      </c>
    </row>
    <row r="8487">
      <c r="A8487" t="str">
        <f t="shared" si="132"/>
      </c>
    </row>
    <row r="8488">
      <c r="A8488" t="str">
        <f t="shared" si="132"/>
      </c>
    </row>
    <row r="8489">
      <c r="A8489" t="str">
        <f t="shared" si="132"/>
      </c>
    </row>
    <row r="8490">
      <c r="A8490" t="str">
        <f t="shared" si="132"/>
      </c>
    </row>
    <row r="8491">
      <c r="A8491" t="str">
        <f t="shared" si="132"/>
      </c>
    </row>
    <row r="8492">
      <c r="A8492" t="str">
        <f t="shared" si="132"/>
      </c>
    </row>
    <row r="8493">
      <c r="A8493" t="str">
        <f t="shared" si="132"/>
      </c>
    </row>
    <row r="8494">
      <c r="A8494" t="str">
        <f t="shared" si="132"/>
      </c>
    </row>
    <row r="8495">
      <c r="A8495" t="str">
        <f t="shared" si="132"/>
      </c>
    </row>
    <row r="8496">
      <c r="A8496" t="str">
        <f t="shared" si="132"/>
      </c>
    </row>
    <row r="8497">
      <c r="A8497" t="str">
        <f t="shared" si="132"/>
      </c>
    </row>
    <row r="8498">
      <c r="A8498" t="str">
        <f t="shared" si="132"/>
      </c>
    </row>
    <row r="8499">
      <c r="A8499" t="str">
        <f t="shared" si="132"/>
      </c>
    </row>
    <row r="8500">
      <c r="A8500" t="str">
        <f t="shared" si="132"/>
      </c>
    </row>
    <row r="8501">
      <c r="A8501" t="str">
        <f t="shared" si="132"/>
      </c>
    </row>
    <row r="8502">
      <c r="A8502" t="str">
        <f t="shared" si="132"/>
      </c>
    </row>
    <row r="8503">
      <c r="A8503" t="str">
        <f t="shared" si="132"/>
      </c>
    </row>
    <row r="8504">
      <c r="A8504" t="str">
        <f t="shared" si="132"/>
      </c>
    </row>
    <row r="8505">
      <c r="A8505" t="str">
        <f t="shared" si="132"/>
      </c>
    </row>
    <row r="8506">
      <c r="A8506" t="str">
        <f t="shared" si="132"/>
      </c>
    </row>
    <row r="8507">
      <c r="A8507" t="str">
        <f t="shared" si="132"/>
      </c>
    </row>
    <row r="8508">
      <c r="A8508" t="str">
        <f t="shared" si="132"/>
      </c>
    </row>
    <row r="8509">
      <c r="A8509" t="str">
        <f t="shared" si="132"/>
      </c>
    </row>
    <row r="8510">
      <c r="A8510" t="str">
        <f t="shared" si="132"/>
      </c>
    </row>
    <row r="8511">
      <c r="A8511" t="str">
        <f t="shared" si="132"/>
      </c>
    </row>
    <row r="8512">
      <c r="A8512" t="str">
        <f t="shared" si="132"/>
      </c>
    </row>
    <row r="8513">
      <c r="A8513" t="str">
        <f t="shared" si="132"/>
      </c>
    </row>
    <row r="8514">
      <c r="A8514" t="str">
        <f t="shared" si="132"/>
      </c>
    </row>
    <row r="8515">
      <c r="A8515" t="str">
        <f t="shared" ref="A8515:A8578" si="133">C8515&amp;J8515&amp;F8515</f>
      </c>
    </row>
    <row r="8516">
      <c r="A8516" t="str">
        <f t="shared" si="133"/>
      </c>
    </row>
    <row r="8517">
      <c r="A8517" t="str">
        <f t="shared" si="133"/>
      </c>
    </row>
    <row r="8518">
      <c r="A8518" t="str">
        <f t="shared" si="133"/>
      </c>
    </row>
    <row r="8519">
      <c r="A8519" t="str">
        <f t="shared" si="133"/>
      </c>
    </row>
    <row r="8520">
      <c r="A8520" t="str">
        <f t="shared" si="133"/>
      </c>
    </row>
    <row r="8521">
      <c r="A8521" t="str">
        <f t="shared" si="133"/>
      </c>
    </row>
    <row r="8522">
      <c r="A8522" t="str">
        <f t="shared" si="133"/>
      </c>
    </row>
    <row r="8523">
      <c r="A8523" t="str">
        <f t="shared" si="133"/>
      </c>
    </row>
    <row r="8524">
      <c r="A8524" t="str">
        <f t="shared" si="133"/>
      </c>
    </row>
    <row r="8525">
      <c r="A8525" t="str">
        <f t="shared" si="133"/>
      </c>
    </row>
    <row r="8526">
      <c r="A8526" t="str">
        <f t="shared" si="133"/>
      </c>
    </row>
    <row r="8527">
      <c r="A8527" t="str">
        <f t="shared" si="133"/>
      </c>
    </row>
    <row r="8528">
      <c r="A8528" t="str">
        <f t="shared" si="133"/>
      </c>
    </row>
    <row r="8529">
      <c r="A8529" t="str">
        <f t="shared" si="133"/>
      </c>
    </row>
    <row r="8530">
      <c r="A8530" t="str">
        <f t="shared" si="133"/>
      </c>
    </row>
    <row r="8531">
      <c r="A8531" t="str">
        <f t="shared" si="133"/>
      </c>
    </row>
    <row r="8532">
      <c r="A8532" t="str">
        <f t="shared" si="133"/>
      </c>
    </row>
    <row r="8533">
      <c r="A8533" t="str">
        <f t="shared" si="133"/>
      </c>
    </row>
    <row r="8534">
      <c r="A8534" t="str">
        <f t="shared" si="133"/>
      </c>
    </row>
    <row r="8535">
      <c r="A8535" t="str">
        <f t="shared" si="133"/>
      </c>
    </row>
    <row r="8536">
      <c r="A8536" t="str">
        <f t="shared" si="133"/>
      </c>
    </row>
    <row r="8537">
      <c r="A8537" t="str">
        <f t="shared" si="133"/>
      </c>
    </row>
    <row r="8538">
      <c r="A8538" t="str">
        <f t="shared" si="133"/>
      </c>
    </row>
    <row r="8539">
      <c r="A8539" t="str">
        <f t="shared" si="133"/>
      </c>
    </row>
    <row r="8540">
      <c r="A8540" t="str">
        <f t="shared" si="133"/>
      </c>
    </row>
    <row r="8541">
      <c r="A8541" t="str">
        <f t="shared" si="133"/>
      </c>
    </row>
    <row r="8542">
      <c r="A8542" t="str">
        <f t="shared" si="133"/>
      </c>
    </row>
    <row r="8543">
      <c r="A8543" t="str">
        <f t="shared" si="133"/>
      </c>
    </row>
    <row r="8544">
      <c r="A8544" t="str">
        <f t="shared" si="133"/>
      </c>
    </row>
    <row r="8545">
      <c r="A8545" t="str">
        <f t="shared" si="133"/>
      </c>
    </row>
    <row r="8546">
      <c r="A8546" t="str">
        <f t="shared" si="133"/>
      </c>
    </row>
    <row r="8547">
      <c r="A8547" t="str">
        <f t="shared" si="133"/>
      </c>
    </row>
    <row r="8548">
      <c r="A8548" t="str">
        <f t="shared" si="133"/>
      </c>
    </row>
    <row r="8549">
      <c r="A8549" t="str">
        <f t="shared" si="133"/>
      </c>
    </row>
    <row r="8550">
      <c r="A8550" t="str">
        <f t="shared" si="133"/>
      </c>
    </row>
    <row r="8551">
      <c r="A8551" t="str">
        <f t="shared" si="133"/>
      </c>
    </row>
    <row r="8552">
      <c r="A8552" t="str">
        <f t="shared" si="133"/>
      </c>
    </row>
    <row r="8553">
      <c r="A8553" t="str">
        <f t="shared" si="133"/>
      </c>
    </row>
    <row r="8554">
      <c r="A8554" t="str">
        <f t="shared" si="133"/>
      </c>
    </row>
    <row r="8555">
      <c r="A8555" t="str">
        <f t="shared" si="133"/>
      </c>
    </row>
    <row r="8556">
      <c r="A8556" t="str">
        <f t="shared" si="133"/>
      </c>
    </row>
    <row r="8557">
      <c r="A8557" t="str">
        <f t="shared" si="133"/>
      </c>
    </row>
    <row r="8558">
      <c r="A8558" t="str">
        <f t="shared" si="133"/>
      </c>
    </row>
    <row r="8559">
      <c r="A8559" t="str">
        <f t="shared" si="133"/>
      </c>
    </row>
    <row r="8560">
      <c r="A8560" t="str">
        <f t="shared" si="133"/>
      </c>
    </row>
    <row r="8561">
      <c r="A8561" t="str">
        <f t="shared" si="133"/>
      </c>
    </row>
    <row r="8562">
      <c r="A8562" t="str">
        <f t="shared" si="133"/>
      </c>
    </row>
    <row r="8563">
      <c r="A8563" t="str">
        <f t="shared" si="133"/>
      </c>
    </row>
    <row r="8564">
      <c r="A8564" t="str">
        <f t="shared" si="133"/>
      </c>
    </row>
    <row r="8565">
      <c r="A8565" t="str">
        <f t="shared" si="133"/>
      </c>
    </row>
    <row r="8566">
      <c r="A8566" t="str">
        <f t="shared" si="133"/>
      </c>
    </row>
    <row r="8567">
      <c r="A8567" t="str">
        <f t="shared" si="133"/>
      </c>
    </row>
    <row r="8568">
      <c r="A8568" t="str">
        <f t="shared" si="133"/>
      </c>
    </row>
    <row r="8569">
      <c r="A8569" t="str">
        <f t="shared" si="133"/>
      </c>
    </row>
    <row r="8570">
      <c r="A8570" t="str">
        <f t="shared" si="133"/>
      </c>
    </row>
    <row r="8571">
      <c r="A8571" t="str">
        <f t="shared" si="133"/>
      </c>
    </row>
    <row r="8572">
      <c r="A8572" t="str">
        <f t="shared" si="133"/>
      </c>
    </row>
    <row r="8573">
      <c r="A8573" t="str">
        <f t="shared" si="133"/>
      </c>
    </row>
    <row r="8574">
      <c r="A8574" t="str">
        <f t="shared" si="133"/>
      </c>
    </row>
    <row r="8575">
      <c r="A8575" t="str">
        <f t="shared" si="133"/>
      </c>
    </row>
    <row r="8576">
      <c r="A8576" t="str">
        <f t="shared" si="133"/>
      </c>
    </row>
    <row r="8577">
      <c r="A8577" t="str">
        <f t="shared" si="133"/>
      </c>
    </row>
    <row r="8578">
      <c r="A8578" t="str">
        <f t="shared" si="133"/>
      </c>
    </row>
    <row r="8579">
      <c r="A8579" t="str">
        <f t="shared" ref="A8579:A8642" si="134">C8579&amp;J8579&amp;F8579</f>
      </c>
    </row>
    <row r="8580">
      <c r="A8580" t="str">
        <f t="shared" si="134"/>
      </c>
    </row>
    <row r="8581">
      <c r="A8581" t="str">
        <f t="shared" si="134"/>
      </c>
    </row>
    <row r="8582">
      <c r="A8582" t="str">
        <f t="shared" si="134"/>
      </c>
    </row>
    <row r="8583">
      <c r="A8583" t="str">
        <f t="shared" si="134"/>
      </c>
    </row>
    <row r="8584">
      <c r="A8584" t="str">
        <f t="shared" si="134"/>
      </c>
    </row>
    <row r="8585">
      <c r="A8585" t="str">
        <f t="shared" si="134"/>
      </c>
    </row>
    <row r="8586">
      <c r="A8586" t="str">
        <f t="shared" si="134"/>
      </c>
    </row>
    <row r="8587">
      <c r="A8587" t="str">
        <f t="shared" si="134"/>
      </c>
    </row>
    <row r="8588">
      <c r="A8588" t="str">
        <f t="shared" si="134"/>
      </c>
    </row>
    <row r="8589">
      <c r="A8589" t="str">
        <f t="shared" si="134"/>
      </c>
    </row>
    <row r="8590">
      <c r="A8590" t="str">
        <f t="shared" si="134"/>
      </c>
    </row>
    <row r="8591">
      <c r="A8591" t="str">
        <f t="shared" si="134"/>
      </c>
    </row>
    <row r="8592">
      <c r="A8592" t="str">
        <f t="shared" si="134"/>
      </c>
    </row>
    <row r="8593">
      <c r="A8593" t="str">
        <f t="shared" si="134"/>
      </c>
    </row>
    <row r="8594">
      <c r="A8594" t="str">
        <f t="shared" si="134"/>
      </c>
    </row>
    <row r="8595">
      <c r="A8595" t="str">
        <f t="shared" si="134"/>
      </c>
    </row>
    <row r="8596">
      <c r="A8596" t="str">
        <f t="shared" si="134"/>
      </c>
    </row>
    <row r="8597">
      <c r="A8597" t="str">
        <f t="shared" si="134"/>
      </c>
    </row>
    <row r="8598">
      <c r="A8598" t="str">
        <f t="shared" si="134"/>
      </c>
    </row>
    <row r="8599">
      <c r="A8599" t="str">
        <f t="shared" si="134"/>
      </c>
    </row>
    <row r="8600">
      <c r="A8600" t="str">
        <f t="shared" si="134"/>
      </c>
    </row>
    <row r="8601">
      <c r="A8601" t="str">
        <f t="shared" si="134"/>
      </c>
    </row>
    <row r="8602">
      <c r="A8602" t="str">
        <f t="shared" si="134"/>
      </c>
    </row>
    <row r="8603">
      <c r="A8603" t="str">
        <f t="shared" si="134"/>
      </c>
    </row>
    <row r="8604">
      <c r="A8604" t="str">
        <f t="shared" si="134"/>
      </c>
    </row>
    <row r="8605">
      <c r="A8605" t="str">
        <f t="shared" si="134"/>
      </c>
    </row>
    <row r="8606">
      <c r="A8606" t="str">
        <f t="shared" si="134"/>
      </c>
    </row>
    <row r="8607">
      <c r="A8607" t="str">
        <f t="shared" si="134"/>
      </c>
    </row>
    <row r="8608">
      <c r="A8608" t="str">
        <f t="shared" si="134"/>
      </c>
    </row>
    <row r="8609">
      <c r="A8609" t="str">
        <f t="shared" si="134"/>
      </c>
    </row>
    <row r="8610">
      <c r="A8610" t="str">
        <f t="shared" si="134"/>
      </c>
    </row>
    <row r="8611">
      <c r="A8611" t="str">
        <f t="shared" si="134"/>
      </c>
    </row>
    <row r="8612">
      <c r="A8612" t="str">
        <f t="shared" si="134"/>
      </c>
    </row>
    <row r="8613">
      <c r="A8613" t="str">
        <f t="shared" si="134"/>
      </c>
    </row>
    <row r="8614">
      <c r="A8614" t="str">
        <f t="shared" si="134"/>
      </c>
    </row>
    <row r="8615">
      <c r="A8615" t="str">
        <f t="shared" si="134"/>
      </c>
    </row>
    <row r="8616">
      <c r="A8616" t="str">
        <f t="shared" si="134"/>
      </c>
    </row>
    <row r="8617">
      <c r="A8617" t="str">
        <f t="shared" si="134"/>
      </c>
    </row>
    <row r="8618">
      <c r="A8618" t="str">
        <f t="shared" si="134"/>
      </c>
    </row>
    <row r="8619">
      <c r="A8619" t="str">
        <f t="shared" si="134"/>
      </c>
    </row>
    <row r="8620">
      <c r="A8620" t="str">
        <f t="shared" si="134"/>
      </c>
    </row>
    <row r="8621">
      <c r="A8621" t="str">
        <f t="shared" si="134"/>
      </c>
    </row>
    <row r="8622">
      <c r="A8622" t="str">
        <f t="shared" si="134"/>
      </c>
    </row>
    <row r="8623">
      <c r="A8623" t="str">
        <f t="shared" si="134"/>
      </c>
    </row>
    <row r="8624">
      <c r="A8624" t="str">
        <f t="shared" si="134"/>
      </c>
    </row>
    <row r="8625">
      <c r="A8625" t="str">
        <f t="shared" si="134"/>
      </c>
    </row>
    <row r="8626">
      <c r="A8626" t="str">
        <f t="shared" si="134"/>
      </c>
    </row>
    <row r="8627">
      <c r="A8627" t="str">
        <f t="shared" si="134"/>
      </c>
    </row>
    <row r="8628">
      <c r="A8628" t="str">
        <f t="shared" si="134"/>
      </c>
    </row>
    <row r="8629">
      <c r="A8629" t="str">
        <f t="shared" si="134"/>
      </c>
    </row>
    <row r="8630">
      <c r="A8630" t="str">
        <f t="shared" si="134"/>
      </c>
    </row>
    <row r="8631">
      <c r="A8631" t="str">
        <f t="shared" si="134"/>
      </c>
    </row>
    <row r="8632">
      <c r="A8632" t="str">
        <f t="shared" si="134"/>
      </c>
    </row>
    <row r="8633">
      <c r="A8633" t="str">
        <f t="shared" si="134"/>
      </c>
    </row>
    <row r="8634">
      <c r="A8634" t="str">
        <f t="shared" si="134"/>
      </c>
    </row>
    <row r="8635">
      <c r="A8635" t="str">
        <f t="shared" si="134"/>
      </c>
    </row>
    <row r="8636">
      <c r="A8636" t="str">
        <f t="shared" si="134"/>
      </c>
    </row>
    <row r="8637">
      <c r="A8637" t="str">
        <f t="shared" si="134"/>
      </c>
    </row>
    <row r="8638">
      <c r="A8638" t="str">
        <f t="shared" si="134"/>
      </c>
    </row>
    <row r="8639">
      <c r="A8639" t="str">
        <f t="shared" si="134"/>
      </c>
    </row>
    <row r="8640">
      <c r="A8640" t="str">
        <f t="shared" si="134"/>
      </c>
    </row>
    <row r="8641">
      <c r="A8641" t="str">
        <f t="shared" si="134"/>
      </c>
    </row>
    <row r="8642">
      <c r="A8642" t="str">
        <f t="shared" si="134"/>
      </c>
    </row>
    <row r="8643">
      <c r="A8643" t="str">
        <f t="shared" ref="A8643:A8706" si="135">C8643&amp;J8643&amp;F8643</f>
      </c>
    </row>
    <row r="8644">
      <c r="A8644" t="str">
        <f t="shared" si="135"/>
      </c>
    </row>
    <row r="8645">
      <c r="A8645" t="str">
        <f t="shared" si="135"/>
      </c>
    </row>
    <row r="8646">
      <c r="A8646" t="str">
        <f t="shared" si="135"/>
      </c>
    </row>
    <row r="8647">
      <c r="A8647" t="str">
        <f t="shared" si="135"/>
      </c>
    </row>
    <row r="8648">
      <c r="A8648" t="str">
        <f t="shared" si="135"/>
      </c>
    </row>
    <row r="8649">
      <c r="A8649" t="str">
        <f t="shared" si="135"/>
      </c>
    </row>
    <row r="8650">
      <c r="A8650" t="str">
        <f t="shared" si="135"/>
      </c>
    </row>
    <row r="8651">
      <c r="A8651" t="str">
        <f t="shared" si="135"/>
      </c>
    </row>
    <row r="8652">
      <c r="A8652" t="str">
        <f t="shared" si="135"/>
      </c>
    </row>
    <row r="8653">
      <c r="A8653" t="str">
        <f t="shared" si="135"/>
      </c>
    </row>
    <row r="8654">
      <c r="A8654" t="str">
        <f t="shared" si="135"/>
      </c>
    </row>
    <row r="8655">
      <c r="A8655" t="str">
        <f t="shared" si="135"/>
      </c>
    </row>
    <row r="8656">
      <c r="A8656" t="str">
        <f t="shared" si="135"/>
      </c>
    </row>
    <row r="8657">
      <c r="A8657" t="str">
        <f t="shared" si="135"/>
      </c>
    </row>
    <row r="8658">
      <c r="A8658" t="str">
        <f t="shared" si="135"/>
      </c>
    </row>
    <row r="8659">
      <c r="A8659" t="str">
        <f t="shared" si="135"/>
      </c>
    </row>
    <row r="8660">
      <c r="A8660" t="str">
        <f t="shared" si="135"/>
      </c>
    </row>
    <row r="8661">
      <c r="A8661" t="str">
        <f t="shared" si="135"/>
      </c>
    </row>
    <row r="8662">
      <c r="A8662" t="str">
        <f t="shared" si="135"/>
      </c>
    </row>
    <row r="8663">
      <c r="A8663" t="str">
        <f t="shared" si="135"/>
      </c>
    </row>
    <row r="8664">
      <c r="A8664" t="str">
        <f t="shared" si="135"/>
      </c>
    </row>
    <row r="8665">
      <c r="A8665" t="str">
        <f t="shared" si="135"/>
      </c>
    </row>
    <row r="8666">
      <c r="A8666" t="str">
        <f t="shared" si="135"/>
      </c>
    </row>
    <row r="8667">
      <c r="A8667" t="str">
        <f t="shared" si="135"/>
      </c>
    </row>
    <row r="8668">
      <c r="A8668" t="str">
        <f t="shared" si="135"/>
      </c>
    </row>
    <row r="8669">
      <c r="A8669" t="str">
        <f t="shared" si="135"/>
      </c>
    </row>
    <row r="8670">
      <c r="A8670" t="str">
        <f t="shared" si="135"/>
      </c>
    </row>
    <row r="8671">
      <c r="A8671" t="str">
        <f t="shared" si="135"/>
      </c>
    </row>
    <row r="8672">
      <c r="A8672" t="str">
        <f t="shared" si="135"/>
      </c>
    </row>
    <row r="8673">
      <c r="A8673" t="str">
        <f t="shared" si="135"/>
      </c>
    </row>
    <row r="8674">
      <c r="A8674" t="str">
        <f t="shared" si="135"/>
      </c>
    </row>
    <row r="8675">
      <c r="A8675" t="str">
        <f t="shared" si="135"/>
      </c>
    </row>
    <row r="8676">
      <c r="A8676" t="str">
        <f t="shared" si="135"/>
      </c>
    </row>
    <row r="8677">
      <c r="A8677" t="str">
        <f t="shared" si="135"/>
      </c>
    </row>
    <row r="8678">
      <c r="A8678" t="str">
        <f t="shared" si="135"/>
      </c>
    </row>
    <row r="8679">
      <c r="A8679" t="str">
        <f t="shared" si="135"/>
      </c>
    </row>
    <row r="8680">
      <c r="A8680" t="str">
        <f t="shared" si="135"/>
      </c>
    </row>
    <row r="8681">
      <c r="A8681" t="str">
        <f t="shared" si="135"/>
      </c>
    </row>
    <row r="8682">
      <c r="A8682" t="str">
        <f t="shared" si="135"/>
      </c>
    </row>
    <row r="8683">
      <c r="A8683" t="str">
        <f t="shared" si="135"/>
      </c>
    </row>
    <row r="8684">
      <c r="A8684" t="str">
        <f t="shared" si="135"/>
      </c>
    </row>
    <row r="8685">
      <c r="A8685" t="str">
        <f t="shared" si="135"/>
      </c>
    </row>
    <row r="8686">
      <c r="A8686" t="str">
        <f t="shared" si="135"/>
      </c>
    </row>
    <row r="8687">
      <c r="A8687" t="str">
        <f t="shared" si="135"/>
      </c>
    </row>
    <row r="8688">
      <c r="A8688" t="str">
        <f t="shared" si="135"/>
      </c>
    </row>
    <row r="8689">
      <c r="A8689" t="str">
        <f t="shared" si="135"/>
      </c>
    </row>
    <row r="8690">
      <c r="A8690" t="str">
        <f t="shared" si="135"/>
      </c>
    </row>
    <row r="8691">
      <c r="A8691" t="str">
        <f t="shared" si="135"/>
      </c>
    </row>
    <row r="8692">
      <c r="A8692" t="str">
        <f t="shared" si="135"/>
      </c>
    </row>
    <row r="8693">
      <c r="A8693" t="str">
        <f t="shared" si="135"/>
      </c>
    </row>
    <row r="8694">
      <c r="A8694" t="str">
        <f t="shared" si="135"/>
      </c>
    </row>
    <row r="8695">
      <c r="A8695" t="str">
        <f t="shared" si="135"/>
      </c>
    </row>
    <row r="8696">
      <c r="A8696" t="str">
        <f t="shared" si="135"/>
      </c>
    </row>
    <row r="8697">
      <c r="A8697" t="str">
        <f t="shared" si="135"/>
      </c>
    </row>
    <row r="8698">
      <c r="A8698" t="str">
        <f t="shared" si="135"/>
      </c>
    </row>
    <row r="8699">
      <c r="A8699" t="str">
        <f t="shared" si="135"/>
      </c>
    </row>
    <row r="8700">
      <c r="A8700" t="str">
        <f t="shared" si="135"/>
      </c>
    </row>
    <row r="8701">
      <c r="A8701" t="str">
        <f t="shared" si="135"/>
      </c>
    </row>
    <row r="8702">
      <c r="A8702" t="str">
        <f t="shared" si="135"/>
      </c>
    </row>
    <row r="8703">
      <c r="A8703" t="str">
        <f t="shared" si="135"/>
      </c>
    </row>
    <row r="8704">
      <c r="A8704" t="str">
        <f t="shared" si="135"/>
      </c>
    </row>
    <row r="8705">
      <c r="A8705" t="str">
        <f t="shared" si="135"/>
      </c>
    </row>
    <row r="8706">
      <c r="A8706" t="str">
        <f t="shared" si="135"/>
      </c>
    </row>
    <row r="8707">
      <c r="A8707" t="str">
        <f t="shared" ref="A8707:A8770" si="136">C8707&amp;J8707&amp;F8707</f>
      </c>
    </row>
    <row r="8708">
      <c r="A8708" t="str">
        <f t="shared" si="136"/>
      </c>
    </row>
    <row r="8709">
      <c r="A8709" t="str">
        <f t="shared" si="136"/>
      </c>
    </row>
    <row r="8710">
      <c r="A8710" t="str">
        <f t="shared" si="136"/>
      </c>
    </row>
    <row r="8711">
      <c r="A8711" t="str">
        <f t="shared" si="136"/>
      </c>
    </row>
    <row r="8712">
      <c r="A8712" t="str">
        <f t="shared" si="136"/>
      </c>
    </row>
    <row r="8713">
      <c r="A8713" t="str">
        <f t="shared" si="136"/>
      </c>
    </row>
    <row r="8714">
      <c r="A8714" t="str">
        <f t="shared" si="136"/>
      </c>
    </row>
    <row r="8715">
      <c r="A8715" t="str">
        <f t="shared" si="136"/>
      </c>
    </row>
    <row r="8716">
      <c r="A8716" t="str">
        <f t="shared" si="136"/>
      </c>
    </row>
    <row r="8717">
      <c r="A8717" t="str">
        <f t="shared" si="136"/>
      </c>
    </row>
    <row r="8718">
      <c r="A8718" t="str">
        <f t="shared" si="136"/>
      </c>
    </row>
    <row r="8719">
      <c r="A8719" t="str">
        <f t="shared" si="136"/>
      </c>
    </row>
    <row r="8720">
      <c r="A8720" t="str">
        <f t="shared" si="136"/>
      </c>
    </row>
    <row r="8721">
      <c r="A8721" t="str">
        <f t="shared" si="136"/>
      </c>
    </row>
    <row r="8722">
      <c r="A8722" t="str">
        <f t="shared" si="136"/>
      </c>
    </row>
    <row r="8723">
      <c r="A8723" t="str">
        <f t="shared" si="136"/>
      </c>
    </row>
    <row r="8724">
      <c r="A8724" t="str">
        <f t="shared" si="136"/>
      </c>
    </row>
    <row r="8725">
      <c r="A8725" t="str">
        <f t="shared" si="136"/>
      </c>
    </row>
    <row r="8726">
      <c r="A8726" t="str">
        <f t="shared" si="136"/>
      </c>
    </row>
    <row r="8727">
      <c r="A8727" t="str">
        <f t="shared" si="136"/>
      </c>
    </row>
    <row r="8728">
      <c r="A8728" t="str">
        <f t="shared" si="136"/>
      </c>
    </row>
    <row r="8729">
      <c r="A8729" t="str">
        <f t="shared" si="136"/>
      </c>
    </row>
    <row r="8730">
      <c r="A8730" t="str">
        <f t="shared" si="136"/>
      </c>
    </row>
    <row r="8731">
      <c r="A8731" t="str">
        <f t="shared" si="136"/>
      </c>
    </row>
    <row r="8732">
      <c r="A8732" t="str">
        <f t="shared" si="136"/>
      </c>
    </row>
    <row r="8733">
      <c r="A8733" t="str">
        <f t="shared" si="136"/>
      </c>
    </row>
    <row r="8734">
      <c r="A8734" t="str">
        <f t="shared" si="136"/>
      </c>
    </row>
    <row r="8735">
      <c r="A8735" t="str">
        <f t="shared" si="136"/>
      </c>
    </row>
    <row r="8736">
      <c r="A8736" t="str">
        <f t="shared" si="136"/>
      </c>
    </row>
    <row r="8737">
      <c r="A8737" t="str">
        <f t="shared" si="136"/>
      </c>
    </row>
    <row r="8738">
      <c r="A8738" t="str">
        <f t="shared" si="136"/>
      </c>
    </row>
    <row r="8739">
      <c r="A8739" t="str">
        <f t="shared" si="136"/>
      </c>
    </row>
    <row r="8740">
      <c r="A8740" t="str">
        <f t="shared" si="136"/>
      </c>
    </row>
    <row r="8741">
      <c r="A8741" t="str">
        <f t="shared" si="136"/>
      </c>
    </row>
    <row r="8742">
      <c r="A8742" t="str">
        <f t="shared" si="136"/>
      </c>
    </row>
    <row r="8743">
      <c r="A8743" t="str">
        <f t="shared" si="136"/>
      </c>
    </row>
    <row r="8744">
      <c r="A8744" t="str">
        <f t="shared" si="136"/>
      </c>
    </row>
    <row r="8745">
      <c r="A8745" t="str">
        <f t="shared" si="136"/>
      </c>
    </row>
    <row r="8746">
      <c r="A8746" t="str">
        <f t="shared" si="136"/>
      </c>
    </row>
    <row r="8747">
      <c r="A8747" t="str">
        <f t="shared" si="136"/>
      </c>
    </row>
    <row r="8748">
      <c r="A8748" t="str">
        <f t="shared" si="136"/>
      </c>
    </row>
    <row r="8749">
      <c r="A8749" t="str">
        <f t="shared" si="136"/>
      </c>
    </row>
    <row r="8750">
      <c r="A8750" t="str">
        <f t="shared" si="136"/>
      </c>
    </row>
    <row r="8751">
      <c r="A8751" t="str">
        <f t="shared" si="136"/>
      </c>
    </row>
    <row r="8752">
      <c r="A8752" t="str">
        <f t="shared" si="136"/>
      </c>
    </row>
    <row r="8753">
      <c r="A8753" t="str">
        <f t="shared" si="136"/>
      </c>
    </row>
    <row r="8754">
      <c r="A8754" t="str">
        <f t="shared" si="136"/>
      </c>
    </row>
    <row r="8755">
      <c r="A8755" t="str">
        <f t="shared" si="136"/>
      </c>
    </row>
    <row r="8756">
      <c r="A8756" t="str">
        <f t="shared" si="136"/>
      </c>
    </row>
    <row r="8757">
      <c r="A8757" t="str">
        <f t="shared" si="136"/>
      </c>
    </row>
    <row r="8758">
      <c r="A8758" t="str">
        <f t="shared" si="136"/>
      </c>
    </row>
    <row r="8759">
      <c r="A8759" t="str">
        <f t="shared" si="136"/>
      </c>
    </row>
    <row r="8760">
      <c r="A8760" t="str">
        <f t="shared" si="136"/>
      </c>
    </row>
    <row r="8761">
      <c r="A8761" t="str">
        <f t="shared" si="136"/>
      </c>
    </row>
    <row r="8762">
      <c r="A8762" t="str">
        <f t="shared" si="136"/>
      </c>
    </row>
    <row r="8763">
      <c r="A8763" t="str">
        <f t="shared" si="136"/>
      </c>
    </row>
    <row r="8764">
      <c r="A8764" t="str">
        <f t="shared" si="136"/>
      </c>
    </row>
    <row r="8765">
      <c r="A8765" t="str">
        <f t="shared" si="136"/>
      </c>
    </row>
    <row r="8766">
      <c r="A8766" t="str">
        <f t="shared" si="136"/>
      </c>
    </row>
    <row r="8767">
      <c r="A8767" t="str">
        <f t="shared" si="136"/>
      </c>
    </row>
    <row r="8768">
      <c r="A8768" t="str">
        <f t="shared" si="136"/>
      </c>
    </row>
    <row r="8769">
      <c r="A8769" t="str">
        <f t="shared" si="136"/>
      </c>
    </row>
    <row r="8770">
      <c r="A8770" t="str">
        <f t="shared" si="136"/>
      </c>
    </row>
    <row r="8771">
      <c r="A8771" t="str">
        <f t="shared" ref="A8771:A8834" si="137">C8771&amp;J8771&amp;F8771</f>
      </c>
    </row>
    <row r="8772">
      <c r="A8772" t="str">
        <f t="shared" si="137"/>
      </c>
    </row>
    <row r="8773">
      <c r="A8773" t="str">
        <f t="shared" si="137"/>
      </c>
    </row>
    <row r="8774">
      <c r="A8774" t="str">
        <f t="shared" si="137"/>
      </c>
    </row>
    <row r="8775">
      <c r="A8775" t="str">
        <f t="shared" si="137"/>
      </c>
    </row>
    <row r="8776">
      <c r="A8776" t="str">
        <f t="shared" si="137"/>
      </c>
    </row>
    <row r="8777">
      <c r="A8777" t="str">
        <f t="shared" si="137"/>
      </c>
    </row>
    <row r="8778">
      <c r="A8778" t="str">
        <f t="shared" si="137"/>
      </c>
    </row>
    <row r="8779">
      <c r="A8779" t="str">
        <f t="shared" si="137"/>
      </c>
    </row>
    <row r="8780">
      <c r="A8780" t="str">
        <f t="shared" si="137"/>
      </c>
    </row>
    <row r="8781">
      <c r="A8781" t="str">
        <f t="shared" si="137"/>
      </c>
    </row>
    <row r="8782">
      <c r="A8782" t="str">
        <f t="shared" si="137"/>
      </c>
    </row>
    <row r="8783">
      <c r="A8783" t="str">
        <f t="shared" si="137"/>
      </c>
    </row>
    <row r="8784">
      <c r="A8784" t="str">
        <f t="shared" si="137"/>
      </c>
    </row>
    <row r="8785">
      <c r="A8785" t="str">
        <f t="shared" si="137"/>
      </c>
    </row>
    <row r="8786">
      <c r="A8786" t="str">
        <f t="shared" si="137"/>
      </c>
    </row>
    <row r="8787">
      <c r="A8787" t="str">
        <f t="shared" si="137"/>
      </c>
    </row>
    <row r="8788">
      <c r="A8788" t="str">
        <f t="shared" si="137"/>
      </c>
    </row>
    <row r="8789">
      <c r="A8789" t="str">
        <f t="shared" si="137"/>
      </c>
    </row>
    <row r="8790">
      <c r="A8790" t="str">
        <f t="shared" si="137"/>
      </c>
    </row>
    <row r="8791">
      <c r="A8791" t="str">
        <f t="shared" si="137"/>
      </c>
    </row>
    <row r="8792">
      <c r="A8792" t="str">
        <f t="shared" si="137"/>
      </c>
    </row>
    <row r="8793">
      <c r="A8793" t="str">
        <f t="shared" si="137"/>
      </c>
    </row>
    <row r="8794">
      <c r="A8794" t="str">
        <f t="shared" si="137"/>
      </c>
    </row>
    <row r="8795">
      <c r="A8795" t="str">
        <f t="shared" si="137"/>
      </c>
    </row>
    <row r="8796">
      <c r="A8796" t="str">
        <f t="shared" si="137"/>
      </c>
    </row>
    <row r="8797">
      <c r="A8797" t="str">
        <f t="shared" si="137"/>
      </c>
    </row>
    <row r="8798">
      <c r="A8798" t="str">
        <f t="shared" si="137"/>
      </c>
    </row>
    <row r="8799">
      <c r="A8799" t="str">
        <f t="shared" si="137"/>
      </c>
    </row>
    <row r="8800">
      <c r="A8800" t="str">
        <f t="shared" si="137"/>
      </c>
    </row>
    <row r="8801">
      <c r="A8801" t="str">
        <f t="shared" si="137"/>
      </c>
    </row>
    <row r="8802">
      <c r="A8802" t="str">
        <f t="shared" si="137"/>
      </c>
    </row>
    <row r="8803">
      <c r="A8803" t="str">
        <f t="shared" si="137"/>
      </c>
    </row>
    <row r="8804">
      <c r="A8804" t="str">
        <f t="shared" si="137"/>
      </c>
    </row>
    <row r="8805">
      <c r="A8805" t="str">
        <f t="shared" si="137"/>
      </c>
    </row>
    <row r="8806">
      <c r="A8806" t="str">
        <f t="shared" si="137"/>
      </c>
    </row>
    <row r="8807">
      <c r="A8807" t="str">
        <f t="shared" si="137"/>
      </c>
    </row>
    <row r="8808">
      <c r="A8808" t="str">
        <f t="shared" si="137"/>
      </c>
    </row>
    <row r="8809">
      <c r="A8809" t="str">
        <f t="shared" si="137"/>
      </c>
    </row>
    <row r="8810">
      <c r="A8810" t="str">
        <f t="shared" si="137"/>
      </c>
    </row>
    <row r="8811">
      <c r="A8811" t="str">
        <f t="shared" si="137"/>
      </c>
    </row>
    <row r="8812">
      <c r="A8812" t="str">
        <f t="shared" si="137"/>
      </c>
    </row>
    <row r="8813">
      <c r="A8813" t="str">
        <f t="shared" si="137"/>
      </c>
    </row>
    <row r="8814">
      <c r="A8814" t="str">
        <f t="shared" si="137"/>
      </c>
    </row>
    <row r="8815">
      <c r="A8815" t="str">
        <f t="shared" si="137"/>
      </c>
    </row>
    <row r="8816">
      <c r="A8816" t="str">
        <f t="shared" si="137"/>
      </c>
    </row>
    <row r="8817">
      <c r="A8817" t="str">
        <f t="shared" si="137"/>
      </c>
    </row>
    <row r="8818">
      <c r="A8818" t="str">
        <f t="shared" si="137"/>
      </c>
    </row>
    <row r="8819">
      <c r="A8819" t="str">
        <f t="shared" si="137"/>
      </c>
    </row>
    <row r="8820">
      <c r="A8820" t="str">
        <f t="shared" si="137"/>
      </c>
    </row>
    <row r="8821">
      <c r="A8821" t="str">
        <f t="shared" si="137"/>
      </c>
    </row>
    <row r="8822">
      <c r="A8822" t="str">
        <f t="shared" si="137"/>
      </c>
    </row>
    <row r="8823">
      <c r="A8823" t="str">
        <f t="shared" si="137"/>
      </c>
    </row>
    <row r="8824">
      <c r="A8824" t="str">
        <f t="shared" si="137"/>
      </c>
    </row>
    <row r="8825">
      <c r="A8825" t="str">
        <f t="shared" si="137"/>
      </c>
    </row>
    <row r="8826">
      <c r="A8826" t="str">
        <f t="shared" si="137"/>
      </c>
    </row>
    <row r="8827">
      <c r="A8827" t="str">
        <f t="shared" si="137"/>
      </c>
    </row>
    <row r="8828">
      <c r="A8828" t="str">
        <f t="shared" si="137"/>
      </c>
    </row>
    <row r="8829">
      <c r="A8829" t="str">
        <f t="shared" si="137"/>
      </c>
    </row>
    <row r="8830">
      <c r="A8830" t="str">
        <f t="shared" si="137"/>
      </c>
    </row>
    <row r="8831">
      <c r="A8831" t="str">
        <f t="shared" si="137"/>
      </c>
    </row>
    <row r="8832">
      <c r="A8832" t="str">
        <f t="shared" si="137"/>
      </c>
    </row>
    <row r="8833">
      <c r="A8833" t="str">
        <f t="shared" si="137"/>
      </c>
    </row>
    <row r="8834">
      <c r="A8834" t="str">
        <f t="shared" si="137"/>
      </c>
    </row>
    <row r="8835">
      <c r="A8835" t="str">
        <f t="shared" ref="A8835:A8898" si="138">C8835&amp;J8835&amp;F8835</f>
      </c>
    </row>
    <row r="8836">
      <c r="A8836" t="str">
        <f t="shared" si="138"/>
      </c>
    </row>
    <row r="8837">
      <c r="A8837" t="str">
        <f t="shared" si="138"/>
      </c>
    </row>
    <row r="8838">
      <c r="A8838" t="str">
        <f t="shared" si="138"/>
      </c>
    </row>
    <row r="8839">
      <c r="A8839" t="str">
        <f t="shared" si="138"/>
      </c>
    </row>
    <row r="8840">
      <c r="A8840" t="str">
        <f t="shared" si="138"/>
      </c>
    </row>
    <row r="8841">
      <c r="A8841" t="str">
        <f t="shared" si="138"/>
      </c>
    </row>
    <row r="8842">
      <c r="A8842" t="str">
        <f t="shared" si="138"/>
      </c>
    </row>
    <row r="8843">
      <c r="A8843" t="str">
        <f t="shared" si="138"/>
      </c>
    </row>
    <row r="8844">
      <c r="A8844" t="str">
        <f t="shared" si="138"/>
      </c>
    </row>
    <row r="8845">
      <c r="A8845" t="str">
        <f t="shared" si="138"/>
      </c>
    </row>
    <row r="8846">
      <c r="A8846" t="str">
        <f t="shared" si="138"/>
      </c>
    </row>
    <row r="8847">
      <c r="A8847" t="str">
        <f t="shared" si="138"/>
      </c>
    </row>
    <row r="8848">
      <c r="A8848" t="str">
        <f t="shared" si="138"/>
      </c>
    </row>
    <row r="8849">
      <c r="A8849" t="str">
        <f t="shared" si="138"/>
      </c>
    </row>
    <row r="8850">
      <c r="A8850" t="str">
        <f t="shared" si="138"/>
      </c>
    </row>
    <row r="8851">
      <c r="A8851" t="str">
        <f t="shared" si="138"/>
      </c>
    </row>
    <row r="8852">
      <c r="A8852" t="str">
        <f t="shared" si="138"/>
      </c>
    </row>
    <row r="8853">
      <c r="A8853" t="str">
        <f t="shared" si="138"/>
      </c>
    </row>
    <row r="8854">
      <c r="A8854" t="str">
        <f t="shared" si="138"/>
      </c>
    </row>
    <row r="8855">
      <c r="A8855" t="str">
        <f t="shared" si="138"/>
      </c>
    </row>
    <row r="8856">
      <c r="A8856" t="str">
        <f t="shared" si="138"/>
      </c>
    </row>
    <row r="8857">
      <c r="A8857" t="str">
        <f t="shared" si="138"/>
      </c>
    </row>
    <row r="8858">
      <c r="A8858" t="str">
        <f t="shared" si="138"/>
      </c>
    </row>
    <row r="8859">
      <c r="A8859" t="str">
        <f t="shared" si="138"/>
      </c>
    </row>
    <row r="8860">
      <c r="A8860" t="str">
        <f t="shared" si="138"/>
      </c>
    </row>
    <row r="8861">
      <c r="A8861" t="str">
        <f t="shared" si="138"/>
      </c>
    </row>
    <row r="8862">
      <c r="A8862" t="str">
        <f t="shared" si="138"/>
      </c>
    </row>
    <row r="8863">
      <c r="A8863" t="str">
        <f t="shared" si="138"/>
      </c>
    </row>
    <row r="8864">
      <c r="A8864" t="str">
        <f t="shared" si="138"/>
      </c>
    </row>
    <row r="8865">
      <c r="A8865" t="str">
        <f t="shared" si="138"/>
      </c>
    </row>
    <row r="8866">
      <c r="A8866" t="str">
        <f t="shared" si="138"/>
      </c>
    </row>
    <row r="8867">
      <c r="A8867" t="str">
        <f t="shared" si="138"/>
      </c>
    </row>
    <row r="8868">
      <c r="A8868" t="str">
        <f t="shared" si="138"/>
      </c>
    </row>
    <row r="8869">
      <c r="A8869" t="str">
        <f t="shared" si="138"/>
      </c>
    </row>
    <row r="8870">
      <c r="A8870" t="str">
        <f t="shared" si="138"/>
      </c>
    </row>
    <row r="8871">
      <c r="A8871" t="str">
        <f t="shared" si="138"/>
      </c>
    </row>
    <row r="8872">
      <c r="A8872" t="str">
        <f t="shared" si="138"/>
      </c>
    </row>
    <row r="8873">
      <c r="A8873" t="str">
        <f t="shared" si="138"/>
      </c>
    </row>
    <row r="8874">
      <c r="A8874" t="str">
        <f t="shared" si="138"/>
      </c>
    </row>
    <row r="8875">
      <c r="A8875" t="str">
        <f t="shared" si="138"/>
      </c>
    </row>
    <row r="8876">
      <c r="A8876" t="str">
        <f t="shared" si="138"/>
      </c>
    </row>
    <row r="8877">
      <c r="A8877" t="str">
        <f t="shared" si="138"/>
      </c>
    </row>
    <row r="8878">
      <c r="A8878" t="str">
        <f t="shared" si="138"/>
      </c>
    </row>
    <row r="8879">
      <c r="A8879" t="str">
        <f t="shared" si="138"/>
      </c>
    </row>
    <row r="8880">
      <c r="A8880" t="str">
        <f t="shared" si="138"/>
      </c>
    </row>
    <row r="8881">
      <c r="A8881" t="str">
        <f t="shared" si="138"/>
      </c>
    </row>
    <row r="8882">
      <c r="A8882" t="str">
        <f t="shared" si="138"/>
      </c>
    </row>
    <row r="8883">
      <c r="A8883" t="str">
        <f t="shared" si="138"/>
      </c>
    </row>
    <row r="8884">
      <c r="A8884" t="str">
        <f t="shared" si="138"/>
      </c>
    </row>
    <row r="8885">
      <c r="A8885" t="str">
        <f t="shared" si="138"/>
      </c>
    </row>
    <row r="8886">
      <c r="A8886" t="str">
        <f t="shared" si="138"/>
      </c>
    </row>
    <row r="8887">
      <c r="A8887" t="str">
        <f t="shared" si="138"/>
      </c>
    </row>
    <row r="8888">
      <c r="A8888" t="str">
        <f t="shared" si="138"/>
      </c>
    </row>
    <row r="8889">
      <c r="A8889" t="str">
        <f t="shared" si="138"/>
      </c>
    </row>
    <row r="8890">
      <c r="A8890" t="str">
        <f t="shared" si="138"/>
      </c>
    </row>
    <row r="8891">
      <c r="A8891" t="str">
        <f t="shared" si="138"/>
      </c>
    </row>
    <row r="8892">
      <c r="A8892" t="str">
        <f t="shared" si="138"/>
      </c>
    </row>
    <row r="8893">
      <c r="A8893" t="str">
        <f t="shared" si="138"/>
      </c>
    </row>
    <row r="8894">
      <c r="A8894" t="str">
        <f t="shared" si="138"/>
      </c>
    </row>
    <row r="8895">
      <c r="A8895" t="str">
        <f t="shared" si="138"/>
      </c>
    </row>
    <row r="8896">
      <c r="A8896" t="str">
        <f t="shared" si="138"/>
      </c>
    </row>
    <row r="8897">
      <c r="A8897" t="str">
        <f t="shared" si="138"/>
      </c>
    </row>
    <row r="8898">
      <c r="A8898" t="str">
        <f t="shared" si="138"/>
      </c>
    </row>
    <row r="8899">
      <c r="A8899" t="str">
        <f t="shared" ref="A8899:A8962" si="139">C8899&amp;J8899&amp;F8899</f>
      </c>
    </row>
    <row r="8900">
      <c r="A8900" t="str">
        <f t="shared" si="139"/>
      </c>
    </row>
    <row r="8901">
      <c r="A8901" t="str">
        <f t="shared" si="139"/>
      </c>
    </row>
    <row r="8902">
      <c r="A8902" t="str">
        <f t="shared" si="139"/>
      </c>
    </row>
    <row r="8903">
      <c r="A8903" t="str">
        <f t="shared" si="139"/>
      </c>
    </row>
    <row r="8904">
      <c r="A8904" t="str">
        <f t="shared" si="139"/>
      </c>
    </row>
    <row r="8905">
      <c r="A8905" t="str">
        <f t="shared" si="139"/>
      </c>
    </row>
    <row r="8906">
      <c r="A8906" t="str">
        <f t="shared" si="139"/>
      </c>
    </row>
    <row r="8907">
      <c r="A8907" t="str">
        <f t="shared" si="139"/>
      </c>
    </row>
    <row r="8908">
      <c r="A8908" t="str">
        <f t="shared" si="139"/>
      </c>
    </row>
    <row r="8909">
      <c r="A8909" t="str">
        <f t="shared" si="139"/>
      </c>
    </row>
    <row r="8910">
      <c r="A8910" t="str">
        <f t="shared" si="139"/>
      </c>
    </row>
    <row r="8911">
      <c r="A8911" t="str">
        <f t="shared" si="139"/>
      </c>
    </row>
    <row r="8912">
      <c r="A8912" t="str">
        <f t="shared" si="139"/>
      </c>
    </row>
    <row r="8913">
      <c r="A8913" t="str">
        <f t="shared" si="139"/>
      </c>
    </row>
    <row r="8914">
      <c r="A8914" t="str">
        <f t="shared" si="139"/>
      </c>
    </row>
    <row r="8915">
      <c r="A8915" t="str">
        <f t="shared" si="139"/>
      </c>
    </row>
    <row r="8916">
      <c r="A8916" t="str">
        <f t="shared" si="139"/>
      </c>
    </row>
    <row r="8917">
      <c r="A8917" t="str">
        <f t="shared" si="139"/>
      </c>
    </row>
    <row r="8918">
      <c r="A8918" t="str">
        <f t="shared" si="139"/>
      </c>
    </row>
    <row r="8919">
      <c r="A8919" t="str">
        <f t="shared" si="139"/>
      </c>
    </row>
    <row r="8920">
      <c r="A8920" t="str">
        <f t="shared" si="139"/>
      </c>
    </row>
    <row r="8921">
      <c r="A8921" t="str">
        <f t="shared" si="139"/>
      </c>
    </row>
    <row r="8922">
      <c r="A8922" t="str">
        <f t="shared" si="139"/>
      </c>
    </row>
    <row r="8923">
      <c r="A8923" t="str">
        <f t="shared" si="139"/>
      </c>
    </row>
    <row r="8924">
      <c r="A8924" t="str">
        <f t="shared" si="139"/>
      </c>
    </row>
    <row r="8925">
      <c r="A8925" t="str">
        <f t="shared" si="139"/>
      </c>
    </row>
    <row r="8926">
      <c r="A8926" t="str">
        <f t="shared" si="139"/>
      </c>
    </row>
    <row r="8927">
      <c r="A8927" t="str">
        <f t="shared" si="139"/>
      </c>
    </row>
    <row r="8928">
      <c r="A8928" t="str">
        <f t="shared" si="139"/>
      </c>
    </row>
    <row r="8929">
      <c r="A8929" t="str">
        <f t="shared" si="139"/>
      </c>
    </row>
    <row r="8930">
      <c r="A8930" t="str">
        <f t="shared" si="139"/>
      </c>
    </row>
    <row r="8931">
      <c r="A8931" t="str">
        <f t="shared" si="139"/>
      </c>
    </row>
    <row r="8932">
      <c r="A8932" t="str">
        <f t="shared" si="139"/>
      </c>
    </row>
    <row r="8933">
      <c r="A8933" t="str">
        <f t="shared" si="139"/>
      </c>
    </row>
    <row r="8934">
      <c r="A8934" t="str">
        <f t="shared" si="139"/>
      </c>
    </row>
    <row r="8935">
      <c r="A8935" t="str">
        <f t="shared" si="139"/>
      </c>
    </row>
    <row r="8936">
      <c r="A8936" t="str">
        <f t="shared" si="139"/>
      </c>
    </row>
    <row r="8937">
      <c r="A8937" t="str">
        <f t="shared" si="139"/>
      </c>
    </row>
    <row r="8938">
      <c r="A8938" t="str">
        <f t="shared" si="139"/>
      </c>
    </row>
    <row r="8939">
      <c r="A8939" t="str">
        <f t="shared" si="139"/>
      </c>
    </row>
    <row r="8940">
      <c r="A8940" t="str">
        <f t="shared" si="139"/>
      </c>
    </row>
    <row r="8941">
      <c r="A8941" t="str">
        <f t="shared" si="139"/>
      </c>
    </row>
    <row r="8942">
      <c r="A8942" t="str">
        <f t="shared" si="139"/>
      </c>
    </row>
    <row r="8943">
      <c r="A8943" t="str">
        <f t="shared" si="139"/>
      </c>
    </row>
    <row r="8944">
      <c r="A8944" t="str">
        <f t="shared" si="139"/>
      </c>
    </row>
    <row r="8945">
      <c r="A8945" t="str">
        <f t="shared" si="139"/>
      </c>
    </row>
    <row r="8946">
      <c r="A8946" t="str">
        <f t="shared" si="139"/>
      </c>
    </row>
    <row r="8947">
      <c r="A8947" t="str">
        <f t="shared" si="139"/>
      </c>
    </row>
    <row r="8948">
      <c r="A8948" t="str">
        <f t="shared" si="139"/>
      </c>
    </row>
    <row r="8949">
      <c r="A8949" t="str">
        <f t="shared" si="139"/>
      </c>
    </row>
    <row r="8950">
      <c r="A8950" t="str">
        <f t="shared" si="139"/>
      </c>
    </row>
    <row r="8951">
      <c r="A8951" t="str">
        <f t="shared" si="139"/>
      </c>
    </row>
    <row r="8952">
      <c r="A8952" t="str">
        <f t="shared" si="139"/>
      </c>
    </row>
    <row r="8953">
      <c r="A8953" t="str">
        <f t="shared" si="139"/>
      </c>
    </row>
    <row r="8954">
      <c r="A8954" t="str">
        <f t="shared" si="139"/>
      </c>
    </row>
    <row r="8955">
      <c r="A8955" t="str">
        <f t="shared" si="139"/>
      </c>
    </row>
    <row r="8956">
      <c r="A8956" t="str">
        <f t="shared" si="139"/>
      </c>
    </row>
    <row r="8957">
      <c r="A8957" t="str">
        <f t="shared" si="139"/>
      </c>
    </row>
    <row r="8958">
      <c r="A8958" t="str">
        <f t="shared" si="139"/>
      </c>
    </row>
    <row r="8959">
      <c r="A8959" t="str">
        <f t="shared" si="139"/>
      </c>
    </row>
    <row r="8960">
      <c r="A8960" t="str">
        <f t="shared" si="139"/>
      </c>
    </row>
    <row r="8961">
      <c r="A8961" t="str">
        <f t="shared" si="139"/>
      </c>
    </row>
    <row r="8962">
      <c r="A8962" t="str">
        <f t="shared" si="139"/>
      </c>
    </row>
    <row r="8963">
      <c r="A8963" t="str">
        <f t="shared" ref="A8963:A9026" si="140">C8963&amp;J8963&amp;F8963</f>
      </c>
    </row>
    <row r="8964">
      <c r="A8964" t="str">
        <f t="shared" si="140"/>
      </c>
    </row>
    <row r="8965">
      <c r="A8965" t="str">
        <f t="shared" si="140"/>
      </c>
    </row>
    <row r="8966">
      <c r="A8966" t="str">
        <f t="shared" si="140"/>
      </c>
    </row>
    <row r="8967">
      <c r="A8967" t="str">
        <f t="shared" si="140"/>
      </c>
    </row>
    <row r="8968">
      <c r="A8968" t="str">
        <f t="shared" si="140"/>
      </c>
    </row>
    <row r="8969">
      <c r="A8969" t="str">
        <f t="shared" si="140"/>
      </c>
    </row>
    <row r="8970">
      <c r="A8970" t="str">
        <f t="shared" si="140"/>
      </c>
    </row>
    <row r="8971">
      <c r="A8971" t="str">
        <f t="shared" si="140"/>
      </c>
    </row>
    <row r="8972">
      <c r="A8972" t="str">
        <f t="shared" si="140"/>
      </c>
    </row>
    <row r="8973">
      <c r="A8973" t="str">
        <f t="shared" si="140"/>
      </c>
    </row>
    <row r="8974">
      <c r="A8974" t="str">
        <f t="shared" si="140"/>
      </c>
    </row>
    <row r="8975">
      <c r="A8975" t="str">
        <f t="shared" si="140"/>
      </c>
    </row>
    <row r="8976">
      <c r="A8976" t="str">
        <f t="shared" si="140"/>
      </c>
    </row>
    <row r="8977">
      <c r="A8977" t="str">
        <f t="shared" si="140"/>
      </c>
    </row>
    <row r="8978">
      <c r="A8978" t="str">
        <f t="shared" si="140"/>
      </c>
    </row>
    <row r="8979">
      <c r="A8979" t="str">
        <f t="shared" si="140"/>
      </c>
    </row>
    <row r="8980">
      <c r="A8980" t="str">
        <f t="shared" si="140"/>
      </c>
    </row>
    <row r="8981">
      <c r="A8981" t="str">
        <f t="shared" si="140"/>
      </c>
    </row>
    <row r="8982">
      <c r="A8982" t="str">
        <f t="shared" si="140"/>
      </c>
    </row>
    <row r="8983">
      <c r="A8983" t="str">
        <f t="shared" si="140"/>
      </c>
    </row>
    <row r="8984">
      <c r="A8984" t="str">
        <f t="shared" si="140"/>
      </c>
    </row>
    <row r="8985">
      <c r="A8985" t="str">
        <f t="shared" si="140"/>
      </c>
    </row>
    <row r="8986">
      <c r="A8986" t="str">
        <f t="shared" si="140"/>
      </c>
    </row>
    <row r="8987">
      <c r="A8987" t="str">
        <f t="shared" si="140"/>
      </c>
    </row>
    <row r="8988">
      <c r="A8988" t="str">
        <f t="shared" si="140"/>
      </c>
    </row>
    <row r="8989">
      <c r="A8989" t="str">
        <f t="shared" si="140"/>
      </c>
    </row>
    <row r="8990">
      <c r="A8990" t="str">
        <f t="shared" si="140"/>
      </c>
    </row>
    <row r="8991">
      <c r="A8991" t="str">
        <f t="shared" si="140"/>
      </c>
    </row>
    <row r="8992">
      <c r="A8992" t="str">
        <f t="shared" si="140"/>
      </c>
    </row>
    <row r="8993">
      <c r="A8993" t="str">
        <f t="shared" si="140"/>
      </c>
    </row>
    <row r="8994">
      <c r="A8994" t="str">
        <f t="shared" si="140"/>
      </c>
    </row>
    <row r="8995">
      <c r="A8995" t="str">
        <f t="shared" si="140"/>
      </c>
    </row>
    <row r="8996">
      <c r="A8996" t="str">
        <f t="shared" si="140"/>
      </c>
    </row>
    <row r="8997">
      <c r="A8997" t="str">
        <f t="shared" si="140"/>
      </c>
    </row>
    <row r="8998">
      <c r="A8998" t="str">
        <f t="shared" si="140"/>
      </c>
    </row>
    <row r="8999">
      <c r="A8999" t="str">
        <f t="shared" si="140"/>
      </c>
    </row>
    <row r="9000">
      <c r="A9000" t="str">
        <f t="shared" si="140"/>
      </c>
    </row>
    <row r="9001">
      <c r="A9001" t="str">
        <f t="shared" si="140"/>
      </c>
    </row>
    <row r="9002">
      <c r="A9002" t="str">
        <f t="shared" si="140"/>
      </c>
    </row>
    <row r="9003">
      <c r="A9003" t="str">
        <f t="shared" si="140"/>
      </c>
    </row>
    <row r="9004">
      <c r="A9004" t="str">
        <f t="shared" si="140"/>
      </c>
    </row>
    <row r="9005">
      <c r="A9005" t="str">
        <f t="shared" si="140"/>
      </c>
    </row>
    <row r="9006">
      <c r="A9006" t="str">
        <f t="shared" si="140"/>
      </c>
    </row>
    <row r="9007">
      <c r="A9007" t="str">
        <f t="shared" si="140"/>
      </c>
    </row>
    <row r="9008">
      <c r="A9008" t="str">
        <f t="shared" si="140"/>
      </c>
    </row>
    <row r="9009">
      <c r="A9009" t="str">
        <f t="shared" si="140"/>
      </c>
    </row>
    <row r="9010">
      <c r="A9010" t="str">
        <f t="shared" si="140"/>
      </c>
    </row>
    <row r="9011">
      <c r="A9011" t="str">
        <f t="shared" si="140"/>
      </c>
    </row>
    <row r="9012">
      <c r="A9012" t="str">
        <f t="shared" si="140"/>
      </c>
    </row>
    <row r="9013">
      <c r="A9013" t="str">
        <f t="shared" si="140"/>
      </c>
    </row>
    <row r="9014">
      <c r="A9014" t="str">
        <f t="shared" si="140"/>
      </c>
    </row>
    <row r="9015">
      <c r="A9015" t="str">
        <f t="shared" si="140"/>
      </c>
    </row>
    <row r="9016">
      <c r="A9016" t="str">
        <f t="shared" si="140"/>
      </c>
    </row>
    <row r="9017">
      <c r="A9017" t="str">
        <f t="shared" si="140"/>
      </c>
    </row>
    <row r="9018">
      <c r="A9018" t="str">
        <f t="shared" si="140"/>
      </c>
    </row>
    <row r="9019">
      <c r="A9019" t="str">
        <f t="shared" si="140"/>
      </c>
    </row>
    <row r="9020">
      <c r="A9020" t="str">
        <f t="shared" si="140"/>
      </c>
    </row>
    <row r="9021">
      <c r="A9021" t="str">
        <f t="shared" si="140"/>
      </c>
    </row>
    <row r="9022">
      <c r="A9022" t="str">
        <f t="shared" si="140"/>
      </c>
    </row>
    <row r="9023">
      <c r="A9023" t="str">
        <f t="shared" si="140"/>
      </c>
    </row>
    <row r="9024">
      <c r="A9024" t="str">
        <f t="shared" si="140"/>
      </c>
    </row>
    <row r="9025">
      <c r="A9025" t="str">
        <f t="shared" si="140"/>
      </c>
    </row>
    <row r="9026">
      <c r="A9026" t="str">
        <f t="shared" si="140"/>
      </c>
    </row>
    <row r="9027">
      <c r="A9027" t="str">
        <f t="shared" ref="A9027:A9090" si="141">C9027&amp;J9027&amp;F9027</f>
      </c>
    </row>
    <row r="9028">
      <c r="A9028" t="str">
        <f t="shared" si="141"/>
      </c>
    </row>
    <row r="9029">
      <c r="A9029" t="str">
        <f t="shared" si="141"/>
      </c>
    </row>
    <row r="9030">
      <c r="A9030" t="str">
        <f t="shared" si="141"/>
      </c>
    </row>
    <row r="9031">
      <c r="A9031" t="str">
        <f t="shared" si="141"/>
      </c>
    </row>
    <row r="9032">
      <c r="A9032" t="str">
        <f t="shared" si="141"/>
      </c>
    </row>
    <row r="9033">
      <c r="A9033" t="str">
        <f t="shared" si="141"/>
      </c>
    </row>
    <row r="9034">
      <c r="A9034" t="str">
        <f t="shared" si="141"/>
      </c>
    </row>
    <row r="9035">
      <c r="A9035" t="str">
        <f t="shared" si="141"/>
      </c>
    </row>
    <row r="9036">
      <c r="A9036" t="str">
        <f t="shared" si="141"/>
      </c>
    </row>
    <row r="9037">
      <c r="A9037" t="str">
        <f t="shared" si="141"/>
      </c>
    </row>
    <row r="9038">
      <c r="A9038" t="str">
        <f t="shared" si="141"/>
      </c>
    </row>
    <row r="9039">
      <c r="A9039" t="str">
        <f t="shared" si="141"/>
      </c>
    </row>
    <row r="9040">
      <c r="A9040" t="str">
        <f t="shared" si="141"/>
      </c>
    </row>
    <row r="9041">
      <c r="A9041" t="str">
        <f t="shared" si="141"/>
      </c>
    </row>
    <row r="9042">
      <c r="A9042" t="str">
        <f t="shared" si="141"/>
      </c>
    </row>
    <row r="9043">
      <c r="A9043" t="str">
        <f t="shared" si="141"/>
      </c>
    </row>
    <row r="9044">
      <c r="A9044" t="str">
        <f t="shared" si="141"/>
      </c>
    </row>
    <row r="9045">
      <c r="A9045" t="str">
        <f t="shared" si="141"/>
      </c>
    </row>
    <row r="9046">
      <c r="A9046" t="str">
        <f t="shared" si="141"/>
      </c>
    </row>
    <row r="9047">
      <c r="A9047" t="str">
        <f t="shared" si="141"/>
      </c>
    </row>
    <row r="9048">
      <c r="A9048" t="str">
        <f t="shared" si="141"/>
      </c>
    </row>
    <row r="9049">
      <c r="A9049" t="str">
        <f t="shared" si="141"/>
      </c>
    </row>
    <row r="9050">
      <c r="A9050" t="str">
        <f t="shared" si="141"/>
      </c>
    </row>
    <row r="9051">
      <c r="A9051" t="str">
        <f t="shared" si="141"/>
      </c>
    </row>
    <row r="9052">
      <c r="A9052" t="str">
        <f t="shared" si="141"/>
      </c>
    </row>
    <row r="9053">
      <c r="A9053" t="str">
        <f t="shared" si="141"/>
      </c>
    </row>
    <row r="9054">
      <c r="A9054" t="str">
        <f t="shared" si="141"/>
      </c>
    </row>
    <row r="9055">
      <c r="A9055" t="str">
        <f t="shared" si="141"/>
      </c>
    </row>
    <row r="9056">
      <c r="A9056" t="str">
        <f t="shared" si="141"/>
      </c>
    </row>
    <row r="9057">
      <c r="A9057" t="str">
        <f t="shared" si="141"/>
      </c>
    </row>
    <row r="9058">
      <c r="A9058" t="str">
        <f t="shared" si="141"/>
      </c>
    </row>
    <row r="9059">
      <c r="A9059" t="str">
        <f t="shared" si="141"/>
      </c>
    </row>
    <row r="9060">
      <c r="A9060" t="str">
        <f t="shared" si="141"/>
      </c>
    </row>
    <row r="9061">
      <c r="A9061" t="str">
        <f t="shared" si="141"/>
      </c>
    </row>
    <row r="9062">
      <c r="A9062" t="str">
        <f t="shared" si="141"/>
      </c>
    </row>
    <row r="9063">
      <c r="A9063" t="str">
        <f t="shared" si="141"/>
      </c>
    </row>
    <row r="9064">
      <c r="A9064" t="str">
        <f t="shared" si="141"/>
      </c>
    </row>
    <row r="9065">
      <c r="A9065" t="str">
        <f t="shared" si="141"/>
      </c>
    </row>
    <row r="9066">
      <c r="A9066" t="str">
        <f t="shared" si="141"/>
      </c>
    </row>
    <row r="9067">
      <c r="A9067" t="str">
        <f t="shared" si="141"/>
      </c>
    </row>
    <row r="9068">
      <c r="A9068" t="str">
        <f t="shared" si="141"/>
      </c>
    </row>
    <row r="9069">
      <c r="A9069" t="str">
        <f t="shared" si="141"/>
      </c>
    </row>
    <row r="9070">
      <c r="A9070" t="str">
        <f t="shared" si="141"/>
      </c>
    </row>
    <row r="9071">
      <c r="A9071" t="str">
        <f t="shared" si="141"/>
      </c>
    </row>
    <row r="9072">
      <c r="A9072" t="str">
        <f t="shared" si="141"/>
      </c>
    </row>
    <row r="9073">
      <c r="A9073" t="str">
        <f t="shared" si="141"/>
      </c>
    </row>
    <row r="9074">
      <c r="A9074" t="str">
        <f t="shared" si="141"/>
      </c>
    </row>
    <row r="9075">
      <c r="A9075" t="str">
        <f t="shared" si="141"/>
      </c>
    </row>
    <row r="9076">
      <c r="A9076" t="str">
        <f t="shared" si="141"/>
      </c>
    </row>
    <row r="9077">
      <c r="A9077" t="str">
        <f t="shared" si="141"/>
      </c>
    </row>
    <row r="9078">
      <c r="A9078" t="str">
        <f t="shared" si="141"/>
      </c>
    </row>
    <row r="9079">
      <c r="A9079" t="str">
        <f t="shared" si="141"/>
      </c>
    </row>
    <row r="9080">
      <c r="A9080" t="str">
        <f t="shared" si="141"/>
      </c>
    </row>
    <row r="9081">
      <c r="A9081" t="str">
        <f t="shared" si="141"/>
      </c>
    </row>
    <row r="9082">
      <c r="A9082" t="str">
        <f t="shared" si="141"/>
      </c>
    </row>
    <row r="9083">
      <c r="A9083" t="str">
        <f t="shared" si="141"/>
      </c>
    </row>
    <row r="9084">
      <c r="A9084" t="str">
        <f t="shared" si="141"/>
      </c>
    </row>
    <row r="9085">
      <c r="A9085" t="str">
        <f t="shared" si="141"/>
      </c>
    </row>
    <row r="9086">
      <c r="A9086" t="str">
        <f t="shared" si="141"/>
      </c>
    </row>
    <row r="9087">
      <c r="A9087" t="str">
        <f t="shared" si="141"/>
      </c>
    </row>
    <row r="9088">
      <c r="A9088" t="str">
        <f t="shared" si="141"/>
      </c>
    </row>
    <row r="9089">
      <c r="A9089" t="str">
        <f t="shared" si="141"/>
      </c>
    </row>
    <row r="9090">
      <c r="A9090" t="str">
        <f t="shared" si="141"/>
      </c>
    </row>
    <row r="9091">
      <c r="A9091" t="str">
        <f t="shared" ref="A9091:A9154" si="142">C9091&amp;J9091&amp;F9091</f>
      </c>
    </row>
    <row r="9092">
      <c r="A9092" t="str">
        <f t="shared" si="142"/>
      </c>
    </row>
    <row r="9093">
      <c r="A9093" t="str">
        <f t="shared" si="142"/>
      </c>
    </row>
    <row r="9094">
      <c r="A9094" t="str">
        <f t="shared" si="142"/>
      </c>
    </row>
    <row r="9095">
      <c r="A9095" t="str">
        <f t="shared" si="142"/>
      </c>
    </row>
    <row r="9096">
      <c r="A9096" t="str">
        <f t="shared" si="142"/>
      </c>
    </row>
    <row r="9097">
      <c r="A9097" t="str">
        <f t="shared" si="142"/>
      </c>
    </row>
    <row r="9098">
      <c r="A9098" t="str">
        <f t="shared" si="142"/>
      </c>
    </row>
    <row r="9099">
      <c r="A9099" t="str">
        <f t="shared" si="142"/>
      </c>
    </row>
    <row r="9100">
      <c r="A9100" t="str">
        <f t="shared" si="142"/>
      </c>
    </row>
    <row r="9101">
      <c r="A9101" t="str">
        <f t="shared" si="142"/>
      </c>
    </row>
    <row r="9102">
      <c r="A9102" t="str">
        <f t="shared" si="142"/>
      </c>
    </row>
    <row r="9103">
      <c r="A9103" t="str">
        <f t="shared" si="142"/>
      </c>
    </row>
    <row r="9104">
      <c r="A9104" t="str">
        <f t="shared" si="142"/>
      </c>
    </row>
    <row r="9105">
      <c r="A9105" t="str">
        <f t="shared" si="142"/>
      </c>
    </row>
    <row r="9106">
      <c r="A9106" t="str">
        <f t="shared" si="142"/>
      </c>
    </row>
    <row r="9107">
      <c r="A9107" t="str">
        <f t="shared" si="142"/>
      </c>
    </row>
    <row r="9108">
      <c r="A9108" t="str">
        <f t="shared" si="142"/>
      </c>
    </row>
    <row r="9109">
      <c r="A9109" t="str">
        <f t="shared" si="142"/>
      </c>
    </row>
    <row r="9110">
      <c r="A9110" t="str">
        <f t="shared" si="142"/>
      </c>
    </row>
    <row r="9111">
      <c r="A9111" t="str">
        <f t="shared" si="142"/>
      </c>
    </row>
    <row r="9112">
      <c r="A9112" t="str">
        <f t="shared" si="142"/>
      </c>
    </row>
    <row r="9113">
      <c r="A9113" t="str">
        <f t="shared" si="142"/>
      </c>
    </row>
    <row r="9114">
      <c r="A9114" t="str">
        <f t="shared" si="142"/>
      </c>
    </row>
    <row r="9115">
      <c r="A9115" t="str">
        <f t="shared" si="142"/>
      </c>
    </row>
    <row r="9116">
      <c r="A9116" t="str">
        <f t="shared" si="142"/>
      </c>
    </row>
    <row r="9117">
      <c r="A9117" t="str">
        <f t="shared" si="142"/>
      </c>
    </row>
    <row r="9118">
      <c r="A9118" t="str">
        <f t="shared" si="142"/>
      </c>
    </row>
    <row r="9119">
      <c r="A9119" t="str">
        <f t="shared" si="142"/>
      </c>
    </row>
    <row r="9120">
      <c r="A9120" t="str">
        <f t="shared" si="142"/>
      </c>
    </row>
    <row r="9121">
      <c r="A9121" t="str">
        <f t="shared" si="142"/>
      </c>
    </row>
    <row r="9122">
      <c r="A9122" t="str">
        <f t="shared" si="142"/>
      </c>
    </row>
    <row r="9123">
      <c r="A9123" t="str">
        <f t="shared" si="142"/>
      </c>
    </row>
    <row r="9124">
      <c r="A9124" t="str">
        <f t="shared" si="142"/>
      </c>
    </row>
    <row r="9125">
      <c r="A9125" t="str">
        <f t="shared" si="142"/>
      </c>
    </row>
    <row r="9126">
      <c r="A9126" t="str">
        <f t="shared" si="142"/>
      </c>
    </row>
    <row r="9127">
      <c r="A9127" t="str">
        <f t="shared" si="142"/>
      </c>
    </row>
    <row r="9128">
      <c r="A9128" t="str">
        <f t="shared" si="142"/>
      </c>
    </row>
    <row r="9129">
      <c r="A9129" t="str">
        <f t="shared" si="142"/>
      </c>
    </row>
    <row r="9130">
      <c r="A9130" t="str">
        <f t="shared" si="142"/>
      </c>
    </row>
    <row r="9131">
      <c r="A9131" t="str">
        <f t="shared" si="142"/>
      </c>
    </row>
    <row r="9132">
      <c r="A9132" t="str">
        <f t="shared" si="142"/>
      </c>
    </row>
    <row r="9133">
      <c r="A9133" t="str">
        <f t="shared" si="142"/>
      </c>
    </row>
    <row r="9134">
      <c r="A9134" t="str">
        <f t="shared" si="142"/>
      </c>
    </row>
    <row r="9135">
      <c r="A9135" t="str">
        <f t="shared" si="142"/>
      </c>
    </row>
    <row r="9136">
      <c r="A9136" t="str">
        <f t="shared" si="142"/>
      </c>
    </row>
    <row r="9137">
      <c r="A9137" t="str">
        <f t="shared" si="142"/>
      </c>
    </row>
    <row r="9138">
      <c r="A9138" t="str">
        <f t="shared" si="142"/>
      </c>
    </row>
    <row r="9139">
      <c r="A9139" t="str">
        <f t="shared" si="142"/>
      </c>
    </row>
    <row r="9140">
      <c r="A9140" t="str">
        <f t="shared" si="142"/>
      </c>
    </row>
    <row r="9141">
      <c r="A9141" t="str">
        <f t="shared" si="142"/>
      </c>
    </row>
    <row r="9142">
      <c r="A9142" t="str">
        <f t="shared" si="142"/>
      </c>
    </row>
    <row r="9143">
      <c r="A9143" t="str">
        <f t="shared" si="142"/>
      </c>
    </row>
    <row r="9144">
      <c r="A9144" t="str">
        <f t="shared" si="142"/>
      </c>
    </row>
    <row r="9145">
      <c r="A9145" t="str">
        <f t="shared" si="142"/>
      </c>
    </row>
    <row r="9146">
      <c r="A9146" t="str">
        <f t="shared" si="142"/>
      </c>
    </row>
    <row r="9147">
      <c r="A9147" t="str">
        <f t="shared" si="142"/>
      </c>
    </row>
    <row r="9148">
      <c r="A9148" t="str">
        <f t="shared" si="142"/>
      </c>
    </row>
    <row r="9149">
      <c r="A9149" t="str">
        <f t="shared" si="142"/>
      </c>
    </row>
    <row r="9150">
      <c r="A9150" t="str">
        <f t="shared" si="142"/>
      </c>
    </row>
    <row r="9151">
      <c r="A9151" t="str">
        <f t="shared" si="142"/>
      </c>
    </row>
    <row r="9152">
      <c r="A9152" t="str">
        <f t="shared" si="142"/>
      </c>
    </row>
    <row r="9153">
      <c r="A9153" t="str">
        <f t="shared" si="142"/>
      </c>
    </row>
    <row r="9154">
      <c r="A9154" t="str">
        <f t="shared" si="142"/>
      </c>
    </row>
    <row r="9155">
      <c r="A9155" t="str">
        <f t="shared" ref="A9155:A9218" si="143">C9155&amp;J9155&amp;F9155</f>
      </c>
    </row>
    <row r="9156">
      <c r="A9156" t="str">
        <f t="shared" si="143"/>
      </c>
    </row>
    <row r="9157">
      <c r="A9157" t="str">
        <f t="shared" si="143"/>
      </c>
    </row>
    <row r="9158">
      <c r="A9158" t="str">
        <f t="shared" si="143"/>
      </c>
    </row>
    <row r="9159">
      <c r="A9159" t="str">
        <f t="shared" si="143"/>
      </c>
    </row>
    <row r="9160">
      <c r="A9160" t="str">
        <f t="shared" si="143"/>
      </c>
    </row>
    <row r="9161">
      <c r="A9161" t="str">
        <f t="shared" si="143"/>
      </c>
    </row>
    <row r="9162">
      <c r="A9162" t="str">
        <f t="shared" si="143"/>
      </c>
    </row>
    <row r="9163">
      <c r="A9163" t="str">
        <f t="shared" si="143"/>
      </c>
    </row>
    <row r="9164">
      <c r="A9164" t="str">
        <f t="shared" si="143"/>
      </c>
    </row>
    <row r="9165">
      <c r="A9165" t="str">
        <f t="shared" si="143"/>
      </c>
    </row>
    <row r="9166">
      <c r="A9166" t="str">
        <f t="shared" si="143"/>
      </c>
    </row>
    <row r="9167">
      <c r="A9167" t="str">
        <f t="shared" si="143"/>
      </c>
    </row>
    <row r="9168">
      <c r="A9168" t="str">
        <f t="shared" si="143"/>
      </c>
    </row>
    <row r="9169">
      <c r="A9169" t="str">
        <f t="shared" si="143"/>
      </c>
    </row>
    <row r="9170">
      <c r="A9170" t="str">
        <f t="shared" si="143"/>
      </c>
    </row>
    <row r="9171">
      <c r="A9171" t="str">
        <f t="shared" si="143"/>
      </c>
    </row>
    <row r="9172">
      <c r="A9172" t="str">
        <f t="shared" si="143"/>
      </c>
    </row>
    <row r="9173">
      <c r="A9173" t="str">
        <f t="shared" si="143"/>
      </c>
    </row>
    <row r="9174">
      <c r="A9174" t="str">
        <f t="shared" si="143"/>
      </c>
    </row>
    <row r="9175">
      <c r="A9175" t="str">
        <f t="shared" si="143"/>
      </c>
    </row>
    <row r="9176">
      <c r="A9176" t="str">
        <f t="shared" si="143"/>
      </c>
    </row>
    <row r="9177">
      <c r="A9177" t="str">
        <f t="shared" si="143"/>
      </c>
    </row>
    <row r="9178">
      <c r="A9178" t="str">
        <f t="shared" si="143"/>
      </c>
    </row>
    <row r="9179">
      <c r="A9179" t="str">
        <f t="shared" si="143"/>
      </c>
    </row>
    <row r="9180">
      <c r="A9180" t="str">
        <f t="shared" si="143"/>
      </c>
    </row>
    <row r="9181">
      <c r="A9181" t="str">
        <f t="shared" si="143"/>
      </c>
    </row>
    <row r="9182">
      <c r="A9182" t="str">
        <f t="shared" si="143"/>
      </c>
    </row>
    <row r="9183">
      <c r="A9183" t="str">
        <f t="shared" si="143"/>
      </c>
    </row>
    <row r="9184">
      <c r="A9184" t="str">
        <f t="shared" si="143"/>
      </c>
    </row>
    <row r="9185">
      <c r="A9185" t="str">
        <f t="shared" si="143"/>
      </c>
    </row>
    <row r="9186">
      <c r="A9186" t="str">
        <f t="shared" si="143"/>
      </c>
    </row>
    <row r="9187">
      <c r="A9187" t="str">
        <f t="shared" si="143"/>
      </c>
    </row>
    <row r="9188">
      <c r="A9188" t="str">
        <f t="shared" si="143"/>
      </c>
    </row>
    <row r="9189">
      <c r="A9189" t="str">
        <f t="shared" si="143"/>
      </c>
    </row>
    <row r="9190">
      <c r="A9190" t="str">
        <f t="shared" si="143"/>
      </c>
    </row>
    <row r="9191">
      <c r="A9191" t="str">
        <f t="shared" si="143"/>
      </c>
    </row>
    <row r="9192">
      <c r="A9192" t="str">
        <f t="shared" si="143"/>
      </c>
    </row>
    <row r="9193">
      <c r="A9193" t="str">
        <f t="shared" si="143"/>
      </c>
    </row>
    <row r="9194">
      <c r="A9194" t="str">
        <f t="shared" si="143"/>
      </c>
    </row>
    <row r="9195">
      <c r="A9195" t="str">
        <f t="shared" si="143"/>
      </c>
    </row>
    <row r="9196">
      <c r="A9196" t="str">
        <f t="shared" si="143"/>
      </c>
    </row>
    <row r="9197">
      <c r="A9197" t="str">
        <f t="shared" si="143"/>
      </c>
    </row>
    <row r="9198">
      <c r="A9198" t="str">
        <f t="shared" si="143"/>
      </c>
    </row>
    <row r="9199">
      <c r="A9199" t="str">
        <f t="shared" si="143"/>
      </c>
    </row>
    <row r="9200">
      <c r="A9200" t="str">
        <f t="shared" si="143"/>
      </c>
    </row>
    <row r="9201">
      <c r="A9201" t="str">
        <f t="shared" si="143"/>
      </c>
    </row>
    <row r="9202">
      <c r="A9202" t="str">
        <f t="shared" si="143"/>
      </c>
    </row>
    <row r="9203">
      <c r="A9203" t="str">
        <f t="shared" si="143"/>
      </c>
    </row>
    <row r="9204">
      <c r="A9204" t="str">
        <f t="shared" si="143"/>
      </c>
    </row>
    <row r="9205">
      <c r="A9205" t="str">
        <f t="shared" si="143"/>
      </c>
    </row>
    <row r="9206">
      <c r="A9206" t="str">
        <f t="shared" si="143"/>
      </c>
    </row>
    <row r="9207">
      <c r="A9207" t="str">
        <f t="shared" si="143"/>
      </c>
    </row>
    <row r="9208">
      <c r="A9208" t="str">
        <f t="shared" si="143"/>
      </c>
    </row>
    <row r="9209">
      <c r="A9209" t="str">
        <f t="shared" si="143"/>
      </c>
    </row>
    <row r="9210">
      <c r="A9210" t="str">
        <f t="shared" si="143"/>
      </c>
    </row>
    <row r="9211">
      <c r="A9211" t="str">
        <f t="shared" si="143"/>
      </c>
    </row>
    <row r="9212">
      <c r="A9212" t="str">
        <f t="shared" si="143"/>
      </c>
    </row>
    <row r="9213">
      <c r="A9213" t="str">
        <f t="shared" si="143"/>
      </c>
    </row>
    <row r="9214">
      <c r="A9214" t="str">
        <f t="shared" si="143"/>
      </c>
    </row>
    <row r="9215">
      <c r="A9215" t="str">
        <f t="shared" si="143"/>
      </c>
    </row>
    <row r="9216">
      <c r="A9216" t="str">
        <f t="shared" si="143"/>
      </c>
    </row>
    <row r="9217">
      <c r="A9217" t="str">
        <f t="shared" si="143"/>
      </c>
    </row>
    <row r="9218">
      <c r="A9218" t="str">
        <f t="shared" si="143"/>
      </c>
    </row>
    <row r="9219">
      <c r="A9219" t="str">
        <f t="shared" ref="A9219:A9282" si="144">C9219&amp;J9219&amp;F9219</f>
      </c>
    </row>
    <row r="9220">
      <c r="A9220" t="str">
        <f t="shared" si="144"/>
      </c>
    </row>
    <row r="9221">
      <c r="A9221" t="str">
        <f t="shared" si="144"/>
      </c>
    </row>
    <row r="9222">
      <c r="A9222" t="str">
        <f t="shared" si="144"/>
      </c>
    </row>
    <row r="9223">
      <c r="A9223" t="str">
        <f t="shared" si="144"/>
      </c>
    </row>
    <row r="9224">
      <c r="A9224" t="str">
        <f t="shared" si="144"/>
      </c>
    </row>
    <row r="9225">
      <c r="A9225" t="str">
        <f t="shared" si="144"/>
      </c>
    </row>
    <row r="9226">
      <c r="A9226" t="str">
        <f t="shared" si="144"/>
      </c>
    </row>
    <row r="9227">
      <c r="A9227" t="str">
        <f t="shared" si="144"/>
      </c>
    </row>
    <row r="9228">
      <c r="A9228" t="str">
        <f t="shared" si="144"/>
      </c>
    </row>
    <row r="9229">
      <c r="A9229" t="str">
        <f t="shared" si="144"/>
      </c>
    </row>
    <row r="9230">
      <c r="A9230" t="str">
        <f t="shared" si="144"/>
      </c>
    </row>
    <row r="9231">
      <c r="A9231" t="str">
        <f t="shared" si="144"/>
      </c>
    </row>
    <row r="9232">
      <c r="A9232" t="str">
        <f t="shared" si="144"/>
      </c>
    </row>
    <row r="9233">
      <c r="A9233" t="str">
        <f t="shared" si="144"/>
      </c>
    </row>
    <row r="9234">
      <c r="A9234" t="str">
        <f t="shared" si="144"/>
      </c>
    </row>
    <row r="9235">
      <c r="A9235" t="str">
        <f t="shared" si="144"/>
      </c>
    </row>
    <row r="9236">
      <c r="A9236" t="str">
        <f t="shared" si="144"/>
      </c>
    </row>
    <row r="9237">
      <c r="A9237" t="str">
        <f t="shared" si="144"/>
      </c>
    </row>
    <row r="9238">
      <c r="A9238" t="str">
        <f t="shared" si="144"/>
      </c>
    </row>
    <row r="9239">
      <c r="A9239" t="str">
        <f t="shared" si="144"/>
      </c>
    </row>
    <row r="9240">
      <c r="A9240" t="str">
        <f t="shared" si="144"/>
      </c>
    </row>
    <row r="9241">
      <c r="A9241" t="str">
        <f t="shared" si="144"/>
      </c>
    </row>
    <row r="9242">
      <c r="A9242" t="str">
        <f t="shared" si="144"/>
      </c>
    </row>
    <row r="9243">
      <c r="A9243" t="str">
        <f t="shared" si="144"/>
      </c>
    </row>
    <row r="9244">
      <c r="A9244" t="str">
        <f t="shared" si="144"/>
      </c>
    </row>
    <row r="9245">
      <c r="A9245" t="str">
        <f t="shared" si="144"/>
      </c>
    </row>
    <row r="9246">
      <c r="A9246" t="str">
        <f t="shared" si="144"/>
      </c>
    </row>
    <row r="9247">
      <c r="A9247" t="str">
        <f t="shared" si="144"/>
      </c>
    </row>
    <row r="9248">
      <c r="A9248" t="str">
        <f t="shared" si="144"/>
      </c>
    </row>
    <row r="9249">
      <c r="A9249" t="str">
        <f t="shared" si="144"/>
      </c>
    </row>
    <row r="9250">
      <c r="A9250" t="str">
        <f t="shared" si="144"/>
      </c>
    </row>
    <row r="9251">
      <c r="A9251" t="str">
        <f t="shared" si="144"/>
      </c>
    </row>
    <row r="9252">
      <c r="A9252" t="str">
        <f t="shared" si="144"/>
      </c>
    </row>
    <row r="9253">
      <c r="A9253" t="str">
        <f t="shared" si="144"/>
      </c>
    </row>
    <row r="9254">
      <c r="A9254" t="str">
        <f t="shared" si="144"/>
      </c>
    </row>
    <row r="9255">
      <c r="A9255" t="str">
        <f t="shared" si="144"/>
      </c>
    </row>
    <row r="9256">
      <c r="A9256" t="str">
        <f t="shared" si="144"/>
      </c>
    </row>
    <row r="9257">
      <c r="A9257" t="str">
        <f t="shared" si="144"/>
      </c>
    </row>
    <row r="9258">
      <c r="A9258" t="str">
        <f t="shared" si="144"/>
      </c>
    </row>
    <row r="9259">
      <c r="A9259" t="str">
        <f t="shared" si="144"/>
      </c>
    </row>
    <row r="9260">
      <c r="A9260" t="str">
        <f t="shared" si="144"/>
      </c>
    </row>
    <row r="9261">
      <c r="A9261" t="str">
        <f t="shared" si="144"/>
      </c>
    </row>
    <row r="9262">
      <c r="A9262" t="str">
        <f t="shared" si="144"/>
      </c>
    </row>
    <row r="9263">
      <c r="A9263" t="str">
        <f t="shared" si="144"/>
      </c>
    </row>
    <row r="9264">
      <c r="A9264" t="str">
        <f t="shared" si="144"/>
      </c>
    </row>
    <row r="9265">
      <c r="A9265" t="str">
        <f t="shared" si="144"/>
      </c>
    </row>
    <row r="9266">
      <c r="A9266" t="str">
        <f t="shared" si="144"/>
      </c>
    </row>
    <row r="9267">
      <c r="A9267" t="str">
        <f t="shared" si="144"/>
      </c>
    </row>
    <row r="9268">
      <c r="A9268" t="str">
        <f t="shared" si="144"/>
      </c>
    </row>
    <row r="9269">
      <c r="A9269" t="str">
        <f t="shared" si="144"/>
      </c>
    </row>
    <row r="9270">
      <c r="A9270" t="str">
        <f t="shared" si="144"/>
      </c>
    </row>
    <row r="9271">
      <c r="A9271" t="str">
        <f t="shared" si="144"/>
      </c>
    </row>
    <row r="9272">
      <c r="A9272" t="str">
        <f t="shared" si="144"/>
      </c>
    </row>
    <row r="9273">
      <c r="A9273" t="str">
        <f t="shared" si="144"/>
      </c>
    </row>
    <row r="9274">
      <c r="A9274" t="str">
        <f t="shared" si="144"/>
      </c>
    </row>
    <row r="9275">
      <c r="A9275" t="str">
        <f t="shared" si="144"/>
      </c>
    </row>
    <row r="9276">
      <c r="A9276" t="str">
        <f t="shared" si="144"/>
      </c>
    </row>
    <row r="9277">
      <c r="A9277" t="str">
        <f t="shared" si="144"/>
      </c>
    </row>
    <row r="9278">
      <c r="A9278" t="str">
        <f t="shared" si="144"/>
      </c>
    </row>
    <row r="9279">
      <c r="A9279" t="str">
        <f t="shared" si="144"/>
      </c>
    </row>
    <row r="9280">
      <c r="A9280" t="str">
        <f t="shared" si="144"/>
      </c>
    </row>
    <row r="9281">
      <c r="A9281" t="str">
        <f t="shared" si="144"/>
      </c>
    </row>
    <row r="9282">
      <c r="A9282" t="str">
        <f t="shared" si="144"/>
      </c>
    </row>
    <row r="9283">
      <c r="A9283" t="str">
        <f t="shared" ref="A9283:A9346" si="145">C9283&amp;J9283&amp;F9283</f>
      </c>
    </row>
    <row r="9284">
      <c r="A9284" t="str">
        <f t="shared" si="145"/>
      </c>
    </row>
    <row r="9285">
      <c r="A9285" t="str">
        <f t="shared" si="145"/>
      </c>
    </row>
    <row r="9286">
      <c r="A9286" t="str">
        <f t="shared" si="145"/>
      </c>
    </row>
    <row r="9287">
      <c r="A9287" t="str">
        <f t="shared" si="145"/>
      </c>
    </row>
    <row r="9288">
      <c r="A9288" t="str">
        <f t="shared" si="145"/>
      </c>
    </row>
    <row r="9289">
      <c r="A9289" t="str">
        <f t="shared" si="145"/>
      </c>
    </row>
    <row r="9290">
      <c r="A9290" t="str">
        <f t="shared" si="145"/>
      </c>
    </row>
    <row r="9291">
      <c r="A9291" t="str">
        <f t="shared" si="145"/>
      </c>
    </row>
    <row r="9292">
      <c r="A9292" t="str">
        <f t="shared" si="145"/>
      </c>
    </row>
    <row r="9293">
      <c r="A9293" t="str">
        <f t="shared" si="145"/>
      </c>
    </row>
    <row r="9294">
      <c r="A9294" t="str">
        <f t="shared" si="145"/>
      </c>
    </row>
    <row r="9295">
      <c r="A9295" t="str">
        <f t="shared" si="145"/>
      </c>
    </row>
    <row r="9296">
      <c r="A9296" t="str">
        <f t="shared" si="145"/>
      </c>
    </row>
    <row r="9297">
      <c r="A9297" t="str">
        <f t="shared" si="145"/>
      </c>
    </row>
    <row r="9298">
      <c r="A9298" t="str">
        <f t="shared" si="145"/>
      </c>
    </row>
    <row r="9299">
      <c r="A9299" t="str">
        <f t="shared" si="145"/>
      </c>
    </row>
    <row r="9300">
      <c r="A9300" t="str">
        <f t="shared" si="145"/>
      </c>
    </row>
    <row r="9301">
      <c r="A9301" t="str">
        <f t="shared" si="145"/>
      </c>
    </row>
    <row r="9302">
      <c r="A9302" t="str">
        <f t="shared" si="145"/>
      </c>
    </row>
    <row r="9303">
      <c r="A9303" t="str">
        <f t="shared" si="145"/>
      </c>
    </row>
    <row r="9304">
      <c r="A9304" t="str">
        <f t="shared" si="145"/>
      </c>
    </row>
    <row r="9305">
      <c r="A9305" t="str">
        <f t="shared" si="145"/>
      </c>
    </row>
    <row r="9306">
      <c r="A9306" t="str">
        <f t="shared" si="145"/>
      </c>
    </row>
    <row r="9307">
      <c r="A9307" t="str">
        <f t="shared" si="145"/>
      </c>
    </row>
    <row r="9308">
      <c r="A9308" t="str">
        <f t="shared" si="145"/>
      </c>
    </row>
    <row r="9309">
      <c r="A9309" t="str">
        <f t="shared" si="145"/>
      </c>
    </row>
    <row r="9310">
      <c r="A9310" t="str">
        <f t="shared" si="145"/>
      </c>
    </row>
    <row r="9311">
      <c r="A9311" t="str">
        <f t="shared" si="145"/>
      </c>
    </row>
    <row r="9312">
      <c r="A9312" t="str">
        <f t="shared" si="145"/>
      </c>
    </row>
    <row r="9313">
      <c r="A9313" t="str">
        <f t="shared" si="145"/>
      </c>
    </row>
    <row r="9314">
      <c r="A9314" t="str">
        <f t="shared" si="145"/>
      </c>
    </row>
    <row r="9315">
      <c r="A9315" t="str">
        <f t="shared" si="145"/>
      </c>
    </row>
    <row r="9316">
      <c r="A9316" t="str">
        <f t="shared" si="145"/>
      </c>
    </row>
    <row r="9317">
      <c r="A9317" t="str">
        <f t="shared" si="145"/>
      </c>
    </row>
    <row r="9318">
      <c r="A9318" t="str">
        <f t="shared" si="145"/>
      </c>
    </row>
    <row r="9319">
      <c r="A9319" t="str">
        <f t="shared" si="145"/>
      </c>
    </row>
    <row r="9320">
      <c r="A9320" t="str">
        <f t="shared" si="145"/>
      </c>
    </row>
    <row r="9321">
      <c r="A9321" t="str">
        <f t="shared" si="145"/>
      </c>
    </row>
    <row r="9322">
      <c r="A9322" t="str">
        <f t="shared" si="145"/>
      </c>
    </row>
    <row r="9323">
      <c r="A9323" t="str">
        <f t="shared" si="145"/>
      </c>
    </row>
    <row r="9324">
      <c r="A9324" t="str">
        <f t="shared" si="145"/>
      </c>
    </row>
    <row r="9325">
      <c r="A9325" t="str">
        <f t="shared" si="145"/>
      </c>
    </row>
    <row r="9326">
      <c r="A9326" t="str">
        <f t="shared" si="145"/>
      </c>
    </row>
    <row r="9327">
      <c r="A9327" t="str">
        <f t="shared" si="145"/>
      </c>
    </row>
    <row r="9328">
      <c r="A9328" t="str">
        <f t="shared" si="145"/>
      </c>
    </row>
    <row r="9329">
      <c r="A9329" t="str">
        <f t="shared" si="145"/>
      </c>
    </row>
    <row r="9330">
      <c r="A9330" t="str">
        <f t="shared" si="145"/>
      </c>
    </row>
    <row r="9331">
      <c r="A9331" t="str">
        <f t="shared" si="145"/>
      </c>
    </row>
    <row r="9332">
      <c r="A9332" t="str">
        <f t="shared" si="145"/>
      </c>
    </row>
    <row r="9333">
      <c r="A9333" t="str">
        <f t="shared" si="145"/>
      </c>
    </row>
    <row r="9334">
      <c r="A9334" t="str">
        <f t="shared" si="145"/>
      </c>
    </row>
    <row r="9335">
      <c r="A9335" t="str">
        <f t="shared" si="145"/>
      </c>
    </row>
    <row r="9336">
      <c r="A9336" t="str">
        <f t="shared" si="145"/>
      </c>
    </row>
    <row r="9337">
      <c r="A9337" t="str">
        <f t="shared" si="145"/>
      </c>
    </row>
    <row r="9338">
      <c r="A9338" t="str">
        <f t="shared" si="145"/>
      </c>
    </row>
    <row r="9339">
      <c r="A9339" t="str">
        <f t="shared" si="145"/>
      </c>
    </row>
    <row r="9340">
      <c r="A9340" t="str">
        <f t="shared" si="145"/>
      </c>
    </row>
    <row r="9341">
      <c r="A9341" t="str">
        <f t="shared" si="145"/>
      </c>
    </row>
    <row r="9342">
      <c r="A9342" t="str">
        <f t="shared" si="145"/>
      </c>
    </row>
    <row r="9343">
      <c r="A9343" t="str">
        <f t="shared" si="145"/>
      </c>
    </row>
    <row r="9344">
      <c r="A9344" t="str">
        <f t="shared" si="145"/>
      </c>
    </row>
    <row r="9345">
      <c r="A9345" t="str">
        <f t="shared" si="145"/>
      </c>
    </row>
    <row r="9346">
      <c r="A9346" t="str">
        <f t="shared" si="145"/>
      </c>
    </row>
    <row r="9347">
      <c r="A9347" t="str">
        <f t="shared" ref="A9347:A9410" si="146">C9347&amp;J9347&amp;F9347</f>
      </c>
    </row>
    <row r="9348">
      <c r="A9348" t="str">
        <f t="shared" si="146"/>
      </c>
    </row>
    <row r="9349">
      <c r="A9349" t="str">
        <f t="shared" si="146"/>
      </c>
    </row>
    <row r="9350">
      <c r="A9350" t="str">
        <f t="shared" si="146"/>
      </c>
    </row>
    <row r="9351">
      <c r="A9351" t="str">
        <f t="shared" si="146"/>
      </c>
    </row>
    <row r="9352">
      <c r="A9352" t="str">
        <f t="shared" si="146"/>
      </c>
    </row>
    <row r="9353">
      <c r="A9353" t="str">
        <f t="shared" si="146"/>
      </c>
    </row>
    <row r="9354">
      <c r="A9354" t="str">
        <f t="shared" si="146"/>
      </c>
    </row>
    <row r="9355">
      <c r="A9355" t="str">
        <f t="shared" si="146"/>
      </c>
    </row>
    <row r="9356">
      <c r="A9356" t="str">
        <f t="shared" si="146"/>
      </c>
    </row>
    <row r="9357">
      <c r="A9357" t="str">
        <f t="shared" si="146"/>
      </c>
    </row>
    <row r="9358">
      <c r="A9358" t="str">
        <f t="shared" si="146"/>
      </c>
    </row>
    <row r="9359">
      <c r="A9359" t="str">
        <f t="shared" si="146"/>
      </c>
    </row>
    <row r="9360">
      <c r="A9360" t="str">
        <f t="shared" si="146"/>
      </c>
    </row>
    <row r="9361">
      <c r="A9361" t="str">
        <f t="shared" si="146"/>
      </c>
    </row>
    <row r="9362">
      <c r="A9362" t="str">
        <f t="shared" si="146"/>
      </c>
    </row>
    <row r="9363">
      <c r="A9363" t="str">
        <f t="shared" si="146"/>
      </c>
    </row>
    <row r="9364">
      <c r="A9364" t="str">
        <f t="shared" si="146"/>
      </c>
    </row>
    <row r="9365">
      <c r="A9365" t="str">
        <f t="shared" si="146"/>
      </c>
    </row>
    <row r="9366">
      <c r="A9366" t="str">
        <f t="shared" si="146"/>
      </c>
    </row>
    <row r="9367">
      <c r="A9367" t="str">
        <f t="shared" si="146"/>
      </c>
    </row>
    <row r="9368">
      <c r="A9368" t="str">
        <f t="shared" si="146"/>
      </c>
    </row>
    <row r="9369">
      <c r="A9369" t="str">
        <f t="shared" si="146"/>
      </c>
    </row>
    <row r="9370">
      <c r="A9370" t="str">
        <f t="shared" si="146"/>
      </c>
    </row>
    <row r="9371">
      <c r="A9371" t="str">
        <f t="shared" si="146"/>
      </c>
    </row>
    <row r="9372">
      <c r="A9372" t="str">
        <f t="shared" si="146"/>
      </c>
    </row>
    <row r="9373">
      <c r="A9373" t="str">
        <f t="shared" si="146"/>
      </c>
    </row>
    <row r="9374">
      <c r="A9374" t="str">
        <f t="shared" si="146"/>
      </c>
    </row>
    <row r="9375">
      <c r="A9375" t="str">
        <f t="shared" si="146"/>
      </c>
    </row>
    <row r="9376">
      <c r="A9376" t="str">
        <f t="shared" si="146"/>
      </c>
    </row>
    <row r="9377">
      <c r="A9377" t="str">
        <f t="shared" si="146"/>
      </c>
    </row>
    <row r="9378">
      <c r="A9378" t="str">
        <f t="shared" si="146"/>
      </c>
    </row>
    <row r="9379">
      <c r="A9379" t="str">
        <f t="shared" si="146"/>
      </c>
    </row>
    <row r="9380">
      <c r="A9380" t="str">
        <f t="shared" si="146"/>
      </c>
    </row>
    <row r="9381">
      <c r="A9381" t="str">
        <f t="shared" si="146"/>
      </c>
    </row>
    <row r="9382">
      <c r="A9382" t="str">
        <f t="shared" si="146"/>
      </c>
    </row>
    <row r="9383">
      <c r="A9383" t="str">
        <f t="shared" si="146"/>
      </c>
    </row>
    <row r="9384">
      <c r="A9384" t="str">
        <f t="shared" si="146"/>
      </c>
    </row>
    <row r="9385">
      <c r="A9385" t="str">
        <f t="shared" si="146"/>
      </c>
    </row>
    <row r="9386">
      <c r="A9386" t="str">
        <f t="shared" si="146"/>
      </c>
    </row>
    <row r="9387">
      <c r="A9387" t="str">
        <f t="shared" si="146"/>
      </c>
    </row>
    <row r="9388">
      <c r="A9388" t="str">
        <f t="shared" si="146"/>
      </c>
    </row>
    <row r="9389">
      <c r="A9389" t="str">
        <f t="shared" si="146"/>
      </c>
    </row>
    <row r="9390">
      <c r="A9390" t="str">
        <f t="shared" si="146"/>
      </c>
    </row>
    <row r="9391">
      <c r="A9391" t="str">
        <f t="shared" si="146"/>
      </c>
    </row>
    <row r="9392">
      <c r="A9392" t="str">
        <f t="shared" si="146"/>
      </c>
    </row>
    <row r="9393">
      <c r="A9393" t="str">
        <f t="shared" si="146"/>
      </c>
    </row>
    <row r="9394">
      <c r="A9394" t="str">
        <f t="shared" si="146"/>
      </c>
    </row>
    <row r="9395">
      <c r="A9395" t="str">
        <f t="shared" si="146"/>
      </c>
    </row>
    <row r="9396">
      <c r="A9396" t="str">
        <f t="shared" si="146"/>
      </c>
    </row>
    <row r="9397">
      <c r="A9397" t="str">
        <f t="shared" si="146"/>
      </c>
    </row>
    <row r="9398">
      <c r="A9398" t="str">
        <f t="shared" si="146"/>
      </c>
    </row>
    <row r="9399">
      <c r="A9399" t="str">
        <f t="shared" si="146"/>
      </c>
    </row>
    <row r="9400">
      <c r="A9400" t="str">
        <f t="shared" si="146"/>
      </c>
    </row>
    <row r="9401">
      <c r="A9401" t="str">
        <f t="shared" si="146"/>
      </c>
    </row>
    <row r="9402">
      <c r="A9402" t="str">
        <f t="shared" si="146"/>
      </c>
    </row>
    <row r="9403">
      <c r="A9403" t="str">
        <f t="shared" si="146"/>
      </c>
    </row>
    <row r="9404">
      <c r="A9404" t="str">
        <f t="shared" si="146"/>
      </c>
    </row>
    <row r="9405">
      <c r="A9405" t="str">
        <f t="shared" si="146"/>
      </c>
    </row>
    <row r="9406">
      <c r="A9406" t="str">
        <f t="shared" si="146"/>
      </c>
    </row>
    <row r="9407">
      <c r="A9407" t="str">
        <f t="shared" si="146"/>
      </c>
    </row>
    <row r="9408">
      <c r="A9408" t="str">
        <f t="shared" si="146"/>
      </c>
    </row>
    <row r="9409">
      <c r="A9409" t="str">
        <f t="shared" si="146"/>
      </c>
    </row>
    <row r="9410">
      <c r="A9410" t="str">
        <f t="shared" si="146"/>
      </c>
    </row>
    <row r="9411">
      <c r="A9411" t="str">
        <f t="shared" ref="A9411:A9474" si="147">C9411&amp;J9411&amp;F9411</f>
      </c>
    </row>
    <row r="9412">
      <c r="A9412" t="str">
        <f t="shared" si="147"/>
      </c>
    </row>
    <row r="9413">
      <c r="A9413" t="str">
        <f t="shared" si="147"/>
      </c>
    </row>
    <row r="9414">
      <c r="A9414" t="str">
        <f t="shared" si="147"/>
      </c>
    </row>
    <row r="9415">
      <c r="A9415" t="str">
        <f t="shared" si="147"/>
      </c>
    </row>
    <row r="9416">
      <c r="A9416" t="str">
        <f t="shared" si="147"/>
      </c>
    </row>
    <row r="9417">
      <c r="A9417" t="str">
        <f t="shared" si="147"/>
      </c>
    </row>
    <row r="9418">
      <c r="A9418" t="str">
        <f t="shared" si="147"/>
      </c>
    </row>
    <row r="9419">
      <c r="A9419" t="str">
        <f t="shared" si="147"/>
      </c>
    </row>
    <row r="9420">
      <c r="A9420" t="str">
        <f t="shared" si="147"/>
      </c>
    </row>
    <row r="9421">
      <c r="A9421" t="str">
        <f t="shared" si="147"/>
      </c>
    </row>
    <row r="9422">
      <c r="A9422" t="str">
        <f t="shared" si="147"/>
      </c>
    </row>
    <row r="9423">
      <c r="A9423" t="str">
        <f t="shared" si="147"/>
      </c>
    </row>
    <row r="9424">
      <c r="A9424" t="str">
        <f t="shared" si="147"/>
      </c>
    </row>
    <row r="9425">
      <c r="A9425" t="str">
        <f t="shared" si="147"/>
      </c>
    </row>
    <row r="9426">
      <c r="A9426" t="str">
        <f t="shared" si="147"/>
      </c>
    </row>
    <row r="9427">
      <c r="A9427" t="str">
        <f t="shared" si="147"/>
      </c>
    </row>
    <row r="9428">
      <c r="A9428" t="str">
        <f t="shared" si="147"/>
      </c>
    </row>
    <row r="9429">
      <c r="A9429" t="str">
        <f t="shared" si="147"/>
      </c>
    </row>
    <row r="9430">
      <c r="A9430" t="str">
        <f t="shared" si="147"/>
      </c>
    </row>
    <row r="9431">
      <c r="A9431" t="str">
        <f t="shared" si="147"/>
      </c>
    </row>
    <row r="9432">
      <c r="A9432" t="str">
        <f t="shared" si="147"/>
      </c>
    </row>
    <row r="9433">
      <c r="A9433" t="str">
        <f t="shared" si="147"/>
      </c>
    </row>
    <row r="9434">
      <c r="A9434" t="str">
        <f t="shared" si="147"/>
      </c>
    </row>
    <row r="9435">
      <c r="A9435" t="str">
        <f t="shared" si="147"/>
      </c>
    </row>
    <row r="9436">
      <c r="A9436" t="str">
        <f t="shared" si="147"/>
      </c>
    </row>
    <row r="9437">
      <c r="A9437" t="str">
        <f t="shared" si="147"/>
      </c>
    </row>
    <row r="9438">
      <c r="A9438" t="str">
        <f t="shared" si="147"/>
      </c>
    </row>
    <row r="9439">
      <c r="A9439" t="str">
        <f t="shared" si="147"/>
      </c>
    </row>
    <row r="9440">
      <c r="A9440" t="str">
        <f t="shared" si="147"/>
      </c>
    </row>
    <row r="9441">
      <c r="A9441" t="str">
        <f t="shared" si="147"/>
      </c>
    </row>
    <row r="9442">
      <c r="A9442" t="str">
        <f t="shared" si="147"/>
      </c>
    </row>
    <row r="9443">
      <c r="A9443" t="str">
        <f t="shared" si="147"/>
      </c>
    </row>
    <row r="9444">
      <c r="A9444" t="str">
        <f t="shared" si="147"/>
      </c>
    </row>
    <row r="9445">
      <c r="A9445" t="str">
        <f t="shared" si="147"/>
      </c>
    </row>
    <row r="9446">
      <c r="A9446" t="str">
        <f t="shared" si="147"/>
      </c>
    </row>
    <row r="9447">
      <c r="A9447" t="str">
        <f t="shared" si="147"/>
      </c>
    </row>
    <row r="9448">
      <c r="A9448" t="str">
        <f t="shared" si="147"/>
      </c>
    </row>
    <row r="9449">
      <c r="A9449" t="str">
        <f t="shared" si="147"/>
      </c>
    </row>
    <row r="9450">
      <c r="A9450" t="str">
        <f t="shared" si="147"/>
      </c>
    </row>
    <row r="9451">
      <c r="A9451" t="str">
        <f t="shared" si="147"/>
      </c>
    </row>
    <row r="9452">
      <c r="A9452" t="str">
        <f t="shared" si="147"/>
      </c>
    </row>
    <row r="9453">
      <c r="A9453" t="str">
        <f t="shared" si="147"/>
      </c>
    </row>
    <row r="9454">
      <c r="A9454" t="str">
        <f t="shared" si="147"/>
      </c>
    </row>
    <row r="9455">
      <c r="A9455" t="str">
        <f t="shared" si="147"/>
      </c>
    </row>
    <row r="9456">
      <c r="A9456" t="str">
        <f t="shared" si="147"/>
      </c>
    </row>
    <row r="9457">
      <c r="A9457" t="str">
        <f t="shared" si="147"/>
      </c>
    </row>
    <row r="9458">
      <c r="A9458" t="str">
        <f t="shared" si="147"/>
      </c>
    </row>
    <row r="9459">
      <c r="A9459" t="str">
        <f t="shared" si="147"/>
      </c>
    </row>
    <row r="9460">
      <c r="A9460" t="str">
        <f t="shared" si="147"/>
      </c>
    </row>
    <row r="9461">
      <c r="A9461" t="str">
        <f t="shared" si="147"/>
      </c>
    </row>
    <row r="9462">
      <c r="A9462" t="str">
        <f t="shared" si="147"/>
      </c>
    </row>
    <row r="9463">
      <c r="A9463" t="str">
        <f t="shared" si="147"/>
      </c>
    </row>
    <row r="9464">
      <c r="A9464" t="str">
        <f t="shared" si="147"/>
      </c>
    </row>
    <row r="9465">
      <c r="A9465" t="str">
        <f t="shared" si="147"/>
      </c>
    </row>
    <row r="9466">
      <c r="A9466" t="str">
        <f t="shared" si="147"/>
      </c>
    </row>
    <row r="9467">
      <c r="A9467" t="str">
        <f t="shared" si="147"/>
      </c>
    </row>
    <row r="9468">
      <c r="A9468" t="str">
        <f t="shared" si="147"/>
      </c>
    </row>
    <row r="9469">
      <c r="A9469" t="str">
        <f t="shared" si="147"/>
      </c>
    </row>
    <row r="9470">
      <c r="A9470" t="str">
        <f t="shared" si="147"/>
      </c>
    </row>
    <row r="9471">
      <c r="A9471" t="str">
        <f t="shared" si="147"/>
      </c>
    </row>
    <row r="9472">
      <c r="A9472" t="str">
        <f t="shared" si="147"/>
      </c>
    </row>
    <row r="9473">
      <c r="A9473" t="str">
        <f t="shared" si="147"/>
      </c>
    </row>
    <row r="9474">
      <c r="A9474" t="str">
        <f t="shared" si="147"/>
      </c>
    </row>
    <row r="9475">
      <c r="A9475" t="str">
        <f t="shared" ref="A9475:A9538" si="148">C9475&amp;J9475&amp;F9475</f>
      </c>
    </row>
    <row r="9476">
      <c r="A9476" t="str">
        <f t="shared" si="148"/>
      </c>
    </row>
    <row r="9477">
      <c r="A9477" t="str">
        <f t="shared" si="148"/>
      </c>
    </row>
    <row r="9478">
      <c r="A9478" t="str">
        <f t="shared" si="148"/>
      </c>
    </row>
    <row r="9479">
      <c r="A9479" t="str">
        <f t="shared" si="148"/>
      </c>
    </row>
    <row r="9480">
      <c r="A9480" t="str">
        <f t="shared" si="148"/>
      </c>
    </row>
    <row r="9481">
      <c r="A9481" t="str">
        <f t="shared" si="148"/>
      </c>
    </row>
    <row r="9482">
      <c r="A9482" t="str">
        <f t="shared" si="148"/>
      </c>
    </row>
    <row r="9483">
      <c r="A9483" t="str">
        <f t="shared" si="148"/>
      </c>
    </row>
    <row r="9484">
      <c r="A9484" t="str">
        <f t="shared" si="148"/>
      </c>
    </row>
    <row r="9485">
      <c r="A9485" t="str">
        <f t="shared" si="148"/>
      </c>
    </row>
    <row r="9486">
      <c r="A9486" t="str">
        <f t="shared" si="148"/>
      </c>
    </row>
    <row r="9487">
      <c r="A9487" t="str">
        <f t="shared" si="148"/>
      </c>
    </row>
    <row r="9488">
      <c r="A9488" t="str">
        <f t="shared" si="148"/>
      </c>
    </row>
    <row r="9489">
      <c r="A9489" t="str">
        <f t="shared" si="148"/>
      </c>
    </row>
    <row r="9490">
      <c r="A9490" t="str">
        <f t="shared" si="148"/>
      </c>
    </row>
    <row r="9491">
      <c r="A9491" t="str">
        <f t="shared" si="148"/>
      </c>
    </row>
    <row r="9492">
      <c r="A9492" t="str">
        <f t="shared" si="148"/>
      </c>
    </row>
    <row r="9493">
      <c r="A9493" t="str">
        <f t="shared" si="148"/>
      </c>
    </row>
    <row r="9494">
      <c r="A9494" t="str">
        <f t="shared" si="148"/>
      </c>
    </row>
    <row r="9495">
      <c r="A9495" t="str">
        <f t="shared" si="148"/>
      </c>
    </row>
    <row r="9496">
      <c r="A9496" t="str">
        <f t="shared" si="148"/>
      </c>
    </row>
    <row r="9497">
      <c r="A9497" t="str">
        <f t="shared" si="148"/>
      </c>
    </row>
    <row r="9498">
      <c r="A9498" t="str">
        <f t="shared" si="148"/>
      </c>
    </row>
    <row r="9499">
      <c r="A9499" t="str">
        <f t="shared" si="148"/>
      </c>
    </row>
    <row r="9500">
      <c r="A9500" t="str">
        <f t="shared" si="148"/>
      </c>
    </row>
    <row r="9501">
      <c r="A9501" t="str">
        <f t="shared" si="148"/>
      </c>
    </row>
    <row r="9502">
      <c r="A9502" t="str">
        <f t="shared" si="148"/>
      </c>
    </row>
    <row r="9503">
      <c r="A9503" t="str">
        <f t="shared" si="148"/>
      </c>
    </row>
    <row r="9504">
      <c r="A9504" t="str">
        <f t="shared" si="148"/>
      </c>
    </row>
    <row r="9505">
      <c r="A9505" t="str">
        <f t="shared" si="148"/>
      </c>
    </row>
    <row r="9506">
      <c r="A9506" t="str">
        <f t="shared" si="148"/>
      </c>
    </row>
    <row r="9507">
      <c r="A9507" t="str">
        <f t="shared" si="148"/>
      </c>
    </row>
    <row r="9508">
      <c r="A9508" t="str">
        <f t="shared" si="148"/>
      </c>
    </row>
    <row r="9509">
      <c r="A9509" t="str">
        <f t="shared" si="148"/>
      </c>
    </row>
    <row r="9510">
      <c r="A9510" t="str">
        <f t="shared" si="148"/>
      </c>
    </row>
    <row r="9511">
      <c r="A9511" t="str">
        <f t="shared" si="148"/>
      </c>
    </row>
    <row r="9512">
      <c r="A9512" t="str">
        <f t="shared" si="148"/>
      </c>
    </row>
    <row r="9513">
      <c r="A9513" t="str">
        <f t="shared" si="148"/>
      </c>
    </row>
    <row r="9514">
      <c r="A9514" t="str">
        <f t="shared" si="148"/>
      </c>
    </row>
    <row r="9515">
      <c r="A9515" t="str">
        <f t="shared" si="148"/>
      </c>
    </row>
    <row r="9516">
      <c r="A9516" t="str">
        <f t="shared" si="148"/>
      </c>
    </row>
    <row r="9517">
      <c r="A9517" t="str">
        <f t="shared" si="148"/>
      </c>
    </row>
    <row r="9518">
      <c r="A9518" t="str">
        <f t="shared" si="148"/>
      </c>
    </row>
    <row r="9519">
      <c r="A9519" t="str">
        <f t="shared" si="148"/>
      </c>
    </row>
    <row r="9520">
      <c r="A9520" t="str">
        <f t="shared" si="148"/>
      </c>
    </row>
    <row r="9521">
      <c r="A9521" t="str">
        <f t="shared" si="148"/>
      </c>
    </row>
    <row r="9522">
      <c r="A9522" t="str">
        <f t="shared" si="148"/>
      </c>
    </row>
    <row r="9523">
      <c r="A9523" t="str">
        <f t="shared" si="148"/>
      </c>
    </row>
    <row r="9524">
      <c r="A9524" t="str">
        <f t="shared" si="148"/>
      </c>
    </row>
    <row r="9525">
      <c r="A9525" t="str">
        <f t="shared" si="148"/>
      </c>
    </row>
    <row r="9526">
      <c r="A9526" t="str">
        <f t="shared" si="148"/>
      </c>
    </row>
    <row r="9527">
      <c r="A9527" t="str">
        <f t="shared" si="148"/>
      </c>
    </row>
    <row r="9528">
      <c r="A9528" t="str">
        <f t="shared" si="148"/>
      </c>
    </row>
    <row r="9529">
      <c r="A9529" t="str">
        <f t="shared" si="148"/>
      </c>
    </row>
    <row r="9530">
      <c r="A9530" t="str">
        <f t="shared" si="148"/>
      </c>
    </row>
    <row r="9531">
      <c r="A9531" t="str">
        <f t="shared" si="148"/>
      </c>
    </row>
    <row r="9532">
      <c r="A9532" t="str">
        <f t="shared" si="148"/>
      </c>
    </row>
    <row r="9533">
      <c r="A9533" t="str">
        <f t="shared" si="148"/>
      </c>
    </row>
    <row r="9534">
      <c r="A9534" t="str">
        <f t="shared" si="148"/>
      </c>
    </row>
    <row r="9535">
      <c r="A9535" t="str">
        <f t="shared" si="148"/>
      </c>
    </row>
    <row r="9536">
      <c r="A9536" t="str">
        <f t="shared" si="148"/>
      </c>
    </row>
    <row r="9537">
      <c r="A9537" t="str">
        <f t="shared" si="148"/>
      </c>
    </row>
    <row r="9538">
      <c r="A9538" t="str">
        <f t="shared" si="148"/>
      </c>
    </row>
    <row r="9539">
      <c r="A9539" t="str">
        <f t="shared" ref="A9539:A9602" si="149">C9539&amp;J9539&amp;F9539</f>
      </c>
    </row>
    <row r="9540">
      <c r="A9540" t="str">
        <f t="shared" si="149"/>
      </c>
    </row>
    <row r="9541">
      <c r="A9541" t="str">
        <f t="shared" si="149"/>
      </c>
    </row>
    <row r="9542">
      <c r="A9542" t="str">
        <f t="shared" si="149"/>
      </c>
    </row>
    <row r="9543">
      <c r="A9543" t="str">
        <f t="shared" si="149"/>
      </c>
    </row>
    <row r="9544">
      <c r="A9544" t="str">
        <f t="shared" si="149"/>
      </c>
    </row>
    <row r="9545">
      <c r="A9545" t="str">
        <f t="shared" si="149"/>
      </c>
    </row>
    <row r="9546">
      <c r="A9546" t="str">
        <f t="shared" si="149"/>
      </c>
    </row>
    <row r="9547">
      <c r="A9547" t="str">
        <f t="shared" si="149"/>
      </c>
    </row>
    <row r="9548">
      <c r="A9548" t="str">
        <f t="shared" si="149"/>
      </c>
    </row>
    <row r="9549">
      <c r="A9549" t="str">
        <f t="shared" si="149"/>
      </c>
    </row>
    <row r="9550">
      <c r="A9550" t="str">
        <f t="shared" si="149"/>
      </c>
    </row>
    <row r="9551">
      <c r="A9551" t="str">
        <f t="shared" si="149"/>
      </c>
    </row>
    <row r="9552">
      <c r="A9552" t="str">
        <f t="shared" si="149"/>
      </c>
    </row>
    <row r="9553">
      <c r="A9553" t="str">
        <f t="shared" si="149"/>
      </c>
    </row>
    <row r="9554">
      <c r="A9554" t="str">
        <f t="shared" si="149"/>
      </c>
    </row>
    <row r="9555">
      <c r="A9555" t="str">
        <f t="shared" si="149"/>
      </c>
    </row>
    <row r="9556">
      <c r="A9556" t="str">
        <f t="shared" si="149"/>
      </c>
    </row>
    <row r="9557">
      <c r="A9557" t="str">
        <f t="shared" si="149"/>
      </c>
    </row>
    <row r="9558">
      <c r="A9558" t="str">
        <f t="shared" si="149"/>
      </c>
    </row>
    <row r="9559">
      <c r="A9559" t="str">
        <f t="shared" si="149"/>
      </c>
    </row>
    <row r="9560">
      <c r="A9560" t="str">
        <f t="shared" si="149"/>
      </c>
    </row>
    <row r="9561">
      <c r="A9561" t="str">
        <f t="shared" si="149"/>
      </c>
    </row>
    <row r="9562">
      <c r="A9562" t="str">
        <f t="shared" si="149"/>
      </c>
    </row>
    <row r="9563">
      <c r="A9563" t="str">
        <f t="shared" si="149"/>
      </c>
    </row>
    <row r="9564">
      <c r="A9564" t="str">
        <f t="shared" si="149"/>
      </c>
    </row>
    <row r="9565">
      <c r="A9565" t="str">
        <f t="shared" si="149"/>
      </c>
    </row>
    <row r="9566">
      <c r="A9566" t="str">
        <f t="shared" si="149"/>
      </c>
    </row>
    <row r="9567">
      <c r="A9567" t="str">
        <f t="shared" si="149"/>
      </c>
    </row>
    <row r="9568">
      <c r="A9568" t="str">
        <f t="shared" si="149"/>
      </c>
    </row>
    <row r="9569">
      <c r="A9569" t="str">
        <f t="shared" si="149"/>
      </c>
    </row>
    <row r="9570">
      <c r="A9570" t="str">
        <f t="shared" si="149"/>
      </c>
    </row>
    <row r="9571">
      <c r="A9571" t="str">
        <f t="shared" si="149"/>
      </c>
    </row>
    <row r="9572">
      <c r="A9572" t="str">
        <f t="shared" si="149"/>
      </c>
    </row>
    <row r="9573">
      <c r="A9573" t="str">
        <f t="shared" si="149"/>
      </c>
    </row>
    <row r="9574">
      <c r="A9574" t="str">
        <f t="shared" si="149"/>
      </c>
    </row>
    <row r="9575">
      <c r="A9575" t="str">
        <f t="shared" si="149"/>
      </c>
    </row>
    <row r="9576">
      <c r="A9576" t="str">
        <f t="shared" si="149"/>
      </c>
    </row>
    <row r="9577">
      <c r="A9577" t="str">
        <f t="shared" si="149"/>
      </c>
    </row>
    <row r="9578">
      <c r="A9578" t="str">
        <f t="shared" si="149"/>
      </c>
    </row>
    <row r="9579">
      <c r="A9579" t="str">
        <f t="shared" si="149"/>
      </c>
    </row>
    <row r="9580">
      <c r="A9580" t="str">
        <f t="shared" si="149"/>
      </c>
    </row>
    <row r="9581">
      <c r="A9581" t="str">
        <f t="shared" si="149"/>
      </c>
    </row>
    <row r="9582">
      <c r="A9582" t="str">
        <f t="shared" si="149"/>
      </c>
    </row>
    <row r="9583">
      <c r="A9583" t="str">
        <f t="shared" si="149"/>
      </c>
    </row>
    <row r="9584">
      <c r="A9584" t="str">
        <f t="shared" si="149"/>
      </c>
    </row>
    <row r="9585">
      <c r="A9585" t="str">
        <f t="shared" si="149"/>
      </c>
    </row>
    <row r="9586">
      <c r="A9586" t="str">
        <f t="shared" si="149"/>
      </c>
    </row>
    <row r="9587">
      <c r="A9587" t="str">
        <f t="shared" si="149"/>
      </c>
    </row>
    <row r="9588">
      <c r="A9588" t="str">
        <f t="shared" si="149"/>
      </c>
    </row>
    <row r="9589">
      <c r="A9589" t="str">
        <f t="shared" si="149"/>
      </c>
    </row>
    <row r="9590">
      <c r="A9590" t="str">
        <f t="shared" si="149"/>
      </c>
    </row>
    <row r="9591">
      <c r="A9591" t="str">
        <f t="shared" si="149"/>
      </c>
    </row>
    <row r="9592">
      <c r="A9592" t="str">
        <f t="shared" si="149"/>
      </c>
    </row>
    <row r="9593">
      <c r="A9593" t="str">
        <f t="shared" si="149"/>
      </c>
    </row>
    <row r="9594">
      <c r="A9594" t="str">
        <f t="shared" si="149"/>
      </c>
    </row>
    <row r="9595">
      <c r="A9595" t="str">
        <f t="shared" si="149"/>
      </c>
    </row>
    <row r="9596">
      <c r="A9596" t="str">
        <f t="shared" si="149"/>
      </c>
    </row>
    <row r="9597">
      <c r="A9597" t="str">
        <f t="shared" si="149"/>
      </c>
    </row>
    <row r="9598">
      <c r="A9598" t="str">
        <f t="shared" si="149"/>
      </c>
    </row>
    <row r="9599">
      <c r="A9599" t="str">
        <f t="shared" si="149"/>
      </c>
    </row>
    <row r="9600">
      <c r="A9600" t="str">
        <f t="shared" si="149"/>
      </c>
    </row>
    <row r="9601">
      <c r="A9601" t="str">
        <f t="shared" si="149"/>
      </c>
    </row>
    <row r="9602">
      <c r="A9602" t="str">
        <f t="shared" si="149"/>
      </c>
    </row>
    <row r="9603">
      <c r="A9603" t="str">
        <f t="shared" ref="A9603:A9666" si="150">C9603&amp;J9603&amp;F9603</f>
      </c>
    </row>
    <row r="9604">
      <c r="A9604" t="str">
        <f t="shared" si="150"/>
      </c>
    </row>
    <row r="9605">
      <c r="A9605" t="str">
        <f t="shared" si="150"/>
      </c>
    </row>
    <row r="9606">
      <c r="A9606" t="str">
        <f t="shared" si="150"/>
      </c>
    </row>
    <row r="9607">
      <c r="A9607" t="str">
        <f t="shared" si="150"/>
      </c>
    </row>
    <row r="9608">
      <c r="A9608" t="str">
        <f t="shared" si="150"/>
      </c>
    </row>
    <row r="9609">
      <c r="A9609" t="str">
        <f t="shared" si="150"/>
      </c>
    </row>
    <row r="9610">
      <c r="A9610" t="str">
        <f t="shared" si="150"/>
      </c>
    </row>
    <row r="9611">
      <c r="A9611" t="str">
        <f t="shared" si="150"/>
      </c>
    </row>
    <row r="9612">
      <c r="A9612" t="str">
        <f t="shared" si="150"/>
      </c>
    </row>
    <row r="9613">
      <c r="A9613" t="str">
        <f t="shared" si="150"/>
      </c>
    </row>
    <row r="9614">
      <c r="A9614" t="str">
        <f t="shared" si="150"/>
      </c>
    </row>
    <row r="9615">
      <c r="A9615" t="str">
        <f t="shared" si="150"/>
      </c>
    </row>
    <row r="9616">
      <c r="A9616" t="str">
        <f t="shared" si="150"/>
      </c>
    </row>
    <row r="9617">
      <c r="A9617" t="str">
        <f t="shared" si="150"/>
      </c>
    </row>
    <row r="9618">
      <c r="A9618" t="str">
        <f t="shared" si="150"/>
      </c>
    </row>
    <row r="9619">
      <c r="A9619" t="str">
        <f t="shared" si="150"/>
      </c>
    </row>
    <row r="9620">
      <c r="A9620" t="str">
        <f t="shared" si="150"/>
      </c>
    </row>
    <row r="9621">
      <c r="A9621" t="str">
        <f t="shared" si="150"/>
      </c>
    </row>
    <row r="9622">
      <c r="A9622" t="str">
        <f t="shared" si="150"/>
      </c>
    </row>
    <row r="9623">
      <c r="A9623" t="str">
        <f t="shared" si="150"/>
      </c>
    </row>
    <row r="9624">
      <c r="A9624" t="str">
        <f t="shared" si="150"/>
      </c>
    </row>
    <row r="9625">
      <c r="A9625" t="str">
        <f t="shared" si="150"/>
      </c>
    </row>
    <row r="9626">
      <c r="A9626" t="str">
        <f t="shared" si="150"/>
      </c>
    </row>
    <row r="9627">
      <c r="A9627" t="str">
        <f t="shared" si="150"/>
      </c>
    </row>
    <row r="9628">
      <c r="A9628" t="str">
        <f t="shared" si="150"/>
      </c>
    </row>
    <row r="9629">
      <c r="A9629" t="str">
        <f t="shared" si="150"/>
      </c>
    </row>
    <row r="9630">
      <c r="A9630" t="str">
        <f t="shared" si="150"/>
      </c>
    </row>
    <row r="9631">
      <c r="A9631" t="str">
        <f t="shared" si="150"/>
      </c>
    </row>
    <row r="9632">
      <c r="A9632" t="str">
        <f t="shared" si="150"/>
      </c>
    </row>
    <row r="9633">
      <c r="A9633" t="str">
        <f t="shared" si="150"/>
      </c>
    </row>
    <row r="9634">
      <c r="A9634" t="str">
        <f t="shared" si="150"/>
      </c>
    </row>
    <row r="9635">
      <c r="A9635" t="str">
        <f t="shared" si="150"/>
      </c>
    </row>
    <row r="9636">
      <c r="A9636" t="str">
        <f t="shared" si="150"/>
      </c>
    </row>
    <row r="9637">
      <c r="A9637" t="str">
        <f t="shared" si="150"/>
      </c>
    </row>
    <row r="9638">
      <c r="A9638" t="str">
        <f t="shared" si="150"/>
      </c>
    </row>
    <row r="9639">
      <c r="A9639" t="str">
        <f t="shared" si="150"/>
      </c>
    </row>
    <row r="9640">
      <c r="A9640" t="str">
        <f t="shared" si="150"/>
      </c>
    </row>
    <row r="9641">
      <c r="A9641" t="str">
        <f t="shared" si="150"/>
      </c>
    </row>
    <row r="9642">
      <c r="A9642" t="str">
        <f t="shared" si="150"/>
      </c>
    </row>
    <row r="9643">
      <c r="A9643" t="str">
        <f t="shared" si="150"/>
      </c>
    </row>
    <row r="9644">
      <c r="A9644" t="str">
        <f t="shared" si="150"/>
      </c>
    </row>
    <row r="9645">
      <c r="A9645" t="str">
        <f t="shared" si="150"/>
      </c>
    </row>
    <row r="9646">
      <c r="A9646" t="str">
        <f t="shared" si="150"/>
      </c>
    </row>
    <row r="9647">
      <c r="A9647" t="str">
        <f t="shared" si="150"/>
      </c>
    </row>
    <row r="9648">
      <c r="A9648" t="str">
        <f t="shared" si="150"/>
      </c>
    </row>
    <row r="9649">
      <c r="A9649" t="str">
        <f t="shared" si="150"/>
      </c>
    </row>
    <row r="9650">
      <c r="A9650" t="str">
        <f t="shared" si="150"/>
      </c>
    </row>
    <row r="9651">
      <c r="A9651" t="str">
        <f t="shared" si="150"/>
      </c>
    </row>
    <row r="9652">
      <c r="A9652" t="str">
        <f t="shared" si="150"/>
      </c>
    </row>
    <row r="9653">
      <c r="A9653" t="str">
        <f t="shared" si="150"/>
      </c>
    </row>
    <row r="9654">
      <c r="A9654" t="str">
        <f t="shared" si="150"/>
      </c>
    </row>
    <row r="9655">
      <c r="A9655" t="str">
        <f t="shared" si="150"/>
      </c>
    </row>
    <row r="9656">
      <c r="A9656" t="str">
        <f t="shared" si="150"/>
      </c>
    </row>
    <row r="9657">
      <c r="A9657" t="str">
        <f t="shared" si="150"/>
      </c>
    </row>
    <row r="9658">
      <c r="A9658" t="str">
        <f t="shared" si="150"/>
      </c>
    </row>
    <row r="9659">
      <c r="A9659" t="str">
        <f t="shared" si="150"/>
      </c>
    </row>
    <row r="9660">
      <c r="A9660" t="str">
        <f t="shared" si="150"/>
      </c>
    </row>
    <row r="9661">
      <c r="A9661" t="str">
        <f t="shared" si="150"/>
      </c>
    </row>
    <row r="9662">
      <c r="A9662" t="str">
        <f t="shared" si="150"/>
      </c>
    </row>
    <row r="9663">
      <c r="A9663" t="str">
        <f t="shared" si="150"/>
      </c>
    </row>
    <row r="9664">
      <c r="A9664" t="str">
        <f t="shared" si="150"/>
      </c>
    </row>
    <row r="9665">
      <c r="A9665" t="str">
        <f t="shared" si="150"/>
      </c>
    </row>
    <row r="9666">
      <c r="A9666" t="str">
        <f t="shared" si="150"/>
      </c>
    </row>
    <row r="9667">
      <c r="A9667" t="str">
        <f t="shared" ref="A9667:A9730" si="151">C9667&amp;J9667&amp;F9667</f>
      </c>
    </row>
    <row r="9668">
      <c r="A9668" t="str">
        <f t="shared" si="151"/>
      </c>
    </row>
    <row r="9669">
      <c r="A9669" t="str">
        <f t="shared" si="151"/>
      </c>
    </row>
    <row r="9670">
      <c r="A9670" t="str">
        <f t="shared" si="151"/>
      </c>
    </row>
    <row r="9671">
      <c r="A9671" t="str">
        <f t="shared" si="151"/>
      </c>
    </row>
    <row r="9672">
      <c r="A9672" t="str">
        <f t="shared" si="151"/>
      </c>
    </row>
    <row r="9673">
      <c r="A9673" t="str">
        <f t="shared" si="151"/>
      </c>
    </row>
    <row r="9674">
      <c r="A9674" t="str">
        <f t="shared" si="151"/>
      </c>
    </row>
    <row r="9675">
      <c r="A9675" t="str">
        <f t="shared" si="151"/>
      </c>
    </row>
    <row r="9676">
      <c r="A9676" t="str">
        <f t="shared" si="151"/>
      </c>
    </row>
    <row r="9677">
      <c r="A9677" t="str">
        <f t="shared" si="151"/>
      </c>
    </row>
    <row r="9678">
      <c r="A9678" t="str">
        <f t="shared" si="151"/>
      </c>
    </row>
    <row r="9679">
      <c r="A9679" t="str">
        <f t="shared" si="151"/>
      </c>
    </row>
    <row r="9680">
      <c r="A9680" t="str">
        <f t="shared" si="151"/>
      </c>
    </row>
    <row r="9681">
      <c r="A9681" t="str">
        <f t="shared" si="151"/>
      </c>
    </row>
    <row r="9682">
      <c r="A9682" t="str">
        <f t="shared" si="151"/>
      </c>
    </row>
    <row r="9683">
      <c r="A9683" t="str">
        <f t="shared" si="151"/>
      </c>
    </row>
    <row r="9684">
      <c r="A9684" t="str">
        <f t="shared" si="151"/>
      </c>
    </row>
    <row r="9685">
      <c r="A9685" t="str">
        <f t="shared" si="151"/>
      </c>
    </row>
    <row r="9686">
      <c r="A9686" t="str">
        <f t="shared" si="151"/>
      </c>
    </row>
    <row r="9687">
      <c r="A9687" t="str">
        <f t="shared" si="151"/>
      </c>
    </row>
    <row r="9688">
      <c r="A9688" t="str">
        <f t="shared" si="151"/>
      </c>
    </row>
    <row r="9689">
      <c r="A9689" t="str">
        <f t="shared" si="151"/>
      </c>
    </row>
    <row r="9690">
      <c r="A9690" t="str">
        <f t="shared" si="151"/>
      </c>
    </row>
    <row r="9691">
      <c r="A9691" t="str">
        <f t="shared" si="151"/>
      </c>
    </row>
    <row r="9692">
      <c r="A9692" t="str">
        <f t="shared" si="151"/>
      </c>
    </row>
    <row r="9693">
      <c r="A9693" t="str">
        <f t="shared" si="151"/>
      </c>
    </row>
    <row r="9694">
      <c r="A9694" t="str">
        <f t="shared" si="151"/>
      </c>
    </row>
    <row r="9695">
      <c r="A9695" t="str">
        <f t="shared" si="151"/>
      </c>
    </row>
    <row r="9696">
      <c r="A9696" t="str">
        <f t="shared" si="151"/>
      </c>
    </row>
    <row r="9697">
      <c r="A9697" t="str">
        <f t="shared" si="151"/>
      </c>
    </row>
    <row r="9698">
      <c r="A9698" t="str">
        <f t="shared" si="151"/>
      </c>
    </row>
    <row r="9699">
      <c r="A9699" t="str">
        <f t="shared" si="151"/>
      </c>
    </row>
    <row r="9700">
      <c r="A9700" t="str">
        <f t="shared" si="151"/>
      </c>
    </row>
    <row r="9701">
      <c r="A9701" t="str">
        <f t="shared" si="151"/>
      </c>
    </row>
    <row r="9702">
      <c r="A9702" t="str">
        <f t="shared" si="151"/>
      </c>
    </row>
    <row r="9703">
      <c r="A9703" t="str">
        <f t="shared" si="151"/>
      </c>
    </row>
    <row r="9704">
      <c r="A9704" t="str">
        <f t="shared" si="151"/>
      </c>
    </row>
    <row r="9705">
      <c r="A9705" t="str">
        <f t="shared" si="151"/>
      </c>
    </row>
    <row r="9706">
      <c r="A9706" t="str">
        <f t="shared" si="151"/>
      </c>
    </row>
    <row r="9707">
      <c r="A9707" t="str">
        <f t="shared" si="151"/>
      </c>
    </row>
    <row r="9708">
      <c r="A9708" t="str">
        <f t="shared" si="151"/>
      </c>
    </row>
    <row r="9709">
      <c r="A9709" t="str">
        <f t="shared" si="151"/>
      </c>
    </row>
    <row r="9710">
      <c r="A9710" t="str">
        <f t="shared" si="151"/>
      </c>
    </row>
    <row r="9711">
      <c r="A9711" t="str">
        <f t="shared" si="151"/>
      </c>
    </row>
    <row r="9712">
      <c r="A9712" t="str">
        <f t="shared" si="151"/>
      </c>
    </row>
    <row r="9713">
      <c r="A9713" t="str">
        <f t="shared" si="151"/>
      </c>
    </row>
    <row r="9714">
      <c r="A9714" t="str">
        <f t="shared" si="151"/>
      </c>
    </row>
    <row r="9715">
      <c r="A9715" t="str">
        <f t="shared" si="151"/>
      </c>
    </row>
    <row r="9716">
      <c r="A9716" t="str">
        <f t="shared" si="151"/>
      </c>
    </row>
    <row r="9717">
      <c r="A9717" t="str">
        <f t="shared" si="151"/>
      </c>
    </row>
    <row r="9718">
      <c r="A9718" t="str">
        <f t="shared" si="151"/>
      </c>
    </row>
    <row r="9719">
      <c r="A9719" t="str">
        <f t="shared" si="151"/>
      </c>
    </row>
    <row r="9720">
      <c r="A9720" t="str">
        <f t="shared" si="151"/>
      </c>
    </row>
    <row r="9721">
      <c r="A9721" t="str">
        <f t="shared" si="151"/>
      </c>
    </row>
    <row r="9722">
      <c r="A9722" t="str">
        <f t="shared" si="151"/>
      </c>
    </row>
    <row r="9723">
      <c r="A9723" t="str">
        <f t="shared" si="151"/>
      </c>
    </row>
    <row r="9724">
      <c r="A9724" t="str">
        <f t="shared" si="151"/>
      </c>
    </row>
    <row r="9725">
      <c r="A9725" t="str">
        <f t="shared" si="151"/>
      </c>
    </row>
    <row r="9726">
      <c r="A9726" t="str">
        <f t="shared" si="151"/>
      </c>
    </row>
    <row r="9727">
      <c r="A9727" t="str">
        <f t="shared" si="151"/>
      </c>
    </row>
    <row r="9728">
      <c r="A9728" t="str">
        <f t="shared" si="151"/>
      </c>
    </row>
    <row r="9729">
      <c r="A9729" t="str">
        <f t="shared" si="151"/>
      </c>
    </row>
    <row r="9730">
      <c r="A9730" t="str">
        <f t="shared" si="151"/>
      </c>
    </row>
    <row r="9731">
      <c r="A9731" t="str">
        <f t="shared" ref="A9731:A9794" si="152">C9731&amp;J9731&amp;F9731</f>
      </c>
    </row>
    <row r="9732">
      <c r="A9732" t="str">
        <f t="shared" si="152"/>
      </c>
    </row>
    <row r="9733">
      <c r="A9733" t="str">
        <f t="shared" si="152"/>
      </c>
    </row>
    <row r="9734">
      <c r="A9734" t="str">
        <f t="shared" si="152"/>
      </c>
    </row>
    <row r="9735">
      <c r="A9735" t="str">
        <f t="shared" si="152"/>
      </c>
    </row>
    <row r="9736">
      <c r="A9736" t="str">
        <f t="shared" si="152"/>
      </c>
    </row>
    <row r="9737">
      <c r="A9737" t="str">
        <f t="shared" si="152"/>
      </c>
    </row>
    <row r="9738">
      <c r="A9738" t="str">
        <f t="shared" si="152"/>
      </c>
    </row>
    <row r="9739">
      <c r="A9739" t="str">
        <f t="shared" si="152"/>
      </c>
    </row>
    <row r="9740">
      <c r="A9740" t="str">
        <f t="shared" si="152"/>
      </c>
    </row>
    <row r="9741">
      <c r="A9741" t="str">
        <f t="shared" si="152"/>
      </c>
    </row>
    <row r="9742">
      <c r="A9742" t="str">
        <f t="shared" si="152"/>
      </c>
    </row>
    <row r="9743">
      <c r="A9743" t="str">
        <f t="shared" si="152"/>
      </c>
    </row>
    <row r="9744">
      <c r="A9744" t="str">
        <f t="shared" si="152"/>
      </c>
    </row>
    <row r="9745">
      <c r="A9745" t="str">
        <f t="shared" si="152"/>
      </c>
    </row>
    <row r="9746">
      <c r="A9746" t="str">
        <f t="shared" si="152"/>
      </c>
    </row>
    <row r="9747">
      <c r="A9747" t="str">
        <f t="shared" si="152"/>
      </c>
    </row>
    <row r="9748">
      <c r="A9748" t="str">
        <f t="shared" si="152"/>
      </c>
    </row>
    <row r="9749">
      <c r="A9749" t="str">
        <f t="shared" si="152"/>
      </c>
    </row>
    <row r="9750">
      <c r="A9750" t="str">
        <f t="shared" si="152"/>
      </c>
    </row>
    <row r="9751">
      <c r="A9751" t="str">
        <f t="shared" si="152"/>
      </c>
    </row>
    <row r="9752">
      <c r="A9752" t="str">
        <f t="shared" si="152"/>
      </c>
    </row>
    <row r="9753">
      <c r="A9753" t="str">
        <f t="shared" si="152"/>
      </c>
    </row>
    <row r="9754">
      <c r="A9754" t="str">
        <f t="shared" si="152"/>
      </c>
    </row>
    <row r="9755">
      <c r="A9755" t="str">
        <f t="shared" si="152"/>
      </c>
    </row>
    <row r="9756">
      <c r="A9756" t="str">
        <f t="shared" si="152"/>
      </c>
    </row>
    <row r="9757">
      <c r="A9757" t="str">
        <f t="shared" si="152"/>
      </c>
    </row>
    <row r="9758">
      <c r="A9758" t="str">
        <f t="shared" si="152"/>
      </c>
    </row>
    <row r="9759">
      <c r="A9759" t="str">
        <f t="shared" si="152"/>
      </c>
    </row>
    <row r="9760">
      <c r="A9760" t="str">
        <f t="shared" si="152"/>
      </c>
    </row>
    <row r="9761">
      <c r="A9761" t="str">
        <f t="shared" si="152"/>
      </c>
    </row>
    <row r="9762">
      <c r="A9762" t="str">
        <f t="shared" si="152"/>
      </c>
    </row>
    <row r="9763">
      <c r="A9763" t="str">
        <f t="shared" si="152"/>
      </c>
    </row>
    <row r="9764">
      <c r="A9764" t="str">
        <f t="shared" si="152"/>
      </c>
    </row>
    <row r="9765">
      <c r="A9765" t="str">
        <f t="shared" si="152"/>
      </c>
    </row>
    <row r="9766">
      <c r="A9766" t="str">
        <f t="shared" si="152"/>
      </c>
    </row>
    <row r="9767">
      <c r="A9767" t="str">
        <f t="shared" si="152"/>
      </c>
    </row>
    <row r="9768">
      <c r="A9768" t="str">
        <f t="shared" si="152"/>
      </c>
    </row>
    <row r="9769">
      <c r="A9769" t="str">
        <f t="shared" si="152"/>
      </c>
    </row>
    <row r="9770">
      <c r="A9770" t="str">
        <f t="shared" si="152"/>
      </c>
    </row>
    <row r="9771">
      <c r="A9771" t="str">
        <f t="shared" si="152"/>
      </c>
    </row>
    <row r="9772">
      <c r="A9772" t="str">
        <f t="shared" si="152"/>
      </c>
    </row>
    <row r="9773">
      <c r="A9773" t="str">
        <f t="shared" si="152"/>
      </c>
    </row>
    <row r="9774">
      <c r="A9774" t="str">
        <f t="shared" si="152"/>
      </c>
    </row>
    <row r="9775">
      <c r="A9775" t="str">
        <f t="shared" si="152"/>
      </c>
    </row>
    <row r="9776">
      <c r="A9776" t="str">
        <f t="shared" si="152"/>
      </c>
    </row>
    <row r="9777">
      <c r="A9777" t="str">
        <f t="shared" si="152"/>
      </c>
    </row>
    <row r="9778">
      <c r="A9778" t="str">
        <f t="shared" si="152"/>
      </c>
    </row>
    <row r="9779">
      <c r="A9779" t="str">
        <f t="shared" si="152"/>
      </c>
    </row>
    <row r="9780">
      <c r="A9780" t="str">
        <f t="shared" si="152"/>
      </c>
    </row>
    <row r="9781">
      <c r="A9781" t="str">
        <f t="shared" si="152"/>
      </c>
    </row>
    <row r="9782">
      <c r="A9782" t="str">
        <f t="shared" si="152"/>
      </c>
    </row>
    <row r="9783">
      <c r="A9783" t="str">
        <f t="shared" si="152"/>
      </c>
    </row>
    <row r="9784">
      <c r="A9784" t="str">
        <f t="shared" si="152"/>
      </c>
    </row>
    <row r="9785">
      <c r="A9785" t="str">
        <f t="shared" si="152"/>
      </c>
    </row>
    <row r="9786">
      <c r="A9786" t="str">
        <f t="shared" si="152"/>
      </c>
    </row>
    <row r="9787">
      <c r="A9787" t="str">
        <f t="shared" si="152"/>
      </c>
    </row>
    <row r="9788">
      <c r="A9788" t="str">
        <f t="shared" si="152"/>
      </c>
    </row>
    <row r="9789">
      <c r="A9789" t="str">
        <f t="shared" si="152"/>
      </c>
    </row>
    <row r="9790">
      <c r="A9790" t="str">
        <f t="shared" si="152"/>
      </c>
    </row>
    <row r="9791">
      <c r="A9791" t="str">
        <f t="shared" si="152"/>
      </c>
    </row>
    <row r="9792">
      <c r="A9792" t="str">
        <f t="shared" si="152"/>
      </c>
    </row>
    <row r="9793">
      <c r="A9793" t="str">
        <f t="shared" si="152"/>
      </c>
    </row>
    <row r="9794">
      <c r="A9794" t="str">
        <f t="shared" si="152"/>
      </c>
    </row>
    <row r="9795">
      <c r="A9795" t="str">
        <f t="shared" ref="A9795:A9858" si="153">C9795&amp;J9795&amp;F9795</f>
      </c>
    </row>
    <row r="9796">
      <c r="A9796" t="str">
        <f t="shared" si="153"/>
      </c>
    </row>
    <row r="9797">
      <c r="A9797" t="str">
        <f t="shared" si="153"/>
      </c>
    </row>
    <row r="9798">
      <c r="A9798" t="str">
        <f t="shared" si="153"/>
      </c>
    </row>
    <row r="9799">
      <c r="A9799" t="str">
        <f t="shared" si="153"/>
      </c>
    </row>
    <row r="9800">
      <c r="A9800" t="str">
        <f t="shared" si="153"/>
      </c>
    </row>
    <row r="9801">
      <c r="A9801" t="str">
        <f t="shared" si="153"/>
      </c>
    </row>
    <row r="9802">
      <c r="A9802" t="str">
        <f t="shared" si="153"/>
      </c>
    </row>
    <row r="9803">
      <c r="A9803" t="str">
        <f t="shared" si="153"/>
      </c>
    </row>
    <row r="9804">
      <c r="A9804" t="str">
        <f t="shared" si="153"/>
      </c>
    </row>
    <row r="9805">
      <c r="A9805" t="str">
        <f t="shared" si="153"/>
      </c>
    </row>
    <row r="9806">
      <c r="A9806" t="str">
        <f t="shared" si="153"/>
      </c>
    </row>
    <row r="9807">
      <c r="A9807" t="str">
        <f t="shared" si="153"/>
      </c>
    </row>
    <row r="9808">
      <c r="A9808" t="str">
        <f t="shared" si="153"/>
      </c>
    </row>
    <row r="9809">
      <c r="A9809" t="str">
        <f t="shared" si="153"/>
      </c>
    </row>
    <row r="9810">
      <c r="A9810" t="str">
        <f t="shared" si="153"/>
      </c>
    </row>
    <row r="9811">
      <c r="A9811" t="str">
        <f t="shared" si="153"/>
      </c>
    </row>
    <row r="9812">
      <c r="A9812" t="str">
        <f t="shared" si="153"/>
      </c>
    </row>
    <row r="9813">
      <c r="A9813" t="str">
        <f t="shared" si="153"/>
      </c>
    </row>
    <row r="9814">
      <c r="A9814" t="str">
        <f t="shared" si="153"/>
      </c>
    </row>
    <row r="9815">
      <c r="A9815" t="str">
        <f t="shared" si="153"/>
      </c>
    </row>
    <row r="9816">
      <c r="A9816" t="str">
        <f t="shared" si="153"/>
      </c>
    </row>
    <row r="9817">
      <c r="A9817" t="str">
        <f t="shared" si="153"/>
      </c>
    </row>
    <row r="9818">
      <c r="A9818" t="str">
        <f t="shared" si="153"/>
      </c>
    </row>
    <row r="9819">
      <c r="A9819" t="str">
        <f t="shared" si="153"/>
      </c>
    </row>
    <row r="9820">
      <c r="A9820" t="str">
        <f t="shared" si="153"/>
      </c>
    </row>
    <row r="9821">
      <c r="A9821" t="str">
        <f t="shared" si="153"/>
      </c>
    </row>
    <row r="9822">
      <c r="A9822" t="str">
        <f t="shared" si="153"/>
      </c>
    </row>
    <row r="9823">
      <c r="A9823" t="str">
        <f t="shared" si="153"/>
      </c>
    </row>
    <row r="9824">
      <c r="A9824" t="str">
        <f t="shared" si="153"/>
      </c>
    </row>
    <row r="9825">
      <c r="A9825" t="str">
        <f t="shared" si="153"/>
      </c>
    </row>
    <row r="9826">
      <c r="A9826" t="str">
        <f t="shared" si="153"/>
      </c>
    </row>
    <row r="9827">
      <c r="A9827" t="str">
        <f t="shared" si="153"/>
      </c>
    </row>
    <row r="9828">
      <c r="A9828" t="str">
        <f t="shared" si="153"/>
      </c>
    </row>
    <row r="9829">
      <c r="A9829" t="str">
        <f t="shared" si="153"/>
      </c>
    </row>
    <row r="9830">
      <c r="A9830" t="str">
        <f t="shared" si="153"/>
      </c>
    </row>
    <row r="9831">
      <c r="A9831" t="str">
        <f t="shared" si="153"/>
      </c>
    </row>
    <row r="9832">
      <c r="A9832" t="str">
        <f t="shared" si="153"/>
      </c>
    </row>
    <row r="9833">
      <c r="A9833" t="str">
        <f t="shared" si="153"/>
      </c>
    </row>
    <row r="9834">
      <c r="A9834" t="str">
        <f t="shared" si="153"/>
      </c>
    </row>
    <row r="9835">
      <c r="A9835" t="str">
        <f t="shared" si="153"/>
      </c>
    </row>
    <row r="9836">
      <c r="A9836" t="str">
        <f t="shared" si="153"/>
      </c>
    </row>
    <row r="9837">
      <c r="A9837" t="str">
        <f t="shared" si="153"/>
      </c>
    </row>
    <row r="9838">
      <c r="A9838" t="str">
        <f t="shared" si="153"/>
      </c>
    </row>
    <row r="9839">
      <c r="A9839" t="str">
        <f t="shared" si="153"/>
      </c>
    </row>
    <row r="9840">
      <c r="A9840" t="str">
        <f t="shared" si="153"/>
      </c>
    </row>
    <row r="9841">
      <c r="A9841" t="str">
        <f t="shared" si="153"/>
      </c>
    </row>
    <row r="9842">
      <c r="A9842" t="str">
        <f t="shared" si="153"/>
      </c>
    </row>
    <row r="9843">
      <c r="A9843" t="str">
        <f t="shared" si="153"/>
      </c>
    </row>
    <row r="9844">
      <c r="A9844" t="str">
        <f t="shared" si="153"/>
      </c>
    </row>
    <row r="9845">
      <c r="A9845" t="str">
        <f t="shared" si="153"/>
      </c>
    </row>
    <row r="9846">
      <c r="A9846" t="str">
        <f t="shared" si="153"/>
      </c>
    </row>
    <row r="9847">
      <c r="A9847" t="str">
        <f t="shared" si="153"/>
      </c>
    </row>
    <row r="9848">
      <c r="A9848" t="str">
        <f t="shared" si="153"/>
      </c>
    </row>
    <row r="9849">
      <c r="A9849" t="str">
        <f t="shared" si="153"/>
      </c>
    </row>
    <row r="9850">
      <c r="A9850" t="str">
        <f t="shared" si="153"/>
      </c>
    </row>
    <row r="9851">
      <c r="A9851" t="str">
        <f t="shared" si="153"/>
      </c>
    </row>
    <row r="9852">
      <c r="A9852" t="str">
        <f t="shared" si="153"/>
      </c>
    </row>
    <row r="9853">
      <c r="A9853" t="str">
        <f t="shared" si="153"/>
      </c>
    </row>
    <row r="9854">
      <c r="A9854" t="str">
        <f t="shared" si="153"/>
      </c>
    </row>
    <row r="9855">
      <c r="A9855" t="str">
        <f t="shared" si="153"/>
      </c>
    </row>
    <row r="9856">
      <c r="A9856" t="str">
        <f t="shared" si="153"/>
      </c>
    </row>
    <row r="9857">
      <c r="A9857" t="str">
        <f t="shared" si="153"/>
      </c>
    </row>
    <row r="9858">
      <c r="A9858" t="str">
        <f t="shared" si="153"/>
      </c>
    </row>
    <row r="9859">
      <c r="A9859" t="str">
        <f t="shared" ref="A9859:A9922" si="154">C9859&amp;J9859&amp;F9859</f>
      </c>
    </row>
    <row r="9860">
      <c r="A9860" t="str">
        <f t="shared" si="154"/>
      </c>
    </row>
    <row r="9861">
      <c r="A9861" t="str">
        <f t="shared" si="154"/>
      </c>
    </row>
    <row r="9862">
      <c r="A9862" t="str">
        <f t="shared" si="154"/>
      </c>
    </row>
    <row r="9863">
      <c r="A9863" t="str">
        <f t="shared" si="154"/>
      </c>
    </row>
    <row r="9864">
      <c r="A9864" t="str">
        <f t="shared" si="154"/>
      </c>
    </row>
    <row r="9865">
      <c r="A9865" t="str">
        <f t="shared" si="154"/>
      </c>
    </row>
    <row r="9866">
      <c r="A9866" t="str">
        <f t="shared" si="154"/>
      </c>
    </row>
    <row r="9867">
      <c r="A9867" t="str">
        <f t="shared" si="154"/>
      </c>
    </row>
    <row r="9868">
      <c r="A9868" t="str">
        <f t="shared" si="154"/>
      </c>
    </row>
    <row r="9869">
      <c r="A9869" t="str">
        <f t="shared" si="154"/>
      </c>
    </row>
    <row r="9870">
      <c r="A9870" t="str">
        <f t="shared" si="154"/>
      </c>
    </row>
    <row r="9871">
      <c r="A9871" t="str">
        <f t="shared" si="154"/>
      </c>
    </row>
    <row r="9872">
      <c r="A9872" t="str">
        <f t="shared" si="154"/>
      </c>
    </row>
    <row r="9873">
      <c r="A9873" t="str">
        <f t="shared" si="154"/>
      </c>
    </row>
    <row r="9874">
      <c r="A9874" t="str">
        <f t="shared" si="154"/>
      </c>
    </row>
    <row r="9875">
      <c r="A9875" t="str">
        <f t="shared" si="154"/>
      </c>
    </row>
    <row r="9876">
      <c r="A9876" t="str">
        <f t="shared" si="154"/>
      </c>
    </row>
    <row r="9877">
      <c r="A9877" t="str">
        <f t="shared" si="154"/>
      </c>
    </row>
    <row r="9878">
      <c r="A9878" t="str">
        <f t="shared" si="154"/>
      </c>
    </row>
    <row r="9879">
      <c r="A9879" t="str">
        <f t="shared" si="154"/>
      </c>
    </row>
    <row r="9880">
      <c r="A9880" t="str">
        <f t="shared" si="154"/>
      </c>
    </row>
    <row r="9881">
      <c r="A9881" t="str">
        <f t="shared" si="154"/>
      </c>
    </row>
    <row r="9882">
      <c r="A9882" t="str">
        <f t="shared" si="154"/>
      </c>
    </row>
    <row r="9883">
      <c r="A9883" t="str">
        <f t="shared" si="154"/>
      </c>
    </row>
    <row r="9884">
      <c r="A9884" t="str">
        <f t="shared" si="154"/>
      </c>
    </row>
    <row r="9885">
      <c r="A9885" t="str">
        <f t="shared" si="154"/>
      </c>
    </row>
    <row r="9886">
      <c r="A9886" t="str">
        <f t="shared" si="154"/>
      </c>
    </row>
    <row r="9887">
      <c r="A9887" t="str">
        <f t="shared" si="154"/>
      </c>
    </row>
    <row r="9888">
      <c r="A9888" t="str">
        <f t="shared" si="154"/>
      </c>
    </row>
    <row r="9889">
      <c r="A9889" t="str">
        <f t="shared" si="154"/>
      </c>
    </row>
    <row r="9890">
      <c r="A9890" t="str">
        <f t="shared" si="154"/>
      </c>
    </row>
    <row r="9891">
      <c r="A9891" t="str">
        <f t="shared" si="154"/>
      </c>
    </row>
    <row r="9892">
      <c r="A9892" t="str">
        <f t="shared" si="154"/>
      </c>
    </row>
    <row r="9893">
      <c r="A9893" t="str">
        <f t="shared" si="154"/>
      </c>
    </row>
    <row r="9894">
      <c r="A9894" t="str">
        <f t="shared" si="154"/>
      </c>
    </row>
    <row r="9895">
      <c r="A9895" t="str">
        <f t="shared" si="154"/>
      </c>
    </row>
    <row r="9896">
      <c r="A9896" t="str">
        <f t="shared" si="154"/>
      </c>
    </row>
    <row r="9897">
      <c r="A9897" t="str">
        <f t="shared" si="154"/>
      </c>
    </row>
    <row r="9898">
      <c r="A9898" t="str">
        <f t="shared" si="154"/>
      </c>
    </row>
    <row r="9899">
      <c r="A9899" t="str">
        <f t="shared" si="154"/>
      </c>
    </row>
    <row r="9900">
      <c r="A9900" t="str">
        <f t="shared" si="154"/>
      </c>
    </row>
    <row r="9901">
      <c r="A9901" t="str">
        <f t="shared" si="154"/>
      </c>
    </row>
    <row r="9902">
      <c r="A9902" t="str">
        <f t="shared" si="154"/>
      </c>
    </row>
    <row r="9903">
      <c r="A9903" t="str">
        <f t="shared" si="154"/>
      </c>
    </row>
    <row r="9904">
      <c r="A9904" t="str">
        <f t="shared" si="154"/>
      </c>
    </row>
    <row r="9905">
      <c r="A9905" t="str">
        <f t="shared" si="154"/>
      </c>
    </row>
    <row r="9906">
      <c r="A9906" t="str">
        <f t="shared" si="154"/>
      </c>
    </row>
    <row r="9907">
      <c r="A9907" t="str">
        <f t="shared" si="154"/>
      </c>
    </row>
    <row r="9908">
      <c r="A9908" t="str">
        <f t="shared" si="154"/>
      </c>
    </row>
    <row r="9909">
      <c r="A9909" t="str">
        <f t="shared" si="154"/>
      </c>
    </row>
    <row r="9910">
      <c r="A9910" t="str">
        <f t="shared" si="154"/>
      </c>
    </row>
    <row r="9911">
      <c r="A9911" t="str">
        <f t="shared" si="154"/>
      </c>
    </row>
    <row r="9912">
      <c r="A9912" t="str">
        <f t="shared" si="154"/>
      </c>
    </row>
    <row r="9913">
      <c r="A9913" t="str">
        <f t="shared" si="154"/>
      </c>
    </row>
    <row r="9914">
      <c r="A9914" t="str">
        <f t="shared" si="154"/>
      </c>
    </row>
    <row r="9915">
      <c r="A9915" t="str">
        <f t="shared" si="154"/>
      </c>
    </row>
    <row r="9916">
      <c r="A9916" t="str">
        <f t="shared" si="154"/>
      </c>
    </row>
    <row r="9917">
      <c r="A9917" t="str">
        <f t="shared" si="154"/>
      </c>
    </row>
    <row r="9918">
      <c r="A9918" t="str">
        <f t="shared" si="154"/>
      </c>
    </row>
    <row r="9919">
      <c r="A9919" t="str">
        <f t="shared" si="154"/>
      </c>
    </row>
    <row r="9920">
      <c r="A9920" t="str">
        <f t="shared" si="154"/>
      </c>
    </row>
    <row r="9921">
      <c r="A9921" t="str">
        <f t="shared" si="154"/>
      </c>
    </row>
    <row r="9922">
      <c r="A9922" t="str">
        <f t="shared" si="154"/>
      </c>
    </row>
    <row r="9923">
      <c r="A9923" t="str">
        <f t="shared" ref="A9923:A9986" si="155">C9923&amp;J9923&amp;F9923</f>
      </c>
    </row>
    <row r="9924">
      <c r="A9924" t="str">
        <f t="shared" si="155"/>
      </c>
    </row>
    <row r="9925">
      <c r="A9925" t="str">
        <f t="shared" si="155"/>
      </c>
    </row>
    <row r="9926">
      <c r="A9926" t="str">
        <f t="shared" si="155"/>
      </c>
    </row>
    <row r="9927">
      <c r="A9927" t="str">
        <f t="shared" si="155"/>
      </c>
    </row>
    <row r="9928">
      <c r="A9928" t="str">
        <f t="shared" si="155"/>
      </c>
    </row>
    <row r="9929">
      <c r="A9929" t="str">
        <f t="shared" si="155"/>
      </c>
    </row>
    <row r="9930">
      <c r="A9930" t="str">
        <f t="shared" si="155"/>
      </c>
    </row>
    <row r="9931">
      <c r="A9931" t="str">
        <f t="shared" si="155"/>
      </c>
    </row>
    <row r="9932">
      <c r="A9932" t="str">
        <f t="shared" si="155"/>
      </c>
    </row>
    <row r="9933">
      <c r="A9933" t="str">
        <f t="shared" si="155"/>
      </c>
    </row>
    <row r="9934">
      <c r="A9934" t="str">
        <f t="shared" si="155"/>
      </c>
    </row>
    <row r="9935">
      <c r="A9935" t="str">
        <f t="shared" si="155"/>
      </c>
    </row>
    <row r="9936">
      <c r="A9936" t="str">
        <f t="shared" si="155"/>
      </c>
    </row>
    <row r="9937">
      <c r="A9937" t="str">
        <f t="shared" si="155"/>
      </c>
    </row>
    <row r="9938">
      <c r="A9938" t="str">
        <f t="shared" si="155"/>
      </c>
    </row>
    <row r="9939">
      <c r="A9939" t="str">
        <f t="shared" si="155"/>
      </c>
    </row>
    <row r="9940">
      <c r="A9940" t="str">
        <f t="shared" si="155"/>
      </c>
    </row>
    <row r="9941">
      <c r="A9941" t="str">
        <f t="shared" si="155"/>
      </c>
    </row>
    <row r="9942">
      <c r="A9942" t="str">
        <f t="shared" si="155"/>
      </c>
    </row>
    <row r="9943">
      <c r="A9943" t="str">
        <f t="shared" si="155"/>
      </c>
    </row>
    <row r="9944">
      <c r="A9944" t="str">
        <f t="shared" si="155"/>
      </c>
    </row>
    <row r="9945">
      <c r="A9945" t="str">
        <f t="shared" si="155"/>
      </c>
    </row>
    <row r="9946">
      <c r="A9946" t="str">
        <f t="shared" si="155"/>
      </c>
    </row>
    <row r="9947">
      <c r="A9947" t="str">
        <f t="shared" si="155"/>
      </c>
    </row>
    <row r="9948">
      <c r="A9948" t="str">
        <f t="shared" si="155"/>
      </c>
    </row>
    <row r="9949">
      <c r="A9949" t="str">
        <f t="shared" si="155"/>
      </c>
    </row>
    <row r="9950">
      <c r="A9950" t="str">
        <f t="shared" si="155"/>
      </c>
    </row>
    <row r="9951">
      <c r="A9951" t="str">
        <f t="shared" si="155"/>
      </c>
    </row>
    <row r="9952">
      <c r="A9952" t="str">
        <f t="shared" si="155"/>
      </c>
    </row>
    <row r="9953">
      <c r="A9953" t="str">
        <f t="shared" si="155"/>
      </c>
    </row>
    <row r="9954">
      <c r="A9954" t="str">
        <f t="shared" si="155"/>
      </c>
    </row>
    <row r="9955">
      <c r="A9955" t="str">
        <f t="shared" si="155"/>
      </c>
    </row>
    <row r="9956">
      <c r="A9956" t="str">
        <f t="shared" si="155"/>
      </c>
    </row>
    <row r="9957">
      <c r="A9957" t="str">
        <f t="shared" si="155"/>
      </c>
    </row>
    <row r="9958">
      <c r="A9958" t="str">
        <f t="shared" si="155"/>
      </c>
    </row>
    <row r="9959">
      <c r="A9959" t="str">
        <f t="shared" si="155"/>
      </c>
    </row>
    <row r="9960">
      <c r="A9960" t="str">
        <f t="shared" si="155"/>
      </c>
    </row>
    <row r="9961">
      <c r="A9961" t="str">
        <f t="shared" si="155"/>
      </c>
    </row>
    <row r="9962">
      <c r="A9962" t="str">
        <f t="shared" si="155"/>
      </c>
    </row>
    <row r="9963">
      <c r="A9963" t="str">
        <f t="shared" si="155"/>
      </c>
    </row>
    <row r="9964">
      <c r="A9964" t="str">
        <f t="shared" si="155"/>
      </c>
    </row>
    <row r="9965">
      <c r="A9965" t="str">
        <f t="shared" si="155"/>
      </c>
    </row>
    <row r="9966">
      <c r="A9966" t="str">
        <f t="shared" si="155"/>
      </c>
    </row>
    <row r="9967">
      <c r="A9967" t="str">
        <f t="shared" si="155"/>
      </c>
    </row>
    <row r="9968">
      <c r="A9968" t="str">
        <f t="shared" si="155"/>
      </c>
    </row>
    <row r="9969">
      <c r="A9969" t="str">
        <f t="shared" si="155"/>
      </c>
    </row>
    <row r="9970">
      <c r="A9970" t="str">
        <f t="shared" si="155"/>
      </c>
    </row>
    <row r="9971">
      <c r="A9971" t="str">
        <f t="shared" si="155"/>
      </c>
    </row>
    <row r="9972">
      <c r="A9972" t="str">
        <f t="shared" si="155"/>
      </c>
    </row>
    <row r="9973">
      <c r="A9973" t="str">
        <f t="shared" si="155"/>
      </c>
    </row>
    <row r="9974">
      <c r="A9974" t="str">
        <f t="shared" si="155"/>
      </c>
    </row>
    <row r="9975">
      <c r="A9975" t="str">
        <f t="shared" si="155"/>
      </c>
    </row>
    <row r="9976">
      <c r="A9976" t="str">
        <f t="shared" si="155"/>
      </c>
    </row>
    <row r="9977">
      <c r="A9977" t="str">
        <f t="shared" si="155"/>
      </c>
    </row>
    <row r="9978">
      <c r="A9978" t="str">
        <f t="shared" si="155"/>
      </c>
    </row>
    <row r="9979">
      <c r="A9979" t="str">
        <f t="shared" si="155"/>
      </c>
    </row>
    <row r="9980">
      <c r="A9980" t="str">
        <f t="shared" si="155"/>
      </c>
    </row>
    <row r="9981">
      <c r="A9981" t="str">
        <f t="shared" si="155"/>
      </c>
    </row>
    <row r="9982">
      <c r="A9982" t="str">
        <f t="shared" si="155"/>
      </c>
    </row>
    <row r="9983">
      <c r="A9983" t="str">
        <f t="shared" si="155"/>
      </c>
    </row>
    <row r="9984">
      <c r="A9984" t="str">
        <f t="shared" si="155"/>
      </c>
    </row>
    <row r="9985">
      <c r="A9985" t="str">
        <f t="shared" si="155"/>
      </c>
    </row>
    <row r="9986">
      <c r="A9986" t="str">
        <f t="shared" si="155"/>
      </c>
    </row>
    <row r="9987">
      <c r="A9987" t="str">
        <f t="shared" ref="A9987:A10050" si="156">C9987&amp;J9987&amp;F9987</f>
      </c>
    </row>
    <row r="9988">
      <c r="A9988" t="str">
        <f t="shared" si="156"/>
      </c>
    </row>
    <row r="9989">
      <c r="A9989" t="str">
        <f t="shared" si="156"/>
      </c>
    </row>
    <row r="9990">
      <c r="A9990" t="str">
        <f t="shared" si="156"/>
      </c>
    </row>
    <row r="9991">
      <c r="A9991" t="str">
        <f t="shared" si="156"/>
      </c>
    </row>
    <row r="9992">
      <c r="A9992" t="str">
        <f t="shared" si="156"/>
      </c>
    </row>
    <row r="9993">
      <c r="A9993" t="str">
        <f t="shared" si="156"/>
      </c>
    </row>
    <row r="9994">
      <c r="A9994" t="str">
        <f t="shared" si="156"/>
      </c>
    </row>
    <row r="9995">
      <c r="A9995" t="str">
        <f t="shared" si="156"/>
      </c>
    </row>
    <row r="9996">
      <c r="A9996" t="str">
        <f t="shared" si="156"/>
      </c>
    </row>
    <row r="9997">
      <c r="A9997" t="str">
        <f t="shared" si="156"/>
      </c>
    </row>
    <row r="9998">
      <c r="A9998" t="str">
        <f t="shared" si="156"/>
      </c>
    </row>
    <row r="9999">
      <c r="A9999" t="str">
        <f t="shared" si="156"/>
      </c>
    </row>
    <row r="10000">
      <c r="A10000" t="str">
        <f t="shared" si="156"/>
      </c>
    </row>
    <row r="10001">
      <c r="A10001" t="str">
        <f t="shared" si="156"/>
      </c>
    </row>
    <row r="10002">
      <c r="A10002" t="str">
        <f t="shared" si="156"/>
      </c>
    </row>
    <row r="10003">
      <c r="A10003" t="str">
        <f t="shared" si="156"/>
      </c>
    </row>
    <row r="10004">
      <c r="A10004" t="str">
        <f t="shared" si="156"/>
      </c>
    </row>
    <row r="10005">
      <c r="A10005" t="str">
        <f t="shared" si="156"/>
      </c>
    </row>
    <row r="10006">
      <c r="A10006" t="str">
        <f t="shared" si="156"/>
      </c>
    </row>
    <row r="10007">
      <c r="A10007" t="str">
        <f t="shared" si="156"/>
      </c>
    </row>
    <row r="10008">
      <c r="A10008" t="str">
        <f t="shared" si="156"/>
      </c>
    </row>
    <row r="10009">
      <c r="A10009" t="str">
        <f t="shared" si="156"/>
      </c>
    </row>
    <row r="10010">
      <c r="A10010" t="str">
        <f t="shared" si="156"/>
      </c>
    </row>
    <row r="10011">
      <c r="A10011" t="str">
        <f t="shared" si="156"/>
      </c>
    </row>
    <row r="10012">
      <c r="A10012" t="str">
        <f t="shared" si="156"/>
      </c>
    </row>
    <row r="10013">
      <c r="A10013" t="str">
        <f t="shared" si="156"/>
      </c>
    </row>
    <row r="10014">
      <c r="A10014" t="str">
        <f t="shared" si="156"/>
      </c>
    </row>
    <row r="10015">
      <c r="A10015" t="str">
        <f t="shared" si="156"/>
      </c>
    </row>
    <row r="10016">
      <c r="A10016" t="str">
        <f t="shared" si="156"/>
      </c>
    </row>
    <row r="10017">
      <c r="A10017" t="str">
        <f t="shared" si="156"/>
      </c>
    </row>
    <row r="10018">
      <c r="A10018" t="str">
        <f t="shared" si="156"/>
      </c>
    </row>
    <row r="10019">
      <c r="A10019" t="str">
        <f t="shared" si="156"/>
      </c>
    </row>
    <row r="10020">
      <c r="A10020" t="str">
        <f t="shared" si="156"/>
      </c>
    </row>
    <row r="10021">
      <c r="A10021" t="str">
        <f t="shared" si="156"/>
      </c>
    </row>
    <row r="10022">
      <c r="A10022" t="str">
        <f t="shared" si="156"/>
      </c>
    </row>
    <row r="10023">
      <c r="A10023" t="str">
        <f t="shared" si="156"/>
      </c>
    </row>
    <row r="10024">
      <c r="A10024" t="str">
        <f t="shared" si="156"/>
      </c>
    </row>
    <row r="10025">
      <c r="A10025" t="str">
        <f t="shared" si="156"/>
      </c>
    </row>
    <row r="10026">
      <c r="A10026" t="str">
        <f t="shared" si="156"/>
      </c>
    </row>
    <row r="10027">
      <c r="A10027" t="str">
        <f t="shared" si="156"/>
      </c>
    </row>
    <row r="10028">
      <c r="A10028" t="str">
        <f t="shared" si="156"/>
      </c>
    </row>
    <row r="10029">
      <c r="A10029" t="str">
        <f t="shared" si="156"/>
      </c>
    </row>
    <row r="10030">
      <c r="A10030" t="str">
        <f t="shared" si="156"/>
      </c>
    </row>
    <row r="10031">
      <c r="A10031" t="str">
        <f t="shared" si="156"/>
      </c>
    </row>
    <row r="10032">
      <c r="A10032" t="str">
        <f t="shared" si="156"/>
      </c>
    </row>
    <row r="10033">
      <c r="A10033" t="str">
        <f t="shared" si="156"/>
      </c>
    </row>
    <row r="10034">
      <c r="A10034" t="str">
        <f t="shared" si="156"/>
      </c>
    </row>
    <row r="10035">
      <c r="A10035" t="str">
        <f t="shared" si="156"/>
      </c>
    </row>
    <row r="10036">
      <c r="A10036" t="str">
        <f t="shared" si="156"/>
      </c>
    </row>
    <row r="10037">
      <c r="A10037" t="str">
        <f t="shared" si="156"/>
      </c>
    </row>
    <row r="10038">
      <c r="A10038" t="str">
        <f t="shared" si="156"/>
      </c>
    </row>
    <row r="10039">
      <c r="A10039" t="str">
        <f t="shared" si="156"/>
      </c>
    </row>
    <row r="10040">
      <c r="A10040" t="str">
        <f t="shared" si="156"/>
      </c>
    </row>
    <row r="10041">
      <c r="A10041" t="str">
        <f t="shared" si="156"/>
      </c>
    </row>
    <row r="10042">
      <c r="A10042" t="str">
        <f t="shared" si="156"/>
      </c>
    </row>
    <row r="10043">
      <c r="A10043" t="str">
        <f t="shared" si="156"/>
      </c>
    </row>
    <row r="10044">
      <c r="A10044" t="str">
        <f t="shared" si="156"/>
      </c>
    </row>
    <row r="10045">
      <c r="A10045" t="str">
        <f t="shared" si="156"/>
      </c>
    </row>
    <row r="10046">
      <c r="A10046" t="str">
        <f t="shared" si="156"/>
      </c>
    </row>
    <row r="10047">
      <c r="A10047" t="str">
        <f t="shared" si="156"/>
      </c>
    </row>
    <row r="10048">
      <c r="A10048" t="str">
        <f t="shared" si="156"/>
      </c>
    </row>
    <row r="10049">
      <c r="A10049" t="str">
        <f t="shared" si="156"/>
      </c>
    </row>
    <row r="10050">
      <c r="A10050" t="str">
        <f t="shared" si="156"/>
      </c>
    </row>
    <row r="10051">
      <c r="A10051" t="str">
        <f t="shared" ref="A10051:A10114" si="157">C10051&amp;J10051&amp;F10051</f>
      </c>
    </row>
    <row r="10052">
      <c r="A10052" t="str">
        <f t="shared" si="157"/>
      </c>
    </row>
    <row r="10053">
      <c r="A10053" t="str">
        <f t="shared" si="157"/>
      </c>
    </row>
    <row r="10054">
      <c r="A10054" t="str">
        <f t="shared" si="157"/>
      </c>
    </row>
    <row r="10055">
      <c r="A10055" t="str">
        <f t="shared" si="157"/>
      </c>
    </row>
    <row r="10056">
      <c r="A10056" t="str">
        <f t="shared" si="157"/>
      </c>
    </row>
    <row r="10057">
      <c r="A10057" t="str">
        <f t="shared" si="157"/>
      </c>
    </row>
    <row r="10058">
      <c r="A10058" t="str">
        <f t="shared" si="157"/>
      </c>
    </row>
    <row r="10059">
      <c r="A10059" t="str">
        <f t="shared" si="157"/>
      </c>
    </row>
    <row r="10060">
      <c r="A10060" t="str">
        <f t="shared" si="157"/>
      </c>
    </row>
    <row r="10061">
      <c r="A10061" t="str">
        <f t="shared" si="157"/>
      </c>
    </row>
    <row r="10062">
      <c r="A10062" t="str">
        <f t="shared" si="157"/>
      </c>
    </row>
    <row r="10063">
      <c r="A10063" t="str">
        <f t="shared" si="157"/>
      </c>
    </row>
    <row r="10064">
      <c r="A10064" t="str">
        <f t="shared" si="157"/>
      </c>
    </row>
    <row r="10065">
      <c r="A10065" t="str">
        <f t="shared" si="157"/>
      </c>
    </row>
    <row r="10066">
      <c r="A10066" t="str">
        <f t="shared" si="157"/>
      </c>
    </row>
    <row r="10067">
      <c r="A10067" t="str">
        <f t="shared" si="157"/>
      </c>
    </row>
    <row r="10068">
      <c r="A10068" t="str">
        <f t="shared" si="157"/>
      </c>
    </row>
    <row r="10069">
      <c r="A10069" t="str">
        <f t="shared" si="157"/>
      </c>
    </row>
    <row r="10070">
      <c r="A10070" t="str">
        <f t="shared" si="157"/>
      </c>
    </row>
    <row r="10071">
      <c r="A10071" t="str">
        <f t="shared" si="157"/>
      </c>
    </row>
    <row r="10072">
      <c r="A10072" t="str">
        <f t="shared" si="157"/>
      </c>
    </row>
    <row r="10073">
      <c r="A10073" t="str">
        <f t="shared" si="157"/>
      </c>
    </row>
    <row r="10074">
      <c r="A10074" t="str">
        <f t="shared" si="157"/>
      </c>
    </row>
    <row r="10075">
      <c r="A10075" t="str">
        <f t="shared" si="157"/>
      </c>
    </row>
    <row r="10076">
      <c r="A10076" t="str">
        <f t="shared" si="157"/>
      </c>
    </row>
    <row r="10077">
      <c r="A10077" t="str">
        <f t="shared" si="157"/>
      </c>
    </row>
    <row r="10078">
      <c r="A10078" t="str">
        <f t="shared" si="157"/>
      </c>
    </row>
    <row r="10079">
      <c r="A10079" t="str">
        <f t="shared" si="157"/>
      </c>
    </row>
    <row r="10080">
      <c r="A10080" t="str">
        <f t="shared" si="157"/>
      </c>
    </row>
    <row r="10081">
      <c r="A10081" t="str">
        <f t="shared" si="157"/>
      </c>
    </row>
    <row r="10082">
      <c r="A10082" t="str">
        <f t="shared" si="157"/>
      </c>
    </row>
    <row r="10083">
      <c r="A10083" t="str">
        <f t="shared" si="157"/>
      </c>
    </row>
    <row r="10084">
      <c r="A10084" t="str">
        <f t="shared" si="157"/>
      </c>
    </row>
    <row r="10085">
      <c r="A10085" t="str">
        <f t="shared" si="157"/>
      </c>
    </row>
    <row r="10086">
      <c r="A10086" t="str">
        <f t="shared" si="157"/>
      </c>
    </row>
    <row r="10087">
      <c r="A10087" t="str">
        <f t="shared" si="157"/>
      </c>
    </row>
    <row r="10088">
      <c r="A10088" t="str">
        <f t="shared" si="157"/>
      </c>
    </row>
    <row r="10089">
      <c r="A10089" t="str">
        <f t="shared" si="157"/>
      </c>
    </row>
    <row r="10090">
      <c r="A10090" t="str">
        <f t="shared" si="157"/>
      </c>
    </row>
    <row r="10091">
      <c r="A10091" t="str">
        <f t="shared" si="157"/>
      </c>
    </row>
    <row r="10092">
      <c r="A10092" t="str">
        <f t="shared" si="157"/>
      </c>
    </row>
    <row r="10093">
      <c r="A10093" t="str">
        <f t="shared" si="157"/>
      </c>
    </row>
    <row r="10094">
      <c r="A10094" t="str">
        <f t="shared" si="157"/>
      </c>
    </row>
    <row r="10095">
      <c r="A10095" t="str">
        <f t="shared" si="157"/>
      </c>
    </row>
    <row r="10096">
      <c r="A10096" t="str">
        <f t="shared" si="157"/>
      </c>
    </row>
    <row r="10097">
      <c r="A10097" t="str">
        <f t="shared" si="157"/>
      </c>
    </row>
    <row r="10098">
      <c r="A10098" t="str">
        <f t="shared" si="157"/>
      </c>
    </row>
    <row r="10099">
      <c r="A10099" t="str">
        <f t="shared" si="157"/>
      </c>
    </row>
    <row r="10100">
      <c r="A10100" t="str">
        <f t="shared" si="157"/>
      </c>
    </row>
    <row r="10101">
      <c r="A10101" t="str">
        <f t="shared" si="157"/>
      </c>
    </row>
    <row r="10102">
      <c r="A10102" t="str">
        <f t="shared" si="157"/>
      </c>
    </row>
    <row r="10103">
      <c r="A10103" t="str">
        <f t="shared" si="157"/>
      </c>
    </row>
    <row r="10104">
      <c r="A10104" t="str">
        <f t="shared" si="157"/>
      </c>
    </row>
    <row r="10105">
      <c r="A10105" t="str">
        <f t="shared" si="157"/>
      </c>
    </row>
    <row r="10106">
      <c r="A10106" t="str">
        <f t="shared" si="157"/>
      </c>
    </row>
    <row r="10107">
      <c r="A10107" t="str">
        <f t="shared" si="157"/>
      </c>
    </row>
    <row r="10108">
      <c r="A10108" t="str">
        <f t="shared" si="157"/>
      </c>
    </row>
    <row r="10109">
      <c r="A10109" t="str">
        <f t="shared" si="157"/>
      </c>
    </row>
    <row r="10110">
      <c r="A10110" t="str">
        <f t="shared" si="157"/>
      </c>
    </row>
    <row r="10111">
      <c r="A10111" t="str">
        <f t="shared" si="157"/>
      </c>
    </row>
    <row r="10112">
      <c r="A10112" t="str">
        <f t="shared" si="157"/>
      </c>
    </row>
    <row r="10113">
      <c r="A10113" t="str">
        <f t="shared" si="157"/>
      </c>
    </row>
    <row r="10114">
      <c r="A10114" t="str">
        <f t="shared" si="157"/>
      </c>
    </row>
    <row r="10115">
      <c r="A10115" t="str">
        <f t="shared" ref="A10115:A10178" si="158">C10115&amp;J10115&amp;F10115</f>
      </c>
    </row>
    <row r="10116">
      <c r="A10116" t="str">
        <f t="shared" si="158"/>
      </c>
    </row>
    <row r="10117">
      <c r="A10117" t="str">
        <f t="shared" si="158"/>
      </c>
    </row>
    <row r="10118">
      <c r="A10118" t="str">
        <f t="shared" si="158"/>
      </c>
    </row>
    <row r="10119">
      <c r="A10119" t="str">
        <f t="shared" si="158"/>
      </c>
    </row>
    <row r="10120">
      <c r="A10120" t="str">
        <f t="shared" si="158"/>
      </c>
    </row>
    <row r="10121">
      <c r="A10121" t="str">
        <f t="shared" si="158"/>
      </c>
    </row>
    <row r="10122">
      <c r="A10122" t="str">
        <f t="shared" si="158"/>
      </c>
    </row>
    <row r="10123">
      <c r="A10123" t="str">
        <f t="shared" si="158"/>
      </c>
    </row>
    <row r="10124">
      <c r="A10124" t="str">
        <f t="shared" si="158"/>
      </c>
    </row>
    <row r="10125">
      <c r="A10125" t="str">
        <f t="shared" si="158"/>
      </c>
    </row>
    <row r="10126">
      <c r="A10126" t="str">
        <f t="shared" si="158"/>
      </c>
    </row>
    <row r="10127">
      <c r="A10127" t="str">
        <f t="shared" si="158"/>
      </c>
    </row>
    <row r="10128">
      <c r="A10128" t="str">
        <f t="shared" si="158"/>
      </c>
    </row>
    <row r="10129">
      <c r="A10129" t="str">
        <f t="shared" si="158"/>
      </c>
    </row>
    <row r="10130">
      <c r="A10130" t="str">
        <f t="shared" si="158"/>
      </c>
    </row>
    <row r="10131">
      <c r="A10131" t="str">
        <f t="shared" si="158"/>
      </c>
    </row>
    <row r="10132">
      <c r="A10132" t="str">
        <f t="shared" si="158"/>
      </c>
    </row>
    <row r="10133">
      <c r="A10133" t="str">
        <f t="shared" si="158"/>
      </c>
    </row>
    <row r="10134">
      <c r="A10134" t="str">
        <f t="shared" si="158"/>
      </c>
    </row>
    <row r="10135">
      <c r="A10135" t="str">
        <f t="shared" si="158"/>
      </c>
    </row>
    <row r="10136">
      <c r="A10136" t="str">
        <f t="shared" si="158"/>
      </c>
    </row>
    <row r="10137">
      <c r="A10137" t="str">
        <f t="shared" si="158"/>
      </c>
    </row>
    <row r="10138">
      <c r="A10138" t="str">
        <f t="shared" si="158"/>
      </c>
    </row>
    <row r="10139">
      <c r="A10139" t="str">
        <f t="shared" si="158"/>
      </c>
    </row>
    <row r="10140">
      <c r="A10140" t="str">
        <f t="shared" si="158"/>
      </c>
    </row>
    <row r="10141">
      <c r="A10141" t="str">
        <f t="shared" si="158"/>
      </c>
    </row>
    <row r="10142">
      <c r="A10142" t="str">
        <f t="shared" si="158"/>
      </c>
    </row>
    <row r="10143">
      <c r="A10143" t="str">
        <f t="shared" si="158"/>
      </c>
    </row>
    <row r="10144">
      <c r="A10144" t="str">
        <f t="shared" si="158"/>
      </c>
    </row>
    <row r="10145">
      <c r="A10145" t="str">
        <f t="shared" si="158"/>
      </c>
    </row>
    <row r="10146">
      <c r="A10146" t="str">
        <f t="shared" si="158"/>
      </c>
    </row>
    <row r="10147">
      <c r="A10147" t="str">
        <f t="shared" si="158"/>
      </c>
    </row>
    <row r="10148">
      <c r="A10148" t="str">
        <f t="shared" si="158"/>
      </c>
    </row>
    <row r="10149">
      <c r="A10149" t="str">
        <f t="shared" si="158"/>
      </c>
    </row>
    <row r="10150">
      <c r="A10150" t="str">
        <f t="shared" si="158"/>
      </c>
    </row>
    <row r="10151">
      <c r="A10151" t="str">
        <f t="shared" si="158"/>
      </c>
    </row>
    <row r="10152">
      <c r="A10152" t="str">
        <f t="shared" si="158"/>
      </c>
    </row>
    <row r="10153">
      <c r="A10153" t="str">
        <f t="shared" si="158"/>
      </c>
    </row>
    <row r="10154">
      <c r="A10154" t="str">
        <f t="shared" si="158"/>
      </c>
    </row>
    <row r="10155">
      <c r="A10155" t="str">
        <f t="shared" si="158"/>
      </c>
    </row>
    <row r="10156">
      <c r="A10156" t="str">
        <f t="shared" si="158"/>
      </c>
    </row>
    <row r="10157">
      <c r="A10157" t="str">
        <f t="shared" si="158"/>
      </c>
    </row>
    <row r="10158">
      <c r="A10158" t="str">
        <f t="shared" si="158"/>
      </c>
    </row>
    <row r="10159">
      <c r="A10159" t="str">
        <f t="shared" si="158"/>
      </c>
    </row>
    <row r="10160">
      <c r="A10160" t="str">
        <f t="shared" si="158"/>
      </c>
    </row>
    <row r="10161">
      <c r="A10161" t="str">
        <f t="shared" si="158"/>
      </c>
    </row>
    <row r="10162">
      <c r="A10162" t="str">
        <f t="shared" si="158"/>
      </c>
    </row>
    <row r="10163">
      <c r="A10163" t="str">
        <f t="shared" si="158"/>
      </c>
    </row>
    <row r="10164">
      <c r="A10164" t="str">
        <f t="shared" si="158"/>
      </c>
    </row>
    <row r="10165">
      <c r="A10165" t="str">
        <f t="shared" si="158"/>
      </c>
    </row>
    <row r="10166">
      <c r="A10166" t="str">
        <f t="shared" si="158"/>
      </c>
    </row>
    <row r="10167">
      <c r="A10167" t="str">
        <f t="shared" si="158"/>
      </c>
    </row>
    <row r="10168">
      <c r="A10168" t="str">
        <f t="shared" si="158"/>
      </c>
    </row>
    <row r="10169">
      <c r="A10169" t="str">
        <f t="shared" si="158"/>
      </c>
    </row>
    <row r="10170">
      <c r="A10170" t="str">
        <f t="shared" si="158"/>
      </c>
    </row>
    <row r="10171">
      <c r="A10171" t="str">
        <f t="shared" si="158"/>
      </c>
    </row>
    <row r="10172">
      <c r="A10172" t="str">
        <f t="shared" si="158"/>
      </c>
    </row>
    <row r="10173">
      <c r="A10173" t="str">
        <f t="shared" si="158"/>
      </c>
    </row>
    <row r="10174">
      <c r="A10174" t="str">
        <f t="shared" si="158"/>
      </c>
    </row>
    <row r="10175">
      <c r="A10175" t="str">
        <f t="shared" si="158"/>
      </c>
    </row>
    <row r="10176">
      <c r="A10176" t="str">
        <f t="shared" si="158"/>
      </c>
    </row>
    <row r="10177">
      <c r="A10177" t="str">
        <f t="shared" si="158"/>
      </c>
    </row>
    <row r="10178">
      <c r="A10178" t="str">
        <f t="shared" si="158"/>
      </c>
    </row>
    <row r="10179">
      <c r="A10179" t="str">
        <f t="shared" ref="A10179:A10242" si="159">C10179&amp;J10179&amp;F10179</f>
      </c>
    </row>
    <row r="10180">
      <c r="A10180" t="str">
        <f t="shared" si="159"/>
      </c>
    </row>
    <row r="10181">
      <c r="A10181" t="str">
        <f t="shared" si="159"/>
      </c>
    </row>
    <row r="10182">
      <c r="A10182" t="str">
        <f t="shared" si="159"/>
      </c>
    </row>
    <row r="10183">
      <c r="A10183" t="str">
        <f t="shared" si="159"/>
      </c>
    </row>
    <row r="10184">
      <c r="A10184" t="str">
        <f t="shared" si="159"/>
      </c>
    </row>
    <row r="10185">
      <c r="A10185" t="str">
        <f t="shared" si="159"/>
      </c>
    </row>
    <row r="10186">
      <c r="A10186" t="str">
        <f t="shared" si="159"/>
      </c>
    </row>
    <row r="10187">
      <c r="A10187" t="str">
        <f t="shared" si="159"/>
      </c>
    </row>
    <row r="10188">
      <c r="A10188" t="str">
        <f t="shared" si="159"/>
      </c>
    </row>
    <row r="10189">
      <c r="A10189" t="str">
        <f t="shared" si="159"/>
      </c>
    </row>
    <row r="10190">
      <c r="A10190" t="str">
        <f t="shared" si="159"/>
      </c>
    </row>
    <row r="10191">
      <c r="A10191" t="str">
        <f t="shared" si="159"/>
      </c>
    </row>
    <row r="10192">
      <c r="A10192" t="str">
        <f t="shared" si="159"/>
      </c>
    </row>
    <row r="10193">
      <c r="A10193" t="str">
        <f t="shared" si="159"/>
      </c>
    </row>
    <row r="10194">
      <c r="A10194" t="str">
        <f t="shared" si="159"/>
      </c>
    </row>
    <row r="10195">
      <c r="A10195" t="str">
        <f t="shared" si="159"/>
      </c>
    </row>
    <row r="10196">
      <c r="A10196" t="str">
        <f t="shared" si="159"/>
      </c>
    </row>
    <row r="10197">
      <c r="A10197" t="str">
        <f t="shared" si="159"/>
      </c>
    </row>
    <row r="10198">
      <c r="A10198" t="str">
        <f t="shared" si="159"/>
      </c>
    </row>
    <row r="10199">
      <c r="A10199" t="str">
        <f t="shared" si="159"/>
      </c>
    </row>
    <row r="10200">
      <c r="A10200" t="str">
        <f t="shared" si="159"/>
      </c>
    </row>
    <row r="10201">
      <c r="A10201" t="str">
        <f t="shared" si="159"/>
      </c>
    </row>
    <row r="10202">
      <c r="A10202" t="str">
        <f t="shared" si="159"/>
      </c>
    </row>
    <row r="10203">
      <c r="A10203" t="str">
        <f t="shared" si="159"/>
      </c>
    </row>
    <row r="10204">
      <c r="A10204" t="str">
        <f t="shared" si="159"/>
      </c>
    </row>
    <row r="10205">
      <c r="A10205" t="str">
        <f t="shared" si="159"/>
      </c>
    </row>
    <row r="10206">
      <c r="A10206" t="str">
        <f t="shared" si="159"/>
      </c>
    </row>
    <row r="10207">
      <c r="A10207" t="str">
        <f t="shared" si="159"/>
      </c>
    </row>
    <row r="10208">
      <c r="A10208" t="str">
        <f t="shared" si="159"/>
      </c>
    </row>
    <row r="10209">
      <c r="A10209" t="str">
        <f t="shared" si="159"/>
      </c>
    </row>
    <row r="10210">
      <c r="A10210" t="str">
        <f t="shared" si="159"/>
      </c>
    </row>
    <row r="10211">
      <c r="A10211" t="str">
        <f t="shared" si="159"/>
      </c>
    </row>
    <row r="10212">
      <c r="A10212" t="str">
        <f t="shared" si="159"/>
      </c>
    </row>
    <row r="10213">
      <c r="A10213" t="str">
        <f t="shared" si="159"/>
      </c>
    </row>
    <row r="10214">
      <c r="A10214" t="str">
        <f t="shared" si="159"/>
      </c>
    </row>
    <row r="10215">
      <c r="A10215" t="str">
        <f t="shared" si="159"/>
      </c>
    </row>
    <row r="10216">
      <c r="A10216" t="str">
        <f t="shared" si="159"/>
      </c>
    </row>
    <row r="10217">
      <c r="A10217" t="str">
        <f t="shared" si="159"/>
      </c>
    </row>
    <row r="10218">
      <c r="A10218" t="str">
        <f t="shared" si="159"/>
      </c>
    </row>
    <row r="10219">
      <c r="A10219" t="str">
        <f t="shared" si="159"/>
      </c>
    </row>
    <row r="10220">
      <c r="A10220" t="str">
        <f t="shared" si="159"/>
      </c>
    </row>
    <row r="10221">
      <c r="A10221" t="str">
        <f t="shared" si="159"/>
      </c>
    </row>
    <row r="10222">
      <c r="A10222" t="str">
        <f t="shared" si="159"/>
      </c>
    </row>
    <row r="10223">
      <c r="A10223" t="str">
        <f t="shared" si="159"/>
      </c>
    </row>
    <row r="10224">
      <c r="A10224" t="str">
        <f t="shared" si="159"/>
      </c>
    </row>
    <row r="10225">
      <c r="A10225" t="str">
        <f t="shared" si="159"/>
      </c>
    </row>
    <row r="10226">
      <c r="A10226" t="str">
        <f t="shared" si="159"/>
      </c>
    </row>
    <row r="10227">
      <c r="A10227" t="str">
        <f t="shared" si="159"/>
      </c>
    </row>
    <row r="10228">
      <c r="A10228" t="str">
        <f t="shared" si="159"/>
      </c>
    </row>
    <row r="10229">
      <c r="A10229" t="str">
        <f t="shared" si="159"/>
      </c>
    </row>
    <row r="10230">
      <c r="A10230" t="str">
        <f t="shared" si="159"/>
      </c>
    </row>
    <row r="10231">
      <c r="A10231" t="str">
        <f t="shared" si="159"/>
      </c>
    </row>
    <row r="10232">
      <c r="A10232" t="str">
        <f t="shared" si="159"/>
      </c>
    </row>
    <row r="10233">
      <c r="A10233" t="str">
        <f t="shared" si="159"/>
      </c>
    </row>
    <row r="10234">
      <c r="A10234" t="str">
        <f t="shared" si="159"/>
      </c>
    </row>
    <row r="10235">
      <c r="A10235" t="str">
        <f t="shared" si="159"/>
      </c>
    </row>
    <row r="10236">
      <c r="A10236" t="str">
        <f t="shared" si="159"/>
      </c>
    </row>
    <row r="10237">
      <c r="A10237" t="str">
        <f t="shared" si="159"/>
      </c>
    </row>
    <row r="10238">
      <c r="A10238" t="str">
        <f t="shared" si="159"/>
      </c>
    </row>
    <row r="10239">
      <c r="A10239" t="str">
        <f t="shared" si="159"/>
      </c>
    </row>
    <row r="10240">
      <c r="A10240" t="str">
        <f t="shared" si="159"/>
      </c>
    </row>
    <row r="10241">
      <c r="A10241" t="str">
        <f t="shared" si="159"/>
      </c>
    </row>
    <row r="10242">
      <c r="A10242" t="str">
        <f t="shared" si="159"/>
      </c>
    </row>
    <row r="10243">
      <c r="A10243" t="str">
        <f t="shared" ref="A10243:A10306" si="160">C10243&amp;J10243&amp;F10243</f>
      </c>
    </row>
    <row r="10244">
      <c r="A10244" t="str">
        <f t="shared" si="160"/>
      </c>
    </row>
    <row r="10245">
      <c r="A10245" t="str">
        <f t="shared" si="160"/>
      </c>
    </row>
    <row r="10246">
      <c r="A10246" t="str">
        <f t="shared" si="160"/>
      </c>
    </row>
    <row r="10247">
      <c r="A10247" t="str">
        <f t="shared" si="160"/>
      </c>
    </row>
    <row r="10248">
      <c r="A10248" t="str">
        <f t="shared" si="160"/>
      </c>
    </row>
    <row r="10249">
      <c r="A10249" t="str">
        <f t="shared" si="160"/>
      </c>
    </row>
    <row r="10250">
      <c r="A10250" t="str">
        <f t="shared" si="160"/>
      </c>
    </row>
    <row r="10251">
      <c r="A10251" t="str">
        <f t="shared" si="160"/>
      </c>
    </row>
    <row r="10252">
      <c r="A10252" t="str">
        <f t="shared" si="160"/>
      </c>
    </row>
    <row r="10253">
      <c r="A10253" t="str">
        <f t="shared" si="160"/>
      </c>
    </row>
    <row r="10254">
      <c r="A10254" t="str">
        <f t="shared" si="160"/>
      </c>
    </row>
    <row r="10255">
      <c r="A10255" t="str">
        <f t="shared" si="160"/>
      </c>
    </row>
    <row r="10256">
      <c r="A10256" t="str">
        <f t="shared" si="160"/>
      </c>
    </row>
    <row r="10257">
      <c r="A10257" t="str">
        <f t="shared" si="160"/>
      </c>
    </row>
    <row r="10258">
      <c r="A10258" t="str">
        <f t="shared" si="160"/>
      </c>
    </row>
    <row r="10259">
      <c r="A10259" t="str">
        <f t="shared" si="160"/>
      </c>
    </row>
    <row r="10260">
      <c r="A10260" t="str">
        <f t="shared" si="160"/>
      </c>
    </row>
    <row r="10261">
      <c r="A10261" t="str">
        <f t="shared" si="160"/>
      </c>
    </row>
    <row r="10262">
      <c r="A10262" t="str">
        <f t="shared" si="160"/>
      </c>
    </row>
    <row r="10263">
      <c r="A10263" t="str">
        <f t="shared" si="160"/>
      </c>
    </row>
    <row r="10264">
      <c r="A10264" t="str">
        <f t="shared" si="160"/>
      </c>
    </row>
    <row r="10265">
      <c r="A10265" t="str">
        <f t="shared" si="160"/>
      </c>
    </row>
    <row r="10266">
      <c r="A10266" t="str">
        <f t="shared" si="160"/>
      </c>
    </row>
    <row r="10267">
      <c r="A10267" t="str">
        <f t="shared" si="160"/>
      </c>
    </row>
    <row r="10268">
      <c r="A10268" t="str">
        <f t="shared" si="160"/>
      </c>
    </row>
    <row r="10269">
      <c r="A10269" t="str">
        <f t="shared" si="160"/>
      </c>
    </row>
    <row r="10270">
      <c r="A10270" t="str">
        <f t="shared" si="160"/>
      </c>
    </row>
    <row r="10271">
      <c r="A10271" t="str">
        <f t="shared" si="160"/>
      </c>
    </row>
    <row r="10272">
      <c r="A10272" t="str">
        <f t="shared" si="160"/>
      </c>
    </row>
    <row r="10273">
      <c r="A10273" t="str">
        <f t="shared" si="160"/>
      </c>
    </row>
    <row r="10274">
      <c r="A10274" t="str">
        <f t="shared" si="160"/>
      </c>
    </row>
    <row r="10275">
      <c r="A10275" t="str">
        <f t="shared" si="160"/>
      </c>
    </row>
    <row r="10276">
      <c r="A10276" t="str">
        <f t="shared" si="160"/>
      </c>
    </row>
    <row r="10277">
      <c r="A10277" t="str">
        <f t="shared" si="160"/>
      </c>
    </row>
    <row r="10278">
      <c r="A10278" t="str">
        <f t="shared" si="160"/>
      </c>
    </row>
    <row r="10279">
      <c r="A10279" t="str">
        <f t="shared" si="160"/>
      </c>
    </row>
    <row r="10280">
      <c r="A10280" t="str">
        <f t="shared" si="160"/>
      </c>
    </row>
    <row r="10281">
      <c r="A10281" t="str">
        <f t="shared" si="160"/>
      </c>
    </row>
    <row r="10282">
      <c r="A10282" t="str">
        <f t="shared" si="160"/>
      </c>
    </row>
    <row r="10283">
      <c r="A10283" t="str">
        <f t="shared" si="160"/>
      </c>
    </row>
    <row r="10284">
      <c r="A10284" t="str">
        <f t="shared" si="160"/>
      </c>
    </row>
    <row r="10285">
      <c r="A10285" t="str">
        <f t="shared" si="160"/>
      </c>
    </row>
    <row r="10286">
      <c r="A10286" t="str">
        <f t="shared" si="160"/>
      </c>
    </row>
    <row r="10287">
      <c r="A10287" t="str">
        <f t="shared" si="160"/>
      </c>
    </row>
    <row r="10288">
      <c r="A10288" t="str">
        <f t="shared" si="160"/>
      </c>
    </row>
    <row r="10289">
      <c r="A10289" t="str">
        <f t="shared" si="160"/>
      </c>
    </row>
    <row r="10290">
      <c r="A10290" t="str">
        <f t="shared" si="160"/>
      </c>
    </row>
    <row r="10291">
      <c r="A10291" t="str">
        <f t="shared" si="160"/>
      </c>
    </row>
    <row r="10292">
      <c r="A10292" t="str">
        <f t="shared" si="160"/>
      </c>
    </row>
    <row r="10293">
      <c r="A10293" t="str">
        <f t="shared" si="160"/>
      </c>
    </row>
    <row r="10294">
      <c r="A10294" t="str">
        <f t="shared" si="160"/>
      </c>
    </row>
    <row r="10295">
      <c r="A10295" t="str">
        <f t="shared" si="160"/>
      </c>
    </row>
    <row r="10296">
      <c r="A10296" t="str">
        <f t="shared" si="160"/>
      </c>
    </row>
    <row r="10297">
      <c r="A10297" t="str">
        <f t="shared" si="160"/>
      </c>
    </row>
    <row r="10298">
      <c r="A10298" t="str">
        <f t="shared" si="160"/>
      </c>
    </row>
    <row r="10299">
      <c r="A10299" t="str">
        <f t="shared" si="160"/>
      </c>
    </row>
    <row r="10300">
      <c r="A10300" t="str">
        <f t="shared" si="160"/>
      </c>
    </row>
    <row r="10301">
      <c r="A10301" t="str">
        <f t="shared" si="160"/>
      </c>
    </row>
    <row r="10302">
      <c r="A10302" t="str">
        <f t="shared" si="160"/>
      </c>
    </row>
    <row r="10303">
      <c r="A10303" t="str">
        <f t="shared" si="160"/>
      </c>
    </row>
    <row r="10304">
      <c r="A10304" t="str">
        <f t="shared" si="160"/>
      </c>
    </row>
    <row r="10305">
      <c r="A10305" t="str">
        <f t="shared" si="160"/>
      </c>
    </row>
    <row r="10306">
      <c r="A10306" t="str">
        <f t="shared" si="160"/>
      </c>
    </row>
    <row r="10307">
      <c r="A10307" t="str">
        <f t="shared" ref="A10307:A10370" si="161">C10307&amp;J10307&amp;F10307</f>
      </c>
    </row>
    <row r="10308">
      <c r="A10308" t="str">
        <f t="shared" si="161"/>
      </c>
    </row>
    <row r="10309">
      <c r="A10309" t="str">
        <f t="shared" si="161"/>
      </c>
    </row>
    <row r="10310">
      <c r="A10310" t="str">
        <f t="shared" si="161"/>
      </c>
    </row>
    <row r="10311">
      <c r="A10311" t="str">
        <f t="shared" si="161"/>
      </c>
    </row>
    <row r="10312">
      <c r="A10312" t="str">
        <f t="shared" si="161"/>
      </c>
    </row>
    <row r="10313">
      <c r="A10313" t="str">
        <f t="shared" si="161"/>
      </c>
    </row>
    <row r="10314">
      <c r="A10314" t="str">
        <f t="shared" si="161"/>
      </c>
    </row>
    <row r="10315">
      <c r="A10315" t="str">
        <f t="shared" si="161"/>
      </c>
    </row>
    <row r="10316">
      <c r="A10316" t="str">
        <f t="shared" si="161"/>
      </c>
    </row>
    <row r="10317">
      <c r="A10317" t="str">
        <f t="shared" si="161"/>
      </c>
    </row>
    <row r="10318">
      <c r="A10318" t="str">
        <f t="shared" si="161"/>
      </c>
    </row>
    <row r="10319">
      <c r="A10319" t="str">
        <f t="shared" si="161"/>
      </c>
    </row>
    <row r="10320">
      <c r="A10320" t="str">
        <f t="shared" si="161"/>
      </c>
    </row>
    <row r="10321">
      <c r="A10321" t="str">
        <f t="shared" si="161"/>
      </c>
    </row>
    <row r="10322">
      <c r="A10322" t="str">
        <f t="shared" si="161"/>
      </c>
    </row>
    <row r="10323">
      <c r="A10323" t="str">
        <f t="shared" si="161"/>
      </c>
    </row>
    <row r="10324">
      <c r="A10324" t="str">
        <f t="shared" si="161"/>
      </c>
    </row>
    <row r="10325">
      <c r="A10325" t="str">
        <f t="shared" si="161"/>
      </c>
    </row>
    <row r="10326">
      <c r="A10326" t="str">
        <f t="shared" si="161"/>
      </c>
    </row>
    <row r="10327">
      <c r="A10327" t="str">
        <f t="shared" si="161"/>
      </c>
    </row>
    <row r="10328">
      <c r="A10328" t="str">
        <f t="shared" si="161"/>
      </c>
    </row>
    <row r="10329">
      <c r="A10329" t="str">
        <f t="shared" si="161"/>
      </c>
    </row>
    <row r="10330">
      <c r="A10330" t="str">
        <f t="shared" si="161"/>
      </c>
    </row>
    <row r="10331">
      <c r="A10331" t="str">
        <f t="shared" si="161"/>
      </c>
    </row>
    <row r="10332">
      <c r="A10332" t="str">
        <f t="shared" si="161"/>
      </c>
    </row>
    <row r="10333">
      <c r="A10333" t="str">
        <f t="shared" si="161"/>
      </c>
    </row>
    <row r="10334">
      <c r="A10334" t="str">
        <f t="shared" si="161"/>
      </c>
    </row>
    <row r="10335">
      <c r="A10335" t="str">
        <f t="shared" si="161"/>
      </c>
    </row>
    <row r="10336">
      <c r="A10336" t="str">
        <f t="shared" si="161"/>
      </c>
    </row>
    <row r="10337">
      <c r="A10337" t="str">
        <f t="shared" si="161"/>
      </c>
    </row>
    <row r="10338">
      <c r="A10338" t="str">
        <f t="shared" si="161"/>
      </c>
    </row>
    <row r="10339">
      <c r="A10339" t="str">
        <f t="shared" si="161"/>
      </c>
    </row>
    <row r="10340">
      <c r="A10340" t="str">
        <f t="shared" si="161"/>
      </c>
    </row>
    <row r="10341">
      <c r="A10341" t="str">
        <f t="shared" si="161"/>
      </c>
    </row>
    <row r="10342">
      <c r="A10342" t="str">
        <f t="shared" si="161"/>
      </c>
    </row>
    <row r="10343">
      <c r="A10343" t="str">
        <f t="shared" si="161"/>
      </c>
    </row>
    <row r="10344">
      <c r="A10344" t="str">
        <f t="shared" si="161"/>
      </c>
    </row>
    <row r="10345">
      <c r="A10345" t="str">
        <f t="shared" si="161"/>
      </c>
    </row>
    <row r="10346">
      <c r="A10346" t="str">
        <f t="shared" si="161"/>
      </c>
    </row>
    <row r="10347">
      <c r="A10347" t="str">
        <f t="shared" si="161"/>
      </c>
    </row>
    <row r="10348">
      <c r="A10348" t="str">
        <f t="shared" si="161"/>
      </c>
    </row>
    <row r="10349">
      <c r="A10349" t="str">
        <f t="shared" si="161"/>
      </c>
    </row>
    <row r="10350">
      <c r="A10350" t="str">
        <f t="shared" si="161"/>
      </c>
    </row>
    <row r="10351">
      <c r="A10351" t="str">
        <f t="shared" si="161"/>
      </c>
    </row>
    <row r="10352">
      <c r="A10352" t="str">
        <f t="shared" si="161"/>
      </c>
    </row>
    <row r="10353">
      <c r="A10353" t="str">
        <f t="shared" si="161"/>
      </c>
    </row>
    <row r="10354">
      <c r="A10354" t="str">
        <f t="shared" si="161"/>
      </c>
    </row>
    <row r="10355">
      <c r="A10355" t="str">
        <f t="shared" si="161"/>
      </c>
    </row>
    <row r="10356">
      <c r="A10356" t="str">
        <f t="shared" si="161"/>
      </c>
    </row>
    <row r="10357">
      <c r="A10357" t="str">
        <f t="shared" si="161"/>
      </c>
    </row>
    <row r="10358">
      <c r="A10358" t="str">
        <f t="shared" si="161"/>
      </c>
    </row>
    <row r="10359">
      <c r="A10359" t="str">
        <f t="shared" si="161"/>
      </c>
    </row>
    <row r="10360">
      <c r="A10360" t="str">
        <f t="shared" si="161"/>
      </c>
    </row>
    <row r="10361">
      <c r="A10361" t="str">
        <f t="shared" si="161"/>
      </c>
    </row>
    <row r="10362">
      <c r="A10362" t="str">
        <f t="shared" si="161"/>
      </c>
    </row>
    <row r="10363">
      <c r="A10363" t="str">
        <f t="shared" si="161"/>
      </c>
    </row>
    <row r="10364">
      <c r="A10364" t="str">
        <f t="shared" si="161"/>
      </c>
    </row>
    <row r="10365">
      <c r="A10365" t="str">
        <f t="shared" si="161"/>
      </c>
    </row>
    <row r="10366">
      <c r="A10366" t="str">
        <f t="shared" si="161"/>
      </c>
    </row>
    <row r="10367">
      <c r="A10367" t="str">
        <f t="shared" si="161"/>
      </c>
    </row>
    <row r="10368">
      <c r="A10368" t="str">
        <f t="shared" si="161"/>
      </c>
    </row>
    <row r="10369">
      <c r="A10369" t="str">
        <f t="shared" si="161"/>
      </c>
    </row>
    <row r="10370">
      <c r="A10370" t="str">
        <f t="shared" si="161"/>
      </c>
    </row>
    <row r="10371">
      <c r="A10371" t="str">
        <f t="shared" ref="A10371:A10434" si="162">C10371&amp;J10371&amp;F10371</f>
      </c>
    </row>
    <row r="10372">
      <c r="A10372" t="str">
        <f t="shared" si="162"/>
      </c>
    </row>
    <row r="10373">
      <c r="A10373" t="str">
        <f t="shared" si="162"/>
      </c>
    </row>
    <row r="10374">
      <c r="A10374" t="str">
        <f t="shared" si="162"/>
      </c>
    </row>
    <row r="10375">
      <c r="A10375" t="str">
        <f t="shared" si="162"/>
      </c>
    </row>
    <row r="10376">
      <c r="A10376" t="str">
        <f t="shared" si="162"/>
      </c>
    </row>
    <row r="10377">
      <c r="A10377" t="str">
        <f t="shared" si="162"/>
      </c>
    </row>
    <row r="10378">
      <c r="A10378" t="str">
        <f t="shared" si="162"/>
      </c>
    </row>
    <row r="10379">
      <c r="A10379" t="str">
        <f t="shared" si="162"/>
      </c>
    </row>
    <row r="10380">
      <c r="A10380" t="str">
        <f t="shared" si="162"/>
      </c>
    </row>
    <row r="10381">
      <c r="A10381" t="str">
        <f t="shared" si="162"/>
      </c>
    </row>
    <row r="10382">
      <c r="A10382" t="str">
        <f t="shared" si="162"/>
      </c>
    </row>
    <row r="10383">
      <c r="A10383" t="str">
        <f t="shared" si="162"/>
      </c>
    </row>
    <row r="10384">
      <c r="A10384" t="str">
        <f t="shared" si="162"/>
      </c>
    </row>
    <row r="10385">
      <c r="A10385" t="str">
        <f t="shared" si="162"/>
      </c>
    </row>
    <row r="10386">
      <c r="A10386" t="str">
        <f t="shared" si="162"/>
      </c>
    </row>
    <row r="10387">
      <c r="A10387" t="str">
        <f t="shared" si="162"/>
      </c>
    </row>
    <row r="10388">
      <c r="A10388" t="str">
        <f t="shared" si="162"/>
      </c>
    </row>
    <row r="10389">
      <c r="A10389" t="str">
        <f t="shared" si="162"/>
      </c>
    </row>
    <row r="10390">
      <c r="A10390" t="str">
        <f t="shared" si="162"/>
      </c>
    </row>
    <row r="10391">
      <c r="A10391" t="str">
        <f t="shared" si="162"/>
      </c>
    </row>
    <row r="10392">
      <c r="A10392" t="str">
        <f t="shared" si="162"/>
      </c>
    </row>
    <row r="10393">
      <c r="A10393" t="str">
        <f t="shared" si="162"/>
      </c>
    </row>
    <row r="10394">
      <c r="A10394" t="str">
        <f t="shared" si="162"/>
      </c>
    </row>
    <row r="10395">
      <c r="A10395" t="str">
        <f t="shared" si="162"/>
      </c>
    </row>
    <row r="10396">
      <c r="A10396" t="str">
        <f t="shared" si="162"/>
      </c>
    </row>
    <row r="10397">
      <c r="A10397" t="str">
        <f t="shared" si="162"/>
      </c>
    </row>
    <row r="10398">
      <c r="A10398" t="str">
        <f t="shared" si="162"/>
      </c>
    </row>
    <row r="10399">
      <c r="A10399" t="str">
        <f t="shared" si="162"/>
      </c>
    </row>
    <row r="10400">
      <c r="A10400" t="str">
        <f t="shared" si="162"/>
      </c>
    </row>
    <row r="10401">
      <c r="A10401" t="str">
        <f t="shared" si="162"/>
      </c>
    </row>
    <row r="10402">
      <c r="A10402" t="str">
        <f t="shared" si="162"/>
      </c>
    </row>
    <row r="10403">
      <c r="A10403" t="str">
        <f t="shared" si="162"/>
      </c>
    </row>
    <row r="10404">
      <c r="A10404" t="str">
        <f t="shared" si="162"/>
      </c>
    </row>
    <row r="10405">
      <c r="A10405" t="str">
        <f t="shared" si="162"/>
      </c>
    </row>
    <row r="10406">
      <c r="A10406" t="str">
        <f t="shared" si="162"/>
      </c>
    </row>
    <row r="10407">
      <c r="A10407" t="str">
        <f t="shared" si="162"/>
      </c>
    </row>
    <row r="10408">
      <c r="A10408" t="str">
        <f t="shared" si="162"/>
      </c>
    </row>
    <row r="10409">
      <c r="A10409" t="str">
        <f t="shared" si="162"/>
      </c>
    </row>
    <row r="10410">
      <c r="A10410" t="str">
        <f t="shared" si="162"/>
      </c>
    </row>
    <row r="10411">
      <c r="A10411" t="str">
        <f t="shared" si="162"/>
      </c>
    </row>
    <row r="10412">
      <c r="A10412" t="str">
        <f t="shared" si="162"/>
      </c>
    </row>
    <row r="10413">
      <c r="A10413" t="str">
        <f t="shared" si="162"/>
      </c>
    </row>
    <row r="10414">
      <c r="A10414" t="str">
        <f t="shared" si="162"/>
      </c>
    </row>
    <row r="10415">
      <c r="A10415" t="str">
        <f t="shared" si="162"/>
      </c>
    </row>
    <row r="10416">
      <c r="A10416" t="str">
        <f t="shared" si="162"/>
      </c>
    </row>
    <row r="10417">
      <c r="A10417" t="str">
        <f t="shared" si="162"/>
      </c>
    </row>
    <row r="10418">
      <c r="A10418" t="str">
        <f t="shared" si="162"/>
      </c>
    </row>
    <row r="10419">
      <c r="A10419" t="str">
        <f t="shared" si="162"/>
      </c>
    </row>
    <row r="10420">
      <c r="A10420" t="str">
        <f t="shared" si="162"/>
      </c>
    </row>
    <row r="10421">
      <c r="A10421" t="str">
        <f t="shared" si="162"/>
      </c>
    </row>
    <row r="10422">
      <c r="A10422" t="str">
        <f t="shared" si="162"/>
      </c>
    </row>
    <row r="10423">
      <c r="A10423" t="str">
        <f t="shared" si="162"/>
      </c>
    </row>
    <row r="10424">
      <c r="A10424" t="str">
        <f t="shared" si="162"/>
      </c>
    </row>
    <row r="10425">
      <c r="A10425" t="str">
        <f t="shared" si="162"/>
      </c>
    </row>
    <row r="10426">
      <c r="A10426" t="str">
        <f t="shared" si="162"/>
      </c>
    </row>
    <row r="10427">
      <c r="A10427" t="str">
        <f t="shared" si="162"/>
      </c>
    </row>
    <row r="10428">
      <c r="A10428" t="str">
        <f t="shared" si="162"/>
      </c>
    </row>
    <row r="10429">
      <c r="A10429" t="str">
        <f t="shared" si="162"/>
      </c>
    </row>
    <row r="10430">
      <c r="A10430" t="str">
        <f t="shared" si="162"/>
      </c>
    </row>
    <row r="10431">
      <c r="A10431" t="str">
        <f t="shared" si="162"/>
      </c>
    </row>
    <row r="10432">
      <c r="A10432" t="str">
        <f t="shared" si="162"/>
      </c>
    </row>
    <row r="10433">
      <c r="A10433" t="str">
        <f t="shared" si="162"/>
      </c>
    </row>
    <row r="10434">
      <c r="A10434" t="str">
        <f t="shared" si="162"/>
      </c>
    </row>
    <row r="10435">
      <c r="A10435" t="str">
        <f t="shared" ref="A10435:A10498" si="163">C10435&amp;J10435&amp;F10435</f>
      </c>
    </row>
    <row r="10436">
      <c r="A10436" t="str">
        <f t="shared" si="163"/>
      </c>
    </row>
    <row r="10437">
      <c r="A10437" t="str">
        <f t="shared" si="163"/>
      </c>
    </row>
    <row r="10438">
      <c r="A10438" t="str">
        <f t="shared" si="163"/>
      </c>
    </row>
    <row r="10439">
      <c r="A10439" t="str">
        <f t="shared" si="163"/>
      </c>
    </row>
    <row r="10440">
      <c r="A10440" t="str">
        <f t="shared" si="163"/>
      </c>
    </row>
    <row r="10441">
      <c r="A10441" t="str">
        <f t="shared" si="163"/>
      </c>
    </row>
    <row r="10442">
      <c r="A10442" t="str">
        <f t="shared" si="163"/>
      </c>
    </row>
    <row r="10443">
      <c r="A10443" t="str">
        <f t="shared" si="163"/>
      </c>
    </row>
    <row r="10444">
      <c r="A10444" t="str">
        <f t="shared" si="163"/>
      </c>
    </row>
    <row r="10445">
      <c r="A10445" t="str">
        <f t="shared" si="163"/>
      </c>
    </row>
    <row r="10446">
      <c r="A10446" t="str">
        <f t="shared" si="163"/>
      </c>
    </row>
    <row r="10447">
      <c r="A10447" t="str">
        <f t="shared" si="163"/>
      </c>
    </row>
    <row r="10448">
      <c r="A10448" t="str">
        <f t="shared" si="163"/>
      </c>
    </row>
    <row r="10449">
      <c r="A10449" t="str">
        <f t="shared" si="163"/>
      </c>
    </row>
    <row r="10450">
      <c r="A10450" t="str">
        <f t="shared" si="163"/>
      </c>
    </row>
    <row r="10451">
      <c r="A10451" t="str">
        <f t="shared" si="163"/>
      </c>
    </row>
    <row r="10452">
      <c r="A10452" t="str">
        <f t="shared" si="163"/>
      </c>
    </row>
    <row r="10453">
      <c r="A10453" t="str">
        <f t="shared" si="163"/>
      </c>
    </row>
    <row r="10454">
      <c r="A10454" t="str">
        <f t="shared" si="163"/>
      </c>
    </row>
    <row r="10455">
      <c r="A10455" t="str">
        <f t="shared" si="163"/>
      </c>
    </row>
    <row r="10456">
      <c r="A10456" t="str">
        <f t="shared" si="163"/>
      </c>
    </row>
    <row r="10457">
      <c r="A10457" t="str">
        <f t="shared" si="163"/>
      </c>
    </row>
    <row r="10458">
      <c r="A10458" t="str">
        <f t="shared" si="163"/>
      </c>
    </row>
    <row r="10459">
      <c r="A10459" t="str">
        <f t="shared" si="163"/>
      </c>
    </row>
    <row r="10460">
      <c r="A10460" t="str">
        <f t="shared" si="163"/>
      </c>
    </row>
    <row r="10461">
      <c r="A10461" t="str">
        <f t="shared" si="163"/>
      </c>
    </row>
    <row r="10462">
      <c r="A10462" t="str">
        <f t="shared" si="163"/>
      </c>
    </row>
    <row r="10463">
      <c r="A10463" t="str">
        <f t="shared" si="163"/>
      </c>
    </row>
    <row r="10464">
      <c r="A10464" t="str">
        <f t="shared" si="163"/>
      </c>
    </row>
    <row r="10465">
      <c r="A10465" t="str">
        <f t="shared" si="163"/>
      </c>
    </row>
    <row r="10466">
      <c r="A10466" t="str">
        <f t="shared" si="163"/>
      </c>
    </row>
    <row r="10467">
      <c r="A10467" t="str">
        <f t="shared" si="163"/>
      </c>
    </row>
    <row r="10468">
      <c r="A10468" t="str">
        <f t="shared" si="163"/>
      </c>
    </row>
    <row r="10469">
      <c r="A10469" t="str">
        <f t="shared" si="163"/>
      </c>
    </row>
    <row r="10470">
      <c r="A10470" t="str">
        <f t="shared" si="163"/>
      </c>
    </row>
    <row r="10471">
      <c r="A10471" t="str">
        <f t="shared" si="163"/>
      </c>
    </row>
    <row r="10472">
      <c r="A10472" t="str">
        <f t="shared" si="163"/>
      </c>
    </row>
    <row r="10473">
      <c r="A10473" t="str">
        <f t="shared" si="163"/>
      </c>
    </row>
    <row r="10474">
      <c r="A10474" t="str">
        <f t="shared" si="163"/>
      </c>
    </row>
    <row r="10475">
      <c r="A10475" t="str">
        <f t="shared" si="163"/>
      </c>
    </row>
    <row r="10476">
      <c r="A10476" t="str">
        <f t="shared" si="163"/>
      </c>
    </row>
    <row r="10477">
      <c r="A10477" t="str">
        <f t="shared" si="163"/>
      </c>
    </row>
    <row r="10478">
      <c r="A10478" t="str">
        <f t="shared" si="163"/>
      </c>
    </row>
    <row r="10479">
      <c r="A10479" t="str">
        <f t="shared" si="163"/>
      </c>
    </row>
    <row r="10480">
      <c r="A10480" t="str">
        <f t="shared" si="163"/>
      </c>
    </row>
    <row r="10481">
      <c r="A10481" t="str">
        <f t="shared" si="163"/>
      </c>
    </row>
    <row r="10482">
      <c r="A10482" t="str">
        <f t="shared" si="163"/>
      </c>
    </row>
    <row r="10483">
      <c r="A10483" t="str">
        <f t="shared" si="163"/>
      </c>
    </row>
    <row r="10484">
      <c r="A10484" t="str">
        <f t="shared" si="163"/>
      </c>
    </row>
    <row r="10485">
      <c r="A10485" t="str">
        <f t="shared" si="163"/>
      </c>
    </row>
    <row r="10486">
      <c r="A10486" t="str">
        <f t="shared" si="163"/>
      </c>
    </row>
    <row r="10487">
      <c r="A10487" t="str">
        <f t="shared" si="163"/>
      </c>
    </row>
    <row r="10488">
      <c r="A10488" t="str">
        <f t="shared" si="163"/>
      </c>
    </row>
    <row r="10489">
      <c r="A10489" t="str">
        <f t="shared" si="163"/>
      </c>
    </row>
    <row r="10490">
      <c r="A10490" t="str">
        <f t="shared" si="163"/>
      </c>
    </row>
    <row r="10491">
      <c r="A10491" t="str">
        <f t="shared" si="163"/>
      </c>
    </row>
    <row r="10492">
      <c r="A10492" t="str">
        <f t="shared" si="163"/>
      </c>
    </row>
    <row r="10493">
      <c r="A10493" t="str">
        <f t="shared" si="163"/>
      </c>
    </row>
    <row r="10494">
      <c r="A10494" t="str">
        <f t="shared" si="163"/>
      </c>
    </row>
    <row r="10495">
      <c r="A10495" t="str">
        <f t="shared" si="163"/>
      </c>
    </row>
    <row r="10496">
      <c r="A10496" t="str">
        <f t="shared" si="163"/>
      </c>
    </row>
    <row r="10497">
      <c r="A10497" t="str">
        <f t="shared" si="163"/>
      </c>
    </row>
    <row r="10498">
      <c r="A10498" t="str">
        <f t="shared" si="163"/>
      </c>
    </row>
    <row r="10499">
      <c r="A10499" t="str">
        <f t="shared" ref="A10499:A10562" si="164">C10499&amp;J10499&amp;F10499</f>
      </c>
    </row>
    <row r="10500">
      <c r="A10500" t="str">
        <f t="shared" si="164"/>
      </c>
    </row>
    <row r="10501">
      <c r="A10501" t="str">
        <f t="shared" si="164"/>
      </c>
    </row>
    <row r="10502">
      <c r="A10502" t="str">
        <f t="shared" si="164"/>
      </c>
    </row>
    <row r="10503">
      <c r="A10503" t="str">
        <f t="shared" si="164"/>
      </c>
    </row>
    <row r="10504">
      <c r="A10504" t="str">
        <f t="shared" si="164"/>
      </c>
    </row>
    <row r="10505">
      <c r="A10505" t="str">
        <f t="shared" si="164"/>
      </c>
    </row>
    <row r="10506">
      <c r="A10506" t="str">
        <f t="shared" si="164"/>
      </c>
    </row>
    <row r="10507">
      <c r="A10507" t="str">
        <f t="shared" si="164"/>
      </c>
    </row>
    <row r="10508">
      <c r="A10508" t="str">
        <f t="shared" si="164"/>
      </c>
    </row>
    <row r="10509">
      <c r="A10509" t="str">
        <f t="shared" si="164"/>
      </c>
    </row>
    <row r="10510">
      <c r="A10510" t="str">
        <f t="shared" si="164"/>
      </c>
    </row>
    <row r="10511">
      <c r="A10511" t="str">
        <f t="shared" si="164"/>
      </c>
    </row>
    <row r="10512">
      <c r="A10512" t="str">
        <f t="shared" si="164"/>
      </c>
    </row>
    <row r="10513">
      <c r="A10513" t="str">
        <f t="shared" si="164"/>
      </c>
    </row>
    <row r="10514">
      <c r="A10514" t="str">
        <f t="shared" si="164"/>
      </c>
    </row>
    <row r="10515">
      <c r="A10515" t="str">
        <f t="shared" si="164"/>
      </c>
    </row>
    <row r="10516">
      <c r="A10516" t="str">
        <f t="shared" si="164"/>
      </c>
    </row>
    <row r="10517">
      <c r="A10517" t="str">
        <f t="shared" si="164"/>
      </c>
    </row>
    <row r="10518">
      <c r="A10518" t="str">
        <f t="shared" si="164"/>
      </c>
    </row>
    <row r="10519">
      <c r="A10519" t="str">
        <f t="shared" si="164"/>
      </c>
    </row>
    <row r="10520">
      <c r="A10520" t="str">
        <f t="shared" si="164"/>
      </c>
    </row>
    <row r="10521">
      <c r="A10521" t="str">
        <f t="shared" si="164"/>
      </c>
    </row>
    <row r="10522">
      <c r="A10522" t="str">
        <f t="shared" si="164"/>
      </c>
    </row>
    <row r="10523">
      <c r="A10523" t="str">
        <f t="shared" si="164"/>
      </c>
    </row>
    <row r="10524">
      <c r="A10524" t="str">
        <f t="shared" si="164"/>
      </c>
    </row>
    <row r="10525">
      <c r="A10525" t="str">
        <f t="shared" si="164"/>
      </c>
    </row>
    <row r="10526">
      <c r="A10526" t="str">
        <f t="shared" si="164"/>
      </c>
    </row>
    <row r="10527">
      <c r="A10527" t="str">
        <f t="shared" si="164"/>
      </c>
    </row>
    <row r="10528">
      <c r="A10528" t="str">
        <f t="shared" si="164"/>
      </c>
    </row>
    <row r="10529">
      <c r="A10529" t="str">
        <f t="shared" si="164"/>
      </c>
    </row>
    <row r="10530">
      <c r="A10530" t="str">
        <f t="shared" si="164"/>
      </c>
    </row>
    <row r="10531">
      <c r="A10531" t="str">
        <f t="shared" si="164"/>
      </c>
    </row>
    <row r="10532">
      <c r="A10532" t="str">
        <f t="shared" si="164"/>
      </c>
    </row>
    <row r="10533">
      <c r="A10533" t="str">
        <f t="shared" si="164"/>
      </c>
    </row>
    <row r="10534">
      <c r="A10534" t="str">
        <f t="shared" si="164"/>
      </c>
    </row>
    <row r="10535">
      <c r="A10535" t="str">
        <f t="shared" si="164"/>
      </c>
    </row>
    <row r="10536">
      <c r="A10536" t="str">
        <f t="shared" si="164"/>
      </c>
    </row>
    <row r="10537">
      <c r="A10537" t="str">
        <f t="shared" si="164"/>
      </c>
    </row>
    <row r="10538">
      <c r="A10538" t="str">
        <f t="shared" si="164"/>
      </c>
    </row>
    <row r="10539">
      <c r="A10539" t="str">
        <f t="shared" si="164"/>
      </c>
    </row>
    <row r="10540">
      <c r="A10540" t="str">
        <f t="shared" si="164"/>
      </c>
    </row>
    <row r="10541">
      <c r="A10541" t="str">
        <f t="shared" si="164"/>
      </c>
    </row>
    <row r="10542">
      <c r="A10542" t="str">
        <f t="shared" si="164"/>
      </c>
    </row>
    <row r="10543">
      <c r="A10543" t="str">
        <f t="shared" si="164"/>
      </c>
    </row>
    <row r="10544">
      <c r="A10544" t="str">
        <f t="shared" si="164"/>
      </c>
    </row>
    <row r="10545">
      <c r="A10545" t="str">
        <f t="shared" si="164"/>
      </c>
    </row>
    <row r="10546">
      <c r="A10546" t="str">
        <f t="shared" si="164"/>
      </c>
    </row>
    <row r="10547">
      <c r="A10547" t="str">
        <f t="shared" si="164"/>
      </c>
    </row>
    <row r="10548">
      <c r="A10548" t="str">
        <f t="shared" si="164"/>
      </c>
    </row>
    <row r="10549">
      <c r="A10549" t="str">
        <f t="shared" si="164"/>
      </c>
    </row>
    <row r="10550">
      <c r="A10550" t="str">
        <f t="shared" si="164"/>
      </c>
    </row>
    <row r="10551">
      <c r="A10551" t="str">
        <f t="shared" si="164"/>
      </c>
    </row>
    <row r="10552">
      <c r="A10552" t="str">
        <f t="shared" si="164"/>
      </c>
    </row>
    <row r="10553">
      <c r="A10553" t="str">
        <f t="shared" si="164"/>
      </c>
    </row>
    <row r="10554">
      <c r="A10554" t="str">
        <f t="shared" si="164"/>
      </c>
    </row>
    <row r="10555">
      <c r="A10555" t="str">
        <f t="shared" si="164"/>
      </c>
    </row>
    <row r="10556">
      <c r="A10556" t="str">
        <f t="shared" si="164"/>
      </c>
    </row>
    <row r="10557">
      <c r="A10557" t="str">
        <f t="shared" si="164"/>
      </c>
    </row>
    <row r="10558">
      <c r="A10558" t="str">
        <f t="shared" si="164"/>
      </c>
    </row>
    <row r="10559">
      <c r="A10559" t="str">
        <f t="shared" si="164"/>
      </c>
    </row>
    <row r="10560">
      <c r="A10560" t="str">
        <f t="shared" si="164"/>
      </c>
    </row>
    <row r="10561">
      <c r="A10561" t="str">
        <f t="shared" si="164"/>
      </c>
    </row>
    <row r="10562">
      <c r="A10562" t="str">
        <f t="shared" si="164"/>
      </c>
    </row>
    <row r="10563">
      <c r="A10563" t="str">
        <f t="shared" ref="A10563:A10626" si="165">C10563&amp;J10563&amp;F10563</f>
      </c>
    </row>
    <row r="10564">
      <c r="A10564" t="str">
        <f t="shared" si="165"/>
      </c>
    </row>
    <row r="10565">
      <c r="A10565" t="str">
        <f t="shared" si="165"/>
      </c>
    </row>
    <row r="10566">
      <c r="A10566" t="str">
        <f t="shared" si="165"/>
      </c>
    </row>
    <row r="10567">
      <c r="A10567" t="str">
        <f t="shared" si="165"/>
      </c>
    </row>
    <row r="10568">
      <c r="A10568" t="str">
        <f t="shared" si="165"/>
      </c>
    </row>
    <row r="10569">
      <c r="A10569" t="str">
        <f t="shared" si="165"/>
      </c>
    </row>
    <row r="10570">
      <c r="A10570" t="str">
        <f t="shared" si="165"/>
      </c>
    </row>
    <row r="10571">
      <c r="A10571" t="str">
        <f t="shared" si="165"/>
      </c>
    </row>
    <row r="10572">
      <c r="A10572" t="str">
        <f t="shared" si="165"/>
      </c>
    </row>
    <row r="10573">
      <c r="A10573" t="str">
        <f t="shared" si="165"/>
      </c>
    </row>
    <row r="10574">
      <c r="A10574" t="str">
        <f t="shared" si="165"/>
      </c>
    </row>
    <row r="10575">
      <c r="A10575" t="str">
        <f t="shared" si="165"/>
      </c>
    </row>
    <row r="10576">
      <c r="A10576" t="str">
        <f t="shared" si="165"/>
      </c>
    </row>
    <row r="10577">
      <c r="A10577" t="str">
        <f t="shared" si="165"/>
      </c>
    </row>
    <row r="10578">
      <c r="A10578" t="str">
        <f t="shared" si="165"/>
      </c>
    </row>
    <row r="10579">
      <c r="A10579" t="str">
        <f t="shared" si="165"/>
      </c>
    </row>
    <row r="10580">
      <c r="A10580" t="str">
        <f t="shared" si="165"/>
      </c>
    </row>
    <row r="10581">
      <c r="A10581" t="str">
        <f t="shared" si="165"/>
      </c>
    </row>
    <row r="10582">
      <c r="A10582" t="str">
        <f t="shared" si="165"/>
      </c>
    </row>
    <row r="10583">
      <c r="A10583" t="str">
        <f t="shared" si="165"/>
      </c>
    </row>
    <row r="10584">
      <c r="A10584" t="str">
        <f t="shared" si="165"/>
      </c>
    </row>
    <row r="10585">
      <c r="A10585" t="str">
        <f t="shared" si="165"/>
      </c>
    </row>
    <row r="10586">
      <c r="A10586" t="str">
        <f t="shared" si="165"/>
      </c>
    </row>
    <row r="10587">
      <c r="A10587" t="str">
        <f t="shared" si="165"/>
      </c>
    </row>
    <row r="10588">
      <c r="A10588" t="str">
        <f t="shared" si="165"/>
      </c>
    </row>
    <row r="10589">
      <c r="A10589" t="str">
        <f t="shared" si="165"/>
      </c>
    </row>
    <row r="10590">
      <c r="A10590" t="str">
        <f t="shared" si="165"/>
      </c>
    </row>
    <row r="10591">
      <c r="A10591" t="str">
        <f t="shared" si="165"/>
      </c>
    </row>
    <row r="10592">
      <c r="A10592" t="str">
        <f t="shared" si="165"/>
      </c>
    </row>
    <row r="10593">
      <c r="A10593" t="str">
        <f t="shared" si="165"/>
      </c>
    </row>
    <row r="10594">
      <c r="A10594" t="str">
        <f t="shared" si="165"/>
      </c>
    </row>
    <row r="10595">
      <c r="A10595" t="str">
        <f t="shared" si="165"/>
      </c>
    </row>
    <row r="10596">
      <c r="A10596" t="str">
        <f t="shared" si="165"/>
      </c>
    </row>
    <row r="10597">
      <c r="A10597" t="str">
        <f t="shared" si="165"/>
      </c>
    </row>
    <row r="10598">
      <c r="A10598" t="str">
        <f t="shared" si="165"/>
      </c>
    </row>
    <row r="10599">
      <c r="A10599" t="str">
        <f t="shared" si="165"/>
      </c>
    </row>
    <row r="10600">
      <c r="A10600" t="str">
        <f t="shared" si="165"/>
      </c>
    </row>
    <row r="10601">
      <c r="A10601" t="str">
        <f t="shared" si="165"/>
      </c>
    </row>
    <row r="10602">
      <c r="A10602" t="str">
        <f t="shared" si="165"/>
      </c>
    </row>
    <row r="10603">
      <c r="A10603" t="str">
        <f t="shared" si="165"/>
      </c>
    </row>
    <row r="10604">
      <c r="A10604" t="str">
        <f t="shared" si="165"/>
      </c>
    </row>
    <row r="10605">
      <c r="A10605" t="str">
        <f t="shared" si="165"/>
      </c>
    </row>
    <row r="10606">
      <c r="A10606" t="str">
        <f t="shared" si="165"/>
      </c>
    </row>
    <row r="10607">
      <c r="A10607" t="str">
        <f t="shared" si="165"/>
      </c>
    </row>
    <row r="10608">
      <c r="A10608" t="str">
        <f t="shared" si="165"/>
      </c>
    </row>
    <row r="10609">
      <c r="A10609" t="str">
        <f t="shared" si="165"/>
      </c>
    </row>
    <row r="10610">
      <c r="A10610" t="str">
        <f t="shared" si="165"/>
      </c>
    </row>
    <row r="10611">
      <c r="A10611" t="str">
        <f t="shared" si="165"/>
      </c>
    </row>
    <row r="10612">
      <c r="A10612" t="str">
        <f t="shared" si="165"/>
      </c>
    </row>
    <row r="10613">
      <c r="A10613" t="str">
        <f t="shared" si="165"/>
      </c>
    </row>
    <row r="10614">
      <c r="A10614" t="str">
        <f t="shared" si="165"/>
      </c>
    </row>
    <row r="10615">
      <c r="A10615" t="str">
        <f t="shared" si="165"/>
      </c>
    </row>
    <row r="10616">
      <c r="A10616" t="str">
        <f t="shared" si="165"/>
      </c>
    </row>
    <row r="10617">
      <c r="A10617" t="str">
        <f t="shared" si="165"/>
      </c>
    </row>
    <row r="10618">
      <c r="A10618" t="str">
        <f t="shared" si="165"/>
      </c>
    </row>
    <row r="10619">
      <c r="A10619" t="str">
        <f t="shared" si="165"/>
      </c>
    </row>
    <row r="10620">
      <c r="A10620" t="str">
        <f t="shared" si="165"/>
      </c>
    </row>
    <row r="10621">
      <c r="A10621" t="str">
        <f t="shared" si="165"/>
      </c>
    </row>
    <row r="10622">
      <c r="A10622" t="str">
        <f t="shared" si="165"/>
      </c>
    </row>
    <row r="10623">
      <c r="A10623" t="str">
        <f t="shared" si="165"/>
      </c>
    </row>
    <row r="10624">
      <c r="A10624" t="str">
        <f t="shared" si="165"/>
      </c>
    </row>
    <row r="10625">
      <c r="A10625" t="str">
        <f t="shared" si="165"/>
      </c>
    </row>
    <row r="10626">
      <c r="A10626" t="str">
        <f t="shared" si="165"/>
      </c>
    </row>
    <row r="10627">
      <c r="A10627" t="str">
        <f t="shared" ref="A10627:A10690" si="166">C10627&amp;J10627&amp;F10627</f>
      </c>
    </row>
    <row r="10628">
      <c r="A10628" t="str">
        <f t="shared" si="166"/>
      </c>
    </row>
    <row r="10629">
      <c r="A10629" t="str">
        <f t="shared" si="166"/>
      </c>
    </row>
    <row r="10630">
      <c r="A10630" t="str">
        <f t="shared" si="166"/>
      </c>
    </row>
    <row r="10631">
      <c r="A10631" t="str">
        <f t="shared" si="166"/>
      </c>
    </row>
    <row r="10632">
      <c r="A10632" t="str">
        <f t="shared" si="166"/>
      </c>
    </row>
    <row r="10633">
      <c r="A10633" t="str">
        <f t="shared" si="166"/>
      </c>
    </row>
    <row r="10634">
      <c r="A10634" t="str">
        <f t="shared" si="166"/>
      </c>
    </row>
    <row r="10635">
      <c r="A10635" t="str">
        <f t="shared" si="166"/>
      </c>
    </row>
    <row r="10636">
      <c r="A10636" t="str">
        <f t="shared" si="166"/>
      </c>
    </row>
    <row r="10637">
      <c r="A10637" t="str">
        <f t="shared" si="166"/>
      </c>
    </row>
    <row r="10638">
      <c r="A10638" t="str">
        <f t="shared" si="166"/>
      </c>
    </row>
    <row r="10639">
      <c r="A10639" t="str">
        <f t="shared" si="166"/>
      </c>
    </row>
    <row r="10640">
      <c r="A10640" t="str">
        <f t="shared" si="166"/>
      </c>
    </row>
    <row r="10641">
      <c r="A10641" t="str">
        <f t="shared" si="166"/>
      </c>
    </row>
    <row r="10642">
      <c r="A10642" t="str">
        <f t="shared" si="166"/>
      </c>
    </row>
    <row r="10643">
      <c r="A10643" t="str">
        <f t="shared" si="166"/>
      </c>
    </row>
    <row r="10644">
      <c r="A10644" t="str">
        <f t="shared" si="166"/>
      </c>
    </row>
    <row r="10645">
      <c r="A10645" t="str">
        <f t="shared" si="166"/>
      </c>
    </row>
    <row r="10646">
      <c r="A10646" t="str">
        <f t="shared" si="166"/>
      </c>
    </row>
    <row r="10647">
      <c r="A10647" t="str">
        <f t="shared" si="166"/>
      </c>
    </row>
    <row r="10648">
      <c r="A10648" t="str">
        <f t="shared" si="166"/>
      </c>
    </row>
    <row r="10649">
      <c r="A10649" t="str">
        <f t="shared" si="166"/>
      </c>
    </row>
    <row r="10650">
      <c r="A10650" t="str">
        <f t="shared" si="166"/>
      </c>
    </row>
    <row r="10651">
      <c r="A10651" t="str">
        <f t="shared" si="166"/>
      </c>
    </row>
    <row r="10652">
      <c r="A10652" t="str">
        <f t="shared" si="166"/>
      </c>
    </row>
    <row r="10653">
      <c r="A10653" t="str">
        <f t="shared" si="166"/>
      </c>
    </row>
    <row r="10654">
      <c r="A10654" t="str">
        <f t="shared" si="166"/>
      </c>
    </row>
    <row r="10655">
      <c r="A10655" t="str">
        <f t="shared" si="166"/>
      </c>
    </row>
    <row r="10656">
      <c r="A10656" t="str">
        <f t="shared" si="166"/>
      </c>
    </row>
    <row r="10657">
      <c r="A10657" t="str">
        <f t="shared" si="166"/>
      </c>
    </row>
    <row r="10658">
      <c r="A10658" t="str">
        <f t="shared" si="166"/>
      </c>
    </row>
    <row r="10659">
      <c r="A10659" t="str">
        <f t="shared" si="166"/>
      </c>
    </row>
    <row r="10660">
      <c r="A10660" t="str">
        <f t="shared" si="166"/>
      </c>
    </row>
    <row r="10661">
      <c r="A10661" t="str">
        <f t="shared" si="166"/>
      </c>
    </row>
    <row r="10662">
      <c r="A10662" t="str">
        <f t="shared" si="166"/>
      </c>
    </row>
    <row r="10663">
      <c r="A10663" t="str">
        <f t="shared" si="166"/>
      </c>
    </row>
    <row r="10664">
      <c r="A10664" t="str">
        <f t="shared" si="166"/>
      </c>
    </row>
    <row r="10665">
      <c r="A10665" t="str">
        <f t="shared" si="166"/>
      </c>
    </row>
    <row r="10666">
      <c r="A10666" t="str">
        <f t="shared" si="166"/>
      </c>
    </row>
    <row r="10667">
      <c r="A10667" t="str">
        <f t="shared" si="166"/>
      </c>
    </row>
    <row r="10668">
      <c r="A10668" t="str">
        <f t="shared" si="166"/>
      </c>
    </row>
    <row r="10669">
      <c r="A10669" t="str">
        <f t="shared" si="166"/>
      </c>
    </row>
    <row r="10670">
      <c r="A10670" t="str">
        <f t="shared" si="166"/>
      </c>
    </row>
    <row r="10671">
      <c r="A10671" t="str">
        <f t="shared" si="166"/>
      </c>
    </row>
    <row r="10672">
      <c r="A10672" t="str">
        <f t="shared" si="166"/>
      </c>
    </row>
    <row r="10673">
      <c r="A10673" t="str">
        <f t="shared" si="166"/>
      </c>
    </row>
    <row r="10674">
      <c r="A10674" t="str">
        <f t="shared" si="166"/>
      </c>
    </row>
    <row r="10675">
      <c r="A10675" t="str">
        <f t="shared" si="166"/>
      </c>
    </row>
    <row r="10676">
      <c r="A10676" t="str">
        <f t="shared" si="166"/>
      </c>
    </row>
    <row r="10677">
      <c r="A10677" t="str">
        <f t="shared" si="166"/>
      </c>
    </row>
    <row r="10678">
      <c r="A10678" t="str">
        <f t="shared" si="166"/>
      </c>
    </row>
    <row r="10679">
      <c r="A10679" t="str">
        <f t="shared" si="166"/>
      </c>
    </row>
    <row r="10680">
      <c r="A10680" t="str">
        <f t="shared" si="166"/>
      </c>
    </row>
    <row r="10681">
      <c r="A10681" t="str">
        <f t="shared" si="166"/>
      </c>
    </row>
    <row r="10682">
      <c r="A10682" t="str">
        <f t="shared" si="166"/>
      </c>
    </row>
    <row r="10683">
      <c r="A10683" t="str">
        <f t="shared" si="166"/>
      </c>
    </row>
    <row r="10684">
      <c r="A10684" t="str">
        <f t="shared" si="166"/>
      </c>
    </row>
    <row r="10685">
      <c r="A10685" t="str">
        <f t="shared" si="166"/>
      </c>
    </row>
    <row r="10686">
      <c r="A10686" t="str">
        <f t="shared" si="166"/>
      </c>
    </row>
    <row r="10687">
      <c r="A10687" t="str">
        <f t="shared" si="166"/>
      </c>
    </row>
    <row r="10688">
      <c r="A10688" t="str">
        <f t="shared" si="166"/>
      </c>
    </row>
    <row r="10689">
      <c r="A10689" t="str">
        <f t="shared" si="166"/>
      </c>
    </row>
    <row r="10690">
      <c r="A10690" t="str">
        <f t="shared" si="166"/>
      </c>
    </row>
    <row r="10691">
      <c r="A10691" t="str">
        <f t="shared" ref="A10691:A10754" si="167">C10691&amp;J10691&amp;F10691</f>
      </c>
    </row>
    <row r="10692">
      <c r="A10692" t="str">
        <f t="shared" si="167"/>
      </c>
    </row>
    <row r="10693">
      <c r="A10693" t="str">
        <f t="shared" si="167"/>
      </c>
    </row>
    <row r="10694">
      <c r="A10694" t="str">
        <f t="shared" si="167"/>
      </c>
    </row>
    <row r="10695">
      <c r="A10695" t="str">
        <f t="shared" si="167"/>
      </c>
    </row>
    <row r="10696">
      <c r="A10696" t="str">
        <f t="shared" si="167"/>
      </c>
    </row>
    <row r="10697">
      <c r="A10697" t="str">
        <f t="shared" si="167"/>
      </c>
    </row>
    <row r="10698">
      <c r="A10698" t="str">
        <f t="shared" si="167"/>
      </c>
    </row>
    <row r="10699">
      <c r="A10699" t="str">
        <f t="shared" si="167"/>
      </c>
    </row>
    <row r="10700">
      <c r="A10700" t="str">
        <f t="shared" si="167"/>
      </c>
    </row>
    <row r="10701">
      <c r="A10701" t="str">
        <f t="shared" si="167"/>
      </c>
    </row>
    <row r="10702">
      <c r="A10702" t="str">
        <f t="shared" si="167"/>
      </c>
    </row>
    <row r="10703">
      <c r="A10703" t="str">
        <f t="shared" si="167"/>
      </c>
    </row>
    <row r="10704">
      <c r="A10704" t="str">
        <f t="shared" si="167"/>
      </c>
    </row>
    <row r="10705">
      <c r="A10705" t="str">
        <f t="shared" si="167"/>
      </c>
    </row>
    <row r="10706">
      <c r="A10706" t="str">
        <f t="shared" si="167"/>
      </c>
    </row>
    <row r="10707">
      <c r="A10707" t="str">
        <f t="shared" si="167"/>
      </c>
    </row>
    <row r="10708">
      <c r="A10708" t="str">
        <f t="shared" si="167"/>
      </c>
    </row>
    <row r="10709">
      <c r="A10709" t="str">
        <f t="shared" si="167"/>
      </c>
    </row>
    <row r="10710">
      <c r="A10710" t="str">
        <f t="shared" si="167"/>
      </c>
    </row>
    <row r="10711">
      <c r="A10711" t="str">
        <f t="shared" si="167"/>
      </c>
    </row>
    <row r="10712">
      <c r="A10712" t="str">
        <f t="shared" si="167"/>
      </c>
    </row>
    <row r="10713">
      <c r="A10713" t="str">
        <f t="shared" si="167"/>
      </c>
    </row>
    <row r="10714">
      <c r="A10714" t="str">
        <f t="shared" si="167"/>
      </c>
    </row>
    <row r="10715">
      <c r="A10715" t="str">
        <f t="shared" si="167"/>
      </c>
    </row>
    <row r="10716">
      <c r="A10716" t="str">
        <f t="shared" si="167"/>
      </c>
    </row>
    <row r="10717">
      <c r="A10717" t="str">
        <f t="shared" si="167"/>
      </c>
    </row>
    <row r="10718">
      <c r="A10718" t="str">
        <f t="shared" si="167"/>
      </c>
    </row>
    <row r="10719">
      <c r="A10719" t="str">
        <f t="shared" si="167"/>
      </c>
    </row>
    <row r="10720">
      <c r="A10720" t="str">
        <f t="shared" si="167"/>
      </c>
    </row>
    <row r="10721">
      <c r="A10721" t="str">
        <f t="shared" si="167"/>
      </c>
    </row>
    <row r="10722">
      <c r="A10722" t="str">
        <f t="shared" si="167"/>
      </c>
    </row>
    <row r="10723">
      <c r="A10723" t="str">
        <f t="shared" si="167"/>
      </c>
    </row>
    <row r="10724">
      <c r="A10724" t="str">
        <f t="shared" si="167"/>
      </c>
    </row>
    <row r="10725">
      <c r="A10725" t="str">
        <f t="shared" si="167"/>
      </c>
    </row>
    <row r="10726">
      <c r="A10726" t="str">
        <f t="shared" si="167"/>
      </c>
    </row>
    <row r="10727">
      <c r="A10727" t="str">
        <f t="shared" si="167"/>
      </c>
    </row>
    <row r="10728">
      <c r="A10728" t="str">
        <f t="shared" si="167"/>
      </c>
    </row>
    <row r="10729">
      <c r="A10729" t="str">
        <f t="shared" si="167"/>
      </c>
    </row>
    <row r="10730">
      <c r="A10730" t="str">
        <f t="shared" si="167"/>
      </c>
    </row>
    <row r="10731">
      <c r="A10731" t="str">
        <f t="shared" si="167"/>
      </c>
    </row>
    <row r="10732">
      <c r="A10732" t="str">
        <f t="shared" si="167"/>
      </c>
    </row>
    <row r="10733">
      <c r="A10733" t="str">
        <f t="shared" si="167"/>
      </c>
    </row>
    <row r="10734">
      <c r="A10734" t="str">
        <f t="shared" si="167"/>
      </c>
    </row>
    <row r="10735">
      <c r="A10735" t="str">
        <f t="shared" si="167"/>
      </c>
    </row>
    <row r="10736">
      <c r="A10736" t="str">
        <f t="shared" si="167"/>
      </c>
    </row>
    <row r="10737">
      <c r="A10737" t="str">
        <f t="shared" si="167"/>
      </c>
    </row>
    <row r="10738">
      <c r="A10738" t="str">
        <f t="shared" si="167"/>
      </c>
    </row>
    <row r="10739">
      <c r="A10739" t="str">
        <f t="shared" si="167"/>
      </c>
    </row>
    <row r="10740">
      <c r="A10740" t="str">
        <f t="shared" si="167"/>
      </c>
    </row>
    <row r="10741">
      <c r="A10741" t="str">
        <f t="shared" si="167"/>
      </c>
    </row>
    <row r="10742">
      <c r="A10742" t="str">
        <f t="shared" si="167"/>
      </c>
    </row>
    <row r="10743">
      <c r="A10743" t="str">
        <f t="shared" si="167"/>
      </c>
    </row>
    <row r="10744">
      <c r="A10744" t="str">
        <f t="shared" si="167"/>
      </c>
    </row>
    <row r="10745">
      <c r="A10745" t="str">
        <f t="shared" si="167"/>
      </c>
    </row>
    <row r="10746">
      <c r="A10746" t="str">
        <f t="shared" si="167"/>
      </c>
    </row>
    <row r="10747">
      <c r="A10747" t="str">
        <f t="shared" si="167"/>
      </c>
    </row>
    <row r="10748">
      <c r="A10748" t="str">
        <f t="shared" si="167"/>
      </c>
    </row>
    <row r="10749">
      <c r="A10749" t="str">
        <f t="shared" si="167"/>
      </c>
    </row>
    <row r="10750">
      <c r="A10750" t="str">
        <f t="shared" si="167"/>
      </c>
    </row>
    <row r="10751">
      <c r="A10751" t="str">
        <f t="shared" si="167"/>
      </c>
    </row>
    <row r="10752">
      <c r="A10752" t="str">
        <f t="shared" si="167"/>
      </c>
    </row>
    <row r="10753">
      <c r="A10753" t="str">
        <f t="shared" si="167"/>
      </c>
    </row>
    <row r="10754">
      <c r="A10754" t="str">
        <f t="shared" si="167"/>
      </c>
    </row>
    <row r="10755">
      <c r="A10755" t="str">
        <f t="shared" ref="A10755:A10818" si="168">C10755&amp;J10755&amp;F10755</f>
      </c>
    </row>
    <row r="10756">
      <c r="A10756" t="str">
        <f t="shared" si="168"/>
      </c>
    </row>
    <row r="10757">
      <c r="A10757" t="str">
        <f t="shared" si="168"/>
      </c>
    </row>
    <row r="10758">
      <c r="A10758" t="str">
        <f t="shared" si="168"/>
      </c>
    </row>
    <row r="10759">
      <c r="A10759" t="str">
        <f t="shared" si="168"/>
      </c>
    </row>
    <row r="10760">
      <c r="A10760" t="str">
        <f t="shared" si="168"/>
      </c>
    </row>
    <row r="10761">
      <c r="A10761" t="str">
        <f t="shared" si="168"/>
      </c>
    </row>
    <row r="10762">
      <c r="A10762" t="str">
        <f t="shared" si="168"/>
      </c>
    </row>
    <row r="10763">
      <c r="A10763" t="str">
        <f t="shared" si="168"/>
      </c>
    </row>
    <row r="10764">
      <c r="A10764" t="str">
        <f t="shared" si="168"/>
      </c>
    </row>
    <row r="10765">
      <c r="A10765" t="str">
        <f t="shared" si="168"/>
      </c>
    </row>
    <row r="10766">
      <c r="A10766" t="str">
        <f t="shared" si="168"/>
      </c>
    </row>
    <row r="10767">
      <c r="A10767" t="str">
        <f t="shared" si="168"/>
      </c>
    </row>
    <row r="10768">
      <c r="A10768" t="str">
        <f t="shared" si="168"/>
      </c>
    </row>
    <row r="10769">
      <c r="A10769" t="str">
        <f t="shared" si="168"/>
      </c>
    </row>
    <row r="10770">
      <c r="A10770" t="str">
        <f t="shared" si="168"/>
      </c>
    </row>
    <row r="10771">
      <c r="A10771" t="str">
        <f t="shared" si="168"/>
      </c>
    </row>
    <row r="10772">
      <c r="A10772" t="str">
        <f t="shared" si="168"/>
      </c>
    </row>
    <row r="10773">
      <c r="A10773" t="str">
        <f t="shared" si="168"/>
      </c>
    </row>
    <row r="10774">
      <c r="A10774" t="str">
        <f t="shared" si="168"/>
      </c>
    </row>
    <row r="10775">
      <c r="A10775" t="str">
        <f t="shared" si="168"/>
      </c>
    </row>
    <row r="10776">
      <c r="A10776" t="str">
        <f t="shared" si="168"/>
      </c>
    </row>
    <row r="10777">
      <c r="A10777" t="str">
        <f t="shared" si="168"/>
      </c>
    </row>
    <row r="10778">
      <c r="A10778" t="str">
        <f t="shared" si="168"/>
      </c>
    </row>
    <row r="10779">
      <c r="A10779" t="str">
        <f t="shared" si="168"/>
      </c>
    </row>
    <row r="10780">
      <c r="A10780" t="str">
        <f t="shared" si="168"/>
      </c>
    </row>
    <row r="10781">
      <c r="A10781" t="str">
        <f t="shared" si="168"/>
      </c>
    </row>
    <row r="10782">
      <c r="A10782" t="str">
        <f t="shared" si="168"/>
      </c>
    </row>
    <row r="10783">
      <c r="A10783" t="str">
        <f t="shared" si="168"/>
      </c>
    </row>
    <row r="10784">
      <c r="A10784" t="str">
        <f t="shared" si="168"/>
      </c>
    </row>
    <row r="10785">
      <c r="A10785" t="str">
        <f t="shared" si="168"/>
      </c>
    </row>
    <row r="10786">
      <c r="A10786" t="str">
        <f t="shared" si="168"/>
      </c>
    </row>
    <row r="10787">
      <c r="A10787" t="str">
        <f t="shared" si="168"/>
      </c>
    </row>
    <row r="10788">
      <c r="A10788" t="str">
        <f t="shared" si="168"/>
      </c>
    </row>
    <row r="10789">
      <c r="A10789" t="str">
        <f t="shared" si="168"/>
      </c>
    </row>
    <row r="10790">
      <c r="A10790" t="str">
        <f t="shared" si="168"/>
      </c>
    </row>
    <row r="10791">
      <c r="A10791" t="str">
        <f t="shared" si="168"/>
      </c>
    </row>
    <row r="10792">
      <c r="A10792" t="str">
        <f t="shared" si="168"/>
      </c>
    </row>
    <row r="10793">
      <c r="A10793" t="str">
        <f t="shared" si="168"/>
      </c>
    </row>
    <row r="10794">
      <c r="A10794" t="str">
        <f t="shared" si="168"/>
      </c>
    </row>
    <row r="10795">
      <c r="A10795" t="str">
        <f t="shared" si="168"/>
      </c>
    </row>
    <row r="10796">
      <c r="A10796" t="str">
        <f t="shared" si="168"/>
      </c>
    </row>
    <row r="10797">
      <c r="A10797" t="str">
        <f t="shared" si="168"/>
      </c>
    </row>
    <row r="10798">
      <c r="A10798" t="str">
        <f t="shared" si="168"/>
      </c>
    </row>
    <row r="10799">
      <c r="A10799" t="str">
        <f t="shared" si="168"/>
      </c>
    </row>
    <row r="10800">
      <c r="A10800" t="str">
        <f t="shared" si="168"/>
      </c>
    </row>
    <row r="10801">
      <c r="A10801" t="str">
        <f t="shared" si="168"/>
      </c>
    </row>
    <row r="10802">
      <c r="A10802" t="str">
        <f t="shared" si="168"/>
      </c>
    </row>
    <row r="10803">
      <c r="A10803" t="str">
        <f t="shared" si="168"/>
      </c>
    </row>
    <row r="10804">
      <c r="A10804" t="str">
        <f t="shared" si="168"/>
      </c>
    </row>
    <row r="10805">
      <c r="A10805" t="str">
        <f t="shared" si="168"/>
      </c>
    </row>
    <row r="10806">
      <c r="A10806" t="str">
        <f t="shared" si="168"/>
      </c>
    </row>
    <row r="10807">
      <c r="A10807" t="str">
        <f t="shared" si="168"/>
      </c>
    </row>
    <row r="10808">
      <c r="A10808" t="str">
        <f t="shared" si="168"/>
      </c>
    </row>
    <row r="10809">
      <c r="A10809" t="str">
        <f t="shared" si="168"/>
      </c>
    </row>
    <row r="10810">
      <c r="A10810" t="str">
        <f t="shared" si="168"/>
      </c>
    </row>
    <row r="10811">
      <c r="A10811" t="str">
        <f t="shared" si="168"/>
      </c>
    </row>
    <row r="10812">
      <c r="A10812" t="str">
        <f t="shared" si="168"/>
      </c>
    </row>
    <row r="10813">
      <c r="A10813" t="str">
        <f t="shared" si="168"/>
      </c>
    </row>
    <row r="10814">
      <c r="A10814" t="str">
        <f t="shared" si="168"/>
      </c>
    </row>
    <row r="10815">
      <c r="A10815" t="str">
        <f t="shared" si="168"/>
      </c>
    </row>
    <row r="10816">
      <c r="A10816" t="str">
        <f t="shared" si="168"/>
      </c>
    </row>
    <row r="10817">
      <c r="A10817" t="str">
        <f t="shared" si="168"/>
      </c>
    </row>
    <row r="10818">
      <c r="A10818" t="str">
        <f t="shared" si="168"/>
      </c>
    </row>
    <row r="10819">
      <c r="A10819" t="str">
        <f t="shared" ref="A10819:A10882" si="169">C10819&amp;J10819&amp;F10819</f>
      </c>
    </row>
    <row r="10820">
      <c r="A10820" t="str">
        <f t="shared" si="169"/>
      </c>
    </row>
    <row r="10821">
      <c r="A10821" t="str">
        <f t="shared" si="169"/>
      </c>
    </row>
    <row r="10822">
      <c r="A10822" t="str">
        <f t="shared" si="169"/>
      </c>
    </row>
    <row r="10823">
      <c r="A10823" t="str">
        <f t="shared" si="169"/>
      </c>
    </row>
    <row r="10824">
      <c r="A10824" t="str">
        <f t="shared" si="169"/>
      </c>
    </row>
    <row r="10825">
      <c r="A10825" t="str">
        <f t="shared" si="169"/>
      </c>
    </row>
    <row r="10826">
      <c r="A10826" t="str">
        <f t="shared" si="169"/>
      </c>
    </row>
    <row r="10827">
      <c r="A10827" t="str">
        <f t="shared" si="169"/>
      </c>
    </row>
    <row r="10828">
      <c r="A10828" t="str">
        <f t="shared" si="169"/>
      </c>
    </row>
    <row r="10829">
      <c r="A10829" t="str">
        <f t="shared" si="169"/>
      </c>
    </row>
    <row r="10830">
      <c r="A10830" t="str">
        <f t="shared" si="169"/>
      </c>
    </row>
    <row r="10831">
      <c r="A10831" t="str">
        <f t="shared" si="169"/>
      </c>
    </row>
    <row r="10832">
      <c r="A10832" t="str">
        <f t="shared" si="169"/>
      </c>
    </row>
    <row r="10833">
      <c r="A10833" t="str">
        <f t="shared" si="169"/>
      </c>
    </row>
    <row r="10834">
      <c r="A10834" t="str">
        <f t="shared" si="169"/>
      </c>
    </row>
    <row r="10835">
      <c r="A10835" t="str">
        <f t="shared" si="169"/>
      </c>
    </row>
    <row r="10836">
      <c r="A10836" t="str">
        <f t="shared" si="169"/>
      </c>
    </row>
    <row r="10837">
      <c r="A10837" t="str">
        <f t="shared" si="169"/>
      </c>
    </row>
    <row r="10838">
      <c r="A10838" t="str">
        <f t="shared" si="169"/>
      </c>
    </row>
    <row r="10839">
      <c r="A10839" t="str">
        <f t="shared" si="169"/>
      </c>
    </row>
    <row r="10840">
      <c r="A10840" t="str">
        <f t="shared" si="169"/>
      </c>
    </row>
    <row r="10841">
      <c r="A10841" t="str">
        <f t="shared" si="169"/>
      </c>
    </row>
    <row r="10842">
      <c r="A10842" t="str">
        <f t="shared" si="169"/>
      </c>
    </row>
    <row r="10843">
      <c r="A10843" t="str">
        <f t="shared" si="169"/>
      </c>
    </row>
    <row r="10844">
      <c r="A10844" t="str">
        <f t="shared" si="169"/>
      </c>
    </row>
    <row r="10845">
      <c r="A10845" t="str">
        <f t="shared" si="169"/>
      </c>
    </row>
    <row r="10846">
      <c r="A10846" t="str">
        <f t="shared" si="169"/>
      </c>
    </row>
    <row r="10847">
      <c r="A10847" t="str">
        <f t="shared" si="169"/>
      </c>
    </row>
    <row r="10848">
      <c r="A10848" t="str">
        <f t="shared" si="169"/>
      </c>
    </row>
    <row r="10849">
      <c r="A10849" t="str">
        <f t="shared" si="169"/>
      </c>
    </row>
    <row r="10850">
      <c r="A10850" t="str">
        <f t="shared" si="169"/>
      </c>
    </row>
    <row r="10851">
      <c r="A10851" t="str">
        <f t="shared" si="169"/>
      </c>
    </row>
    <row r="10852">
      <c r="A10852" t="str">
        <f t="shared" si="169"/>
      </c>
    </row>
    <row r="10853">
      <c r="A10853" t="str">
        <f t="shared" si="169"/>
      </c>
    </row>
    <row r="10854">
      <c r="A10854" t="str">
        <f t="shared" si="169"/>
      </c>
    </row>
    <row r="10855">
      <c r="A10855" t="str">
        <f t="shared" si="169"/>
      </c>
    </row>
    <row r="10856">
      <c r="A10856" t="str">
        <f t="shared" si="169"/>
      </c>
    </row>
    <row r="10857">
      <c r="A10857" t="str">
        <f t="shared" si="169"/>
      </c>
    </row>
    <row r="10858">
      <c r="A10858" t="str">
        <f t="shared" si="169"/>
      </c>
    </row>
    <row r="10859">
      <c r="A10859" t="str">
        <f t="shared" si="169"/>
      </c>
    </row>
    <row r="10860">
      <c r="A10860" t="str">
        <f t="shared" si="169"/>
      </c>
    </row>
    <row r="10861">
      <c r="A10861" t="str">
        <f t="shared" si="169"/>
      </c>
    </row>
    <row r="10862">
      <c r="A10862" t="str">
        <f t="shared" si="169"/>
      </c>
    </row>
    <row r="10863">
      <c r="A10863" t="str">
        <f t="shared" si="169"/>
      </c>
    </row>
    <row r="10864">
      <c r="A10864" t="str">
        <f t="shared" si="169"/>
      </c>
    </row>
    <row r="10865">
      <c r="A10865" t="str">
        <f t="shared" si="169"/>
      </c>
    </row>
    <row r="10866">
      <c r="A10866" t="str">
        <f t="shared" si="169"/>
      </c>
    </row>
    <row r="10867">
      <c r="A10867" t="str">
        <f t="shared" si="169"/>
      </c>
    </row>
    <row r="10868">
      <c r="A10868" t="str">
        <f t="shared" si="169"/>
      </c>
    </row>
    <row r="10869">
      <c r="A10869" t="str">
        <f t="shared" si="169"/>
      </c>
    </row>
    <row r="10870">
      <c r="A10870" t="str">
        <f t="shared" si="169"/>
      </c>
    </row>
    <row r="10871">
      <c r="A10871" t="str">
        <f t="shared" si="169"/>
      </c>
    </row>
    <row r="10872">
      <c r="A10872" t="str">
        <f t="shared" si="169"/>
      </c>
    </row>
    <row r="10873">
      <c r="A10873" t="str">
        <f t="shared" si="169"/>
      </c>
    </row>
    <row r="10874">
      <c r="A10874" t="str">
        <f t="shared" si="169"/>
      </c>
    </row>
    <row r="10875">
      <c r="A10875" t="str">
        <f t="shared" si="169"/>
      </c>
    </row>
    <row r="10876">
      <c r="A10876" t="str">
        <f t="shared" si="169"/>
      </c>
    </row>
    <row r="10877">
      <c r="A10877" t="str">
        <f t="shared" si="169"/>
      </c>
    </row>
    <row r="10878">
      <c r="A10878" t="str">
        <f t="shared" si="169"/>
      </c>
    </row>
    <row r="10879">
      <c r="A10879" t="str">
        <f t="shared" si="169"/>
      </c>
    </row>
    <row r="10880">
      <c r="A10880" t="str">
        <f t="shared" si="169"/>
      </c>
    </row>
    <row r="10881">
      <c r="A10881" t="str">
        <f t="shared" si="169"/>
      </c>
    </row>
    <row r="10882">
      <c r="A10882" t="str">
        <f t="shared" si="169"/>
      </c>
    </row>
    <row r="10883">
      <c r="A10883" t="str">
        <f t="shared" ref="A10883:A10946" si="170">C10883&amp;J10883&amp;F10883</f>
      </c>
    </row>
    <row r="10884">
      <c r="A10884" t="str">
        <f t="shared" si="170"/>
      </c>
    </row>
    <row r="10885">
      <c r="A10885" t="str">
        <f t="shared" si="170"/>
      </c>
    </row>
    <row r="10886">
      <c r="A10886" t="str">
        <f t="shared" si="170"/>
      </c>
    </row>
    <row r="10887">
      <c r="A10887" t="str">
        <f t="shared" si="170"/>
      </c>
    </row>
    <row r="10888">
      <c r="A10888" t="str">
        <f t="shared" si="170"/>
      </c>
    </row>
    <row r="10889">
      <c r="A10889" t="str">
        <f t="shared" si="170"/>
      </c>
    </row>
    <row r="10890">
      <c r="A10890" t="str">
        <f t="shared" si="170"/>
      </c>
    </row>
    <row r="10891">
      <c r="A10891" t="str">
        <f t="shared" si="170"/>
      </c>
    </row>
    <row r="10892">
      <c r="A10892" t="str">
        <f t="shared" si="170"/>
      </c>
    </row>
    <row r="10893">
      <c r="A10893" t="str">
        <f t="shared" si="170"/>
      </c>
    </row>
    <row r="10894">
      <c r="A10894" t="str">
        <f t="shared" si="170"/>
      </c>
    </row>
    <row r="10895">
      <c r="A10895" t="str">
        <f t="shared" si="170"/>
      </c>
    </row>
    <row r="10896">
      <c r="A10896" t="str">
        <f t="shared" si="170"/>
      </c>
    </row>
    <row r="10897">
      <c r="A10897" t="str">
        <f t="shared" si="170"/>
      </c>
    </row>
    <row r="10898">
      <c r="A10898" t="str">
        <f t="shared" si="170"/>
      </c>
    </row>
    <row r="10899">
      <c r="A10899" t="str">
        <f t="shared" si="170"/>
      </c>
    </row>
    <row r="10900">
      <c r="A10900" t="str">
        <f t="shared" si="170"/>
      </c>
    </row>
    <row r="10901">
      <c r="A10901" t="str">
        <f t="shared" si="170"/>
      </c>
    </row>
    <row r="10902">
      <c r="A10902" t="str">
        <f t="shared" si="170"/>
      </c>
    </row>
    <row r="10903">
      <c r="A10903" t="str">
        <f t="shared" si="170"/>
      </c>
    </row>
    <row r="10904">
      <c r="A10904" t="str">
        <f t="shared" si="170"/>
      </c>
    </row>
    <row r="10905">
      <c r="A10905" t="str">
        <f t="shared" si="170"/>
      </c>
    </row>
    <row r="10906">
      <c r="A10906" t="str">
        <f t="shared" si="170"/>
      </c>
    </row>
    <row r="10907">
      <c r="A10907" t="str">
        <f t="shared" si="170"/>
      </c>
    </row>
    <row r="10908">
      <c r="A10908" t="str">
        <f t="shared" si="170"/>
      </c>
    </row>
    <row r="10909">
      <c r="A10909" t="str">
        <f t="shared" si="170"/>
      </c>
    </row>
    <row r="10910">
      <c r="A10910" t="str">
        <f t="shared" si="170"/>
      </c>
    </row>
    <row r="10911">
      <c r="A10911" t="str">
        <f t="shared" si="170"/>
      </c>
    </row>
    <row r="10912">
      <c r="A10912" t="str">
        <f t="shared" si="170"/>
      </c>
    </row>
    <row r="10913">
      <c r="A10913" t="str">
        <f t="shared" si="170"/>
      </c>
    </row>
    <row r="10914">
      <c r="A10914" t="str">
        <f t="shared" si="170"/>
      </c>
    </row>
    <row r="10915">
      <c r="A10915" t="str">
        <f t="shared" si="170"/>
      </c>
    </row>
    <row r="10916">
      <c r="A10916" t="str">
        <f t="shared" si="170"/>
      </c>
    </row>
    <row r="10917">
      <c r="A10917" t="str">
        <f t="shared" si="170"/>
      </c>
    </row>
    <row r="10918">
      <c r="A10918" t="str">
        <f t="shared" si="170"/>
      </c>
    </row>
    <row r="10919">
      <c r="A10919" t="str">
        <f t="shared" si="170"/>
      </c>
    </row>
    <row r="10920">
      <c r="A10920" t="str">
        <f t="shared" si="170"/>
      </c>
    </row>
    <row r="10921">
      <c r="A10921" t="str">
        <f t="shared" si="170"/>
      </c>
    </row>
    <row r="10922">
      <c r="A10922" t="str">
        <f t="shared" si="170"/>
      </c>
    </row>
    <row r="10923">
      <c r="A10923" t="str">
        <f t="shared" si="170"/>
      </c>
    </row>
    <row r="10924">
      <c r="A10924" t="str">
        <f t="shared" si="170"/>
      </c>
    </row>
    <row r="10925">
      <c r="A10925" t="str">
        <f t="shared" si="170"/>
      </c>
    </row>
    <row r="10926">
      <c r="A10926" t="str">
        <f t="shared" si="170"/>
      </c>
    </row>
    <row r="10927">
      <c r="A10927" t="str">
        <f t="shared" si="170"/>
      </c>
    </row>
    <row r="10928">
      <c r="A10928" t="str">
        <f t="shared" si="170"/>
      </c>
    </row>
    <row r="10929">
      <c r="A10929" t="str">
        <f t="shared" si="170"/>
      </c>
    </row>
    <row r="10930">
      <c r="A10930" t="str">
        <f t="shared" si="170"/>
      </c>
    </row>
    <row r="10931">
      <c r="A10931" t="str">
        <f t="shared" si="170"/>
      </c>
    </row>
    <row r="10932">
      <c r="A10932" t="str">
        <f t="shared" si="170"/>
      </c>
    </row>
    <row r="10933">
      <c r="A10933" t="str">
        <f t="shared" si="170"/>
      </c>
    </row>
    <row r="10934">
      <c r="A10934" t="str">
        <f t="shared" si="170"/>
      </c>
    </row>
    <row r="10935">
      <c r="A10935" t="str">
        <f t="shared" si="170"/>
      </c>
    </row>
    <row r="10936">
      <c r="A10936" t="str">
        <f t="shared" si="170"/>
      </c>
    </row>
    <row r="10937">
      <c r="A10937" t="str">
        <f t="shared" si="170"/>
      </c>
    </row>
    <row r="10938">
      <c r="A10938" t="str">
        <f t="shared" si="170"/>
      </c>
    </row>
    <row r="10939">
      <c r="A10939" t="str">
        <f t="shared" si="170"/>
      </c>
    </row>
    <row r="10940">
      <c r="A10940" t="str">
        <f t="shared" si="170"/>
      </c>
    </row>
    <row r="10941">
      <c r="A10941" t="str">
        <f t="shared" si="170"/>
      </c>
    </row>
    <row r="10942">
      <c r="A10942" t="str">
        <f t="shared" si="170"/>
      </c>
    </row>
    <row r="10943">
      <c r="A10943" t="str">
        <f t="shared" si="170"/>
      </c>
    </row>
    <row r="10944">
      <c r="A10944" t="str">
        <f t="shared" si="170"/>
      </c>
    </row>
    <row r="10945">
      <c r="A10945" t="str">
        <f t="shared" si="170"/>
      </c>
    </row>
    <row r="10946">
      <c r="A10946" t="str">
        <f t="shared" si="170"/>
      </c>
    </row>
    <row r="10947">
      <c r="A10947" t="str">
        <f t="shared" ref="A10947:A11010" si="171">C10947&amp;J10947&amp;F10947</f>
      </c>
    </row>
    <row r="10948">
      <c r="A10948" t="str">
        <f t="shared" si="171"/>
      </c>
    </row>
    <row r="10949">
      <c r="A10949" t="str">
        <f t="shared" si="171"/>
      </c>
    </row>
    <row r="10950">
      <c r="A10950" t="str">
        <f t="shared" si="171"/>
      </c>
    </row>
    <row r="10951">
      <c r="A10951" t="str">
        <f t="shared" si="171"/>
      </c>
    </row>
    <row r="10952">
      <c r="A10952" t="str">
        <f t="shared" si="171"/>
      </c>
    </row>
    <row r="10953">
      <c r="A10953" t="str">
        <f t="shared" si="171"/>
      </c>
    </row>
    <row r="10954">
      <c r="A10954" t="str">
        <f t="shared" si="171"/>
      </c>
    </row>
    <row r="10955">
      <c r="A10955" t="str">
        <f t="shared" si="171"/>
      </c>
    </row>
    <row r="10956">
      <c r="A10956" t="str">
        <f t="shared" si="171"/>
      </c>
    </row>
    <row r="10957">
      <c r="A10957" t="str">
        <f t="shared" si="171"/>
      </c>
    </row>
    <row r="10958">
      <c r="A10958" t="str">
        <f t="shared" si="171"/>
      </c>
    </row>
    <row r="10959">
      <c r="A10959" t="str">
        <f t="shared" si="171"/>
      </c>
    </row>
    <row r="10960">
      <c r="A10960" t="str">
        <f t="shared" si="171"/>
      </c>
    </row>
    <row r="10961">
      <c r="A10961" t="str">
        <f t="shared" si="171"/>
      </c>
    </row>
    <row r="10962">
      <c r="A10962" t="str">
        <f t="shared" si="171"/>
      </c>
    </row>
    <row r="10963">
      <c r="A10963" t="str">
        <f t="shared" si="171"/>
      </c>
    </row>
    <row r="10964">
      <c r="A10964" t="str">
        <f t="shared" si="171"/>
      </c>
    </row>
    <row r="10965">
      <c r="A10965" t="str">
        <f t="shared" si="171"/>
      </c>
    </row>
    <row r="10966">
      <c r="A10966" t="str">
        <f t="shared" si="171"/>
      </c>
    </row>
    <row r="10967">
      <c r="A10967" t="str">
        <f t="shared" si="171"/>
      </c>
    </row>
    <row r="10968">
      <c r="A10968" t="str">
        <f t="shared" si="171"/>
      </c>
    </row>
    <row r="10969">
      <c r="A10969" t="str">
        <f t="shared" si="171"/>
      </c>
    </row>
    <row r="10970">
      <c r="A10970" t="str">
        <f t="shared" si="171"/>
      </c>
    </row>
    <row r="10971">
      <c r="A10971" t="str">
        <f t="shared" si="171"/>
      </c>
    </row>
    <row r="10972">
      <c r="A10972" t="str">
        <f t="shared" si="171"/>
      </c>
    </row>
    <row r="10973">
      <c r="A10973" t="str">
        <f t="shared" si="171"/>
      </c>
    </row>
    <row r="10974">
      <c r="A10974" t="str">
        <f t="shared" si="171"/>
      </c>
    </row>
    <row r="10975">
      <c r="A10975" t="str">
        <f t="shared" si="171"/>
      </c>
    </row>
    <row r="10976">
      <c r="A10976" t="str">
        <f t="shared" si="171"/>
      </c>
    </row>
    <row r="10977">
      <c r="A10977" t="str">
        <f t="shared" si="171"/>
      </c>
    </row>
    <row r="10978">
      <c r="A10978" t="str">
        <f t="shared" si="171"/>
      </c>
    </row>
    <row r="10979">
      <c r="A10979" t="str">
        <f t="shared" si="171"/>
      </c>
    </row>
    <row r="10980">
      <c r="A10980" t="str">
        <f t="shared" si="171"/>
      </c>
    </row>
    <row r="10981">
      <c r="A10981" t="str">
        <f t="shared" si="171"/>
      </c>
    </row>
    <row r="10982">
      <c r="A10982" t="str">
        <f t="shared" si="171"/>
      </c>
    </row>
    <row r="10983">
      <c r="A10983" t="str">
        <f t="shared" si="171"/>
      </c>
    </row>
    <row r="10984">
      <c r="A10984" t="str">
        <f t="shared" si="171"/>
      </c>
    </row>
    <row r="10985">
      <c r="A10985" t="str">
        <f t="shared" si="171"/>
      </c>
    </row>
    <row r="10986">
      <c r="A10986" t="str">
        <f t="shared" si="171"/>
      </c>
    </row>
    <row r="10987">
      <c r="A10987" t="str">
        <f t="shared" si="171"/>
      </c>
    </row>
    <row r="10988">
      <c r="A10988" t="str">
        <f t="shared" si="171"/>
      </c>
    </row>
    <row r="10989">
      <c r="A10989" t="str">
        <f t="shared" si="171"/>
      </c>
    </row>
    <row r="10990">
      <c r="A10990" t="str">
        <f t="shared" si="171"/>
      </c>
    </row>
    <row r="10991">
      <c r="A10991" t="str">
        <f t="shared" si="171"/>
      </c>
    </row>
    <row r="10992">
      <c r="A10992" t="str">
        <f t="shared" si="171"/>
      </c>
    </row>
    <row r="10993">
      <c r="A10993" t="str">
        <f t="shared" si="171"/>
      </c>
    </row>
    <row r="10994">
      <c r="A10994" t="str">
        <f t="shared" si="171"/>
      </c>
    </row>
    <row r="10995">
      <c r="A10995" t="str">
        <f t="shared" si="171"/>
      </c>
    </row>
    <row r="10996">
      <c r="A10996" t="str">
        <f t="shared" si="171"/>
      </c>
    </row>
    <row r="10997">
      <c r="A10997" t="str">
        <f t="shared" si="171"/>
      </c>
    </row>
    <row r="10998">
      <c r="A10998" t="str">
        <f t="shared" si="171"/>
      </c>
    </row>
    <row r="10999">
      <c r="A10999" t="str">
        <f t="shared" si="171"/>
      </c>
    </row>
    <row r="11000">
      <c r="A11000" t="str">
        <f t="shared" si="171"/>
      </c>
    </row>
    <row r="11001">
      <c r="A11001" t="str">
        <f t="shared" si="171"/>
      </c>
    </row>
    <row r="11002">
      <c r="A11002" t="str">
        <f t="shared" si="171"/>
      </c>
    </row>
    <row r="11003">
      <c r="A11003" t="str">
        <f t="shared" si="171"/>
      </c>
    </row>
    <row r="11004">
      <c r="A11004" t="str">
        <f t="shared" si="171"/>
      </c>
    </row>
    <row r="11005">
      <c r="A11005" t="str">
        <f t="shared" si="171"/>
      </c>
    </row>
    <row r="11006">
      <c r="A11006" t="str">
        <f t="shared" si="171"/>
      </c>
    </row>
    <row r="11007">
      <c r="A11007" t="str">
        <f t="shared" si="171"/>
      </c>
    </row>
    <row r="11008">
      <c r="A11008" t="str">
        <f t="shared" si="171"/>
      </c>
    </row>
    <row r="11009">
      <c r="A11009" t="str">
        <f t="shared" si="171"/>
      </c>
    </row>
    <row r="11010">
      <c r="A11010" t="str">
        <f t="shared" si="171"/>
      </c>
    </row>
    <row r="11011">
      <c r="A11011" t="str">
        <f t="shared" ref="A11011:A11074" si="172">C11011&amp;J11011&amp;F11011</f>
      </c>
    </row>
    <row r="11012">
      <c r="A11012" t="str">
        <f t="shared" si="172"/>
      </c>
    </row>
    <row r="11013">
      <c r="A11013" t="str">
        <f t="shared" si="172"/>
      </c>
    </row>
    <row r="11014">
      <c r="A11014" t="str">
        <f t="shared" si="172"/>
      </c>
    </row>
    <row r="11015">
      <c r="A11015" t="str">
        <f t="shared" si="172"/>
      </c>
    </row>
    <row r="11016">
      <c r="A11016" t="str">
        <f t="shared" si="172"/>
      </c>
    </row>
    <row r="11017">
      <c r="A11017" t="str">
        <f t="shared" si="172"/>
      </c>
    </row>
    <row r="11018">
      <c r="A11018" t="str">
        <f t="shared" si="172"/>
      </c>
    </row>
    <row r="11019">
      <c r="A11019" t="str">
        <f t="shared" si="172"/>
      </c>
    </row>
    <row r="11020">
      <c r="A11020" t="str">
        <f t="shared" si="172"/>
      </c>
    </row>
    <row r="11021">
      <c r="A11021" t="str">
        <f t="shared" si="172"/>
      </c>
    </row>
    <row r="11022">
      <c r="A11022" t="str">
        <f t="shared" si="172"/>
      </c>
    </row>
    <row r="11023">
      <c r="A11023" t="str">
        <f t="shared" si="172"/>
      </c>
    </row>
    <row r="11024">
      <c r="A11024" t="str">
        <f t="shared" si="172"/>
      </c>
    </row>
    <row r="11025">
      <c r="A11025" t="str">
        <f t="shared" si="172"/>
      </c>
    </row>
    <row r="11026">
      <c r="A11026" t="str">
        <f t="shared" si="172"/>
      </c>
    </row>
    <row r="11027">
      <c r="A11027" t="str">
        <f t="shared" si="172"/>
      </c>
    </row>
    <row r="11028">
      <c r="A11028" t="str">
        <f t="shared" si="172"/>
      </c>
    </row>
    <row r="11029">
      <c r="A11029" t="str">
        <f t="shared" si="172"/>
      </c>
    </row>
    <row r="11030">
      <c r="A11030" t="str">
        <f t="shared" si="172"/>
      </c>
    </row>
    <row r="11031">
      <c r="A11031" t="str">
        <f t="shared" si="172"/>
      </c>
    </row>
    <row r="11032">
      <c r="A11032" t="str">
        <f t="shared" si="172"/>
      </c>
    </row>
    <row r="11033">
      <c r="A11033" t="str">
        <f t="shared" si="172"/>
      </c>
    </row>
    <row r="11034">
      <c r="A11034" t="str">
        <f t="shared" si="172"/>
      </c>
    </row>
    <row r="11035">
      <c r="A11035" t="str">
        <f t="shared" si="172"/>
      </c>
    </row>
    <row r="11036">
      <c r="A11036" t="str">
        <f t="shared" si="172"/>
      </c>
    </row>
    <row r="11037">
      <c r="A11037" t="str">
        <f t="shared" si="172"/>
      </c>
    </row>
    <row r="11038">
      <c r="A11038" t="str">
        <f t="shared" si="172"/>
      </c>
    </row>
    <row r="11039">
      <c r="A11039" t="str">
        <f t="shared" si="172"/>
      </c>
    </row>
    <row r="11040">
      <c r="A11040" t="str">
        <f t="shared" si="172"/>
      </c>
    </row>
    <row r="11041">
      <c r="A11041" t="str">
        <f t="shared" si="172"/>
      </c>
    </row>
    <row r="11042">
      <c r="A11042" t="str">
        <f t="shared" si="172"/>
      </c>
    </row>
    <row r="11043">
      <c r="A11043" t="str">
        <f t="shared" si="172"/>
      </c>
    </row>
    <row r="11044">
      <c r="A11044" t="str">
        <f t="shared" si="172"/>
      </c>
    </row>
    <row r="11045">
      <c r="A11045" t="str">
        <f t="shared" si="172"/>
      </c>
    </row>
    <row r="11046">
      <c r="A11046" t="str">
        <f t="shared" si="172"/>
      </c>
    </row>
    <row r="11047">
      <c r="A11047" t="str">
        <f t="shared" si="172"/>
      </c>
    </row>
    <row r="11048">
      <c r="A11048" t="str">
        <f t="shared" si="172"/>
      </c>
    </row>
    <row r="11049">
      <c r="A11049" t="str">
        <f t="shared" si="172"/>
      </c>
    </row>
    <row r="11050">
      <c r="A11050" t="str">
        <f t="shared" si="172"/>
      </c>
    </row>
    <row r="11051">
      <c r="A11051" t="str">
        <f t="shared" si="172"/>
      </c>
    </row>
    <row r="11052">
      <c r="A11052" t="str">
        <f t="shared" si="172"/>
      </c>
    </row>
    <row r="11053">
      <c r="A11053" t="str">
        <f t="shared" si="172"/>
      </c>
    </row>
    <row r="11054">
      <c r="A11054" t="str">
        <f t="shared" si="172"/>
      </c>
    </row>
    <row r="11055">
      <c r="A11055" t="str">
        <f t="shared" si="172"/>
      </c>
    </row>
    <row r="11056">
      <c r="A11056" t="str">
        <f t="shared" si="172"/>
      </c>
    </row>
    <row r="11057">
      <c r="A11057" t="str">
        <f t="shared" si="172"/>
      </c>
    </row>
    <row r="11058">
      <c r="A11058" t="str">
        <f t="shared" si="172"/>
      </c>
    </row>
    <row r="11059">
      <c r="A11059" t="str">
        <f t="shared" si="172"/>
      </c>
    </row>
    <row r="11060">
      <c r="A11060" t="str">
        <f t="shared" si="172"/>
      </c>
    </row>
    <row r="11061">
      <c r="A11061" t="str">
        <f t="shared" si="172"/>
      </c>
    </row>
    <row r="11062">
      <c r="A11062" t="str">
        <f t="shared" si="172"/>
      </c>
    </row>
    <row r="11063">
      <c r="A11063" t="str">
        <f t="shared" si="172"/>
      </c>
    </row>
    <row r="11064">
      <c r="A11064" t="str">
        <f t="shared" si="172"/>
      </c>
    </row>
    <row r="11065">
      <c r="A11065" t="str">
        <f t="shared" si="172"/>
      </c>
    </row>
    <row r="11066">
      <c r="A11066" t="str">
        <f t="shared" si="172"/>
      </c>
    </row>
    <row r="11067">
      <c r="A11067" t="str">
        <f t="shared" si="172"/>
      </c>
    </row>
    <row r="11068">
      <c r="A11068" t="str">
        <f t="shared" si="172"/>
      </c>
    </row>
    <row r="11069">
      <c r="A11069" t="str">
        <f t="shared" si="172"/>
      </c>
    </row>
    <row r="11070">
      <c r="A11070" t="str">
        <f t="shared" si="172"/>
      </c>
    </row>
    <row r="11071">
      <c r="A11071" t="str">
        <f t="shared" si="172"/>
      </c>
    </row>
    <row r="11072">
      <c r="A11072" t="str">
        <f t="shared" si="172"/>
      </c>
    </row>
    <row r="11073">
      <c r="A11073" t="str">
        <f t="shared" si="172"/>
      </c>
    </row>
    <row r="11074">
      <c r="A11074" t="str">
        <f t="shared" si="172"/>
      </c>
    </row>
    <row r="11075">
      <c r="A11075" t="str">
        <f t="shared" ref="A11075:A11138" si="173">C11075&amp;J11075&amp;F11075</f>
      </c>
    </row>
    <row r="11076">
      <c r="A11076" t="str">
        <f t="shared" si="173"/>
      </c>
    </row>
    <row r="11077">
      <c r="A11077" t="str">
        <f t="shared" si="173"/>
      </c>
    </row>
    <row r="11078">
      <c r="A11078" t="str">
        <f t="shared" si="173"/>
      </c>
    </row>
    <row r="11079">
      <c r="A11079" t="str">
        <f t="shared" si="173"/>
      </c>
    </row>
    <row r="11080">
      <c r="A11080" t="str">
        <f t="shared" si="173"/>
      </c>
    </row>
    <row r="11081">
      <c r="A11081" t="str">
        <f t="shared" si="173"/>
      </c>
    </row>
    <row r="11082">
      <c r="A11082" t="str">
        <f t="shared" si="173"/>
      </c>
    </row>
    <row r="11083">
      <c r="A11083" t="str">
        <f t="shared" si="173"/>
      </c>
    </row>
    <row r="11084">
      <c r="A11084" t="str">
        <f t="shared" si="173"/>
      </c>
    </row>
    <row r="11085">
      <c r="A11085" t="str">
        <f t="shared" si="173"/>
      </c>
    </row>
    <row r="11086">
      <c r="A11086" t="str">
        <f t="shared" si="173"/>
      </c>
    </row>
    <row r="11087">
      <c r="A11087" t="str">
        <f t="shared" si="173"/>
      </c>
    </row>
    <row r="11088">
      <c r="A11088" t="str">
        <f t="shared" si="173"/>
      </c>
    </row>
    <row r="11089">
      <c r="A11089" t="str">
        <f t="shared" si="173"/>
      </c>
    </row>
    <row r="11090">
      <c r="A11090" t="str">
        <f t="shared" si="173"/>
      </c>
    </row>
    <row r="11091">
      <c r="A11091" t="str">
        <f t="shared" si="173"/>
      </c>
    </row>
    <row r="11092">
      <c r="A11092" t="str">
        <f t="shared" si="173"/>
      </c>
    </row>
    <row r="11093">
      <c r="A11093" t="str">
        <f t="shared" si="173"/>
      </c>
    </row>
    <row r="11094">
      <c r="A11094" t="str">
        <f t="shared" si="173"/>
      </c>
    </row>
    <row r="11095">
      <c r="A11095" t="str">
        <f t="shared" si="173"/>
      </c>
    </row>
    <row r="11096">
      <c r="A11096" t="str">
        <f t="shared" si="173"/>
      </c>
    </row>
    <row r="11097">
      <c r="A11097" t="str">
        <f t="shared" si="173"/>
      </c>
    </row>
    <row r="11098">
      <c r="A11098" t="str">
        <f t="shared" si="173"/>
      </c>
    </row>
    <row r="11099">
      <c r="A11099" t="str">
        <f t="shared" si="173"/>
      </c>
    </row>
    <row r="11100">
      <c r="A11100" t="str">
        <f t="shared" si="173"/>
      </c>
    </row>
    <row r="11101">
      <c r="A11101" t="str">
        <f t="shared" si="173"/>
      </c>
    </row>
    <row r="11102">
      <c r="A11102" t="str">
        <f t="shared" si="173"/>
      </c>
    </row>
    <row r="11103">
      <c r="A11103" t="str">
        <f t="shared" si="173"/>
      </c>
    </row>
    <row r="11104">
      <c r="A11104" t="str">
        <f t="shared" si="173"/>
      </c>
    </row>
    <row r="11105">
      <c r="A11105" t="str">
        <f t="shared" si="173"/>
      </c>
    </row>
    <row r="11106">
      <c r="A11106" t="str">
        <f t="shared" si="173"/>
      </c>
    </row>
    <row r="11107">
      <c r="A11107" t="str">
        <f t="shared" si="173"/>
      </c>
    </row>
    <row r="11108">
      <c r="A11108" t="str">
        <f t="shared" si="173"/>
      </c>
    </row>
    <row r="11109">
      <c r="A11109" t="str">
        <f t="shared" si="173"/>
      </c>
    </row>
    <row r="11110">
      <c r="A11110" t="str">
        <f t="shared" si="173"/>
      </c>
    </row>
    <row r="11111">
      <c r="A11111" t="str">
        <f t="shared" si="173"/>
      </c>
    </row>
    <row r="11112">
      <c r="A11112" t="str">
        <f t="shared" si="173"/>
      </c>
    </row>
    <row r="11113">
      <c r="A11113" t="str">
        <f t="shared" si="173"/>
      </c>
    </row>
    <row r="11114">
      <c r="A11114" t="str">
        <f t="shared" si="173"/>
      </c>
    </row>
    <row r="11115">
      <c r="A11115" t="str">
        <f t="shared" si="173"/>
      </c>
    </row>
    <row r="11116">
      <c r="A11116" t="str">
        <f t="shared" si="173"/>
      </c>
    </row>
    <row r="11117">
      <c r="A11117" t="str">
        <f t="shared" si="173"/>
      </c>
    </row>
    <row r="11118">
      <c r="A11118" t="str">
        <f t="shared" si="173"/>
      </c>
    </row>
    <row r="11119">
      <c r="A11119" t="str">
        <f t="shared" si="173"/>
      </c>
    </row>
    <row r="11120">
      <c r="A11120" t="str">
        <f t="shared" si="173"/>
      </c>
    </row>
    <row r="11121">
      <c r="A11121" t="str">
        <f t="shared" si="173"/>
      </c>
    </row>
    <row r="11122">
      <c r="A11122" t="str">
        <f t="shared" si="173"/>
      </c>
    </row>
    <row r="11123">
      <c r="A11123" t="str">
        <f t="shared" si="173"/>
      </c>
    </row>
    <row r="11124">
      <c r="A11124" t="str">
        <f t="shared" si="173"/>
      </c>
    </row>
    <row r="11125">
      <c r="A11125" t="str">
        <f t="shared" si="173"/>
      </c>
    </row>
    <row r="11126">
      <c r="A11126" t="str">
        <f t="shared" si="173"/>
      </c>
    </row>
    <row r="11127">
      <c r="A11127" t="str">
        <f t="shared" si="173"/>
      </c>
    </row>
    <row r="11128">
      <c r="A11128" t="str">
        <f t="shared" si="173"/>
      </c>
    </row>
    <row r="11129">
      <c r="A11129" t="str">
        <f t="shared" si="173"/>
      </c>
    </row>
    <row r="11130">
      <c r="A11130" t="str">
        <f t="shared" si="173"/>
      </c>
    </row>
    <row r="11131">
      <c r="A11131" t="str">
        <f t="shared" si="173"/>
      </c>
    </row>
    <row r="11132">
      <c r="A11132" t="str">
        <f t="shared" si="173"/>
      </c>
    </row>
    <row r="11133">
      <c r="A11133" t="str">
        <f t="shared" si="173"/>
      </c>
    </row>
    <row r="11134">
      <c r="A11134" t="str">
        <f t="shared" si="173"/>
      </c>
    </row>
    <row r="11135">
      <c r="A11135" t="str">
        <f t="shared" si="173"/>
      </c>
    </row>
    <row r="11136">
      <c r="A11136" t="str">
        <f t="shared" si="173"/>
      </c>
    </row>
    <row r="11137">
      <c r="A11137" t="str">
        <f t="shared" si="173"/>
      </c>
    </row>
    <row r="11138">
      <c r="A11138" t="str">
        <f t="shared" si="173"/>
      </c>
    </row>
    <row r="11139">
      <c r="A11139" t="str">
        <f t="shared" ref="A11139:A11202" si="174">C11139&amp;J11139&amp;F11139</f>
      </c>
    </row>
    <row r="11140">
      <c r="A11140" t="str">
        <f t="shared" si="174"/>
      </c>
    </row>
    <row r="11141">
      <c r="A11141" t="str">
        <f t="shared" si="174"/>
      </c>
    </row>
    <row r="11142">
      <c r="A11142" t="str">
        <f t="shared" si="174"/>
      </c>
    </row>
    <row r="11143">
      <c r="A11143" t="str">
        <f t="shared" si="174"/>
      </c>
    </row>
    <row r="11144">
      <c r="A11144" t="str">
        <f t="shared" si="174"/>
      </c>
    </row>
    <row r="11145">
      <c r="A11145" t="str">
        <f t="shared" si="174"/>
      </c>
    </row>
    <row r="11146">
      <c r="A11146" t="str">
        <f t="shared" si="174"/>
      </c>
    </row>
    <row r="11147">
      <c r="A11147" t="str">
        <f t="shared" si="174"/>
      </c>
    </row>
    <row r="11148">
      <c r="A11148" t="str">
        <f t="shared" si="174"/>
      </c>
    </row>
    <row r="11149">
      <c r="A11149" t="str">
        <f t="shared" si="174"/>
      </c>
    </row>
    <row r="11150">
      <c r="A11150" t="str">
        <f t="shared" si="174"/>
      </c>
    </row>
    <row r="11151">
      <c r="A11151" t="str">
        <f t="shared" si="174"/>
      </c>
    </row>
    <row r="11152">
      <c r="A11152" t="str">
        <f t="shared" si="174"/>
      </c>
    </row>
    <row r="11153">
      <c r="A11153" t="str">
        <f t="shared" si="174"/>
      </c>
    </row>
    <row r="11154">
      <c r="A11154" t="str">
        <f t="shared" si="174"/>
      </c>
    </row>
    <row r="11155">
      <c r="A11155" t="str">
        <f t="shared" si="174"/>
      </c>
    </row>
    <row r="11156">
      <c r="A11156" t="str">
        <f t="shared" si="174"/>
      </c>
    </row>
    <row r="11157">
      <c r="A11157" t="str">
        <f t="shared" si="174"/>
      </c>
    </row>
    <row r="11158">
      <c r="A11158" t="str">
        <f t="shared" si="174"/>
      </c>
    </row>
    <row r="11159">
      <c r="A11159" t="str">
        <f t="shared" si="174"/>
      </c>
    </row>
    <row r="11160">
      <c r="A11160" t="str">
        <f t="shared" si="174"/>
      </c>
    </row>
    <row r="11161">
      <c r="A11161" t="str">
        <f t="shared" si="174"/>
      </c>
    </row>
    <row r="11162">
      <c r="A11162" t="str">
        <f t="shared" si="174"/>
      </c>
    </row>
    <row r="11163">
      <c r="A11163" t="str">
        <f t="shared" si="174"/>
      </c>
    </row>
    <row r="11164">
      <c r="A11164" t="str">
        <f t="shared" si="174"/>
      </c>
    </row>
    <row r="11165">
      <c r="A11165" t="str">
        <f t="shared" si="174"/>
      </c>
    </row>
    <row r="11166">
      <c r="A11166" t="str">
        <f t="shared" si="174"/>
      </c>
    </row>
    <row r="11167">
      <c r="A11167" t="str">
        <f t="shared" si="174"/>
      </c>
    </row>
    <row r="11168">
      <c r="A11168" t="str">
        <f t="shared" si="174"/>
      </c>
    </row>
    <row r="11169">
      <c r="A11169" t="str">
        <f t="shared" si="174"/>
      </c>
    </row>
    <row r="11170">
      <c r="A11170" t="str">
        <f t="shared" si="174"/>
      </c>
    </row>
    <row r="11171">
      <c r="A11171" t="str">
        <f t="shared" si="174"/>
      </c>
    </row>
    <row r="11172">
      <c r="A11172" t="str">
        <f t="shared" si="174"/>
      </c>
    </row>
    <row r="11173">
      <c r="A11173" t="str">
        <f t="shared" si="174"/>
      </c>
    </row>
    <row r="11174">
      <c r="A11174" t="str">
        <f t="shared" si="174"/>
      </c>
    </row>
    <row r="11175">
      <c r="A11175" t="str">
        <f t="shared" si="174"/>
      </c>
    </row>
    <row r="11176">
      <c r="A11176" t="str">
        <f t="shared" si="174"/>
      </c>
    </row>
    <row r="11177">
      <c r="A11177" t="str">
        <f t="shared" si="174"/>
      </c>
    </row>
    <row r="11178">
      <c r="A11178" t="str">
        <f t="shared" si="174"/>
      </c>
    </row>
    <row r="11179">
      <c r="A11179" t="str">
        <f t="shared" si="174"/>
      </c>
    </row>
    <row r="11180">
      <c r="A11180" t="str">
        <f t="shared" si="174"/>
      </c>
    </row>
    <row r="11181">
      <c r="A11181" t="str">
        <f t="shared" si="174"/>
      </c>
    </row>
    <row r="11182">
      <c r="A11182" t="str">
        <f t="shared" si="174"/>
      </c>
    </row>
    <row r="11183">
      <c r="A11183" t="str">
        <f t="shared" si="174"/>
      </c>
    </row>
    <row r="11184">
      <c r="A11184" t="str">
        <f t="shared" si="174"/>
      </c>
    </row>
    <row r="11185">
      <c r="A11185" t="str">
        <f t="shared" si="174"/>
      </c>
    </row>
    <row r="11186">
      <c r="A11186" t="str">
        <f t="shared" si="174"/>
      </c>
    </row>
    <row r="11187">
      <c r="A11187" t="str">
        <f t="shared" si="174"/>
      </c>
    </row>
    <row r="11188">
      <c r="A11188" t="str">
        <f t="shared" si="174"/>
      </c>
    </row>
    <row r="11189">
      <c r="A11189" t="str">
        <f t="shared" si="174"/>
      </c>
    </row>
    <row r="11190">
      <c r="A11190" t="str">
        <f t="shared" si="174"/>
      </c>
    </row>
    <row r="11191">
      <c r="A11191" t="str">
        <f t="shared" si="174"/>
      </c>
    </row>
    <row r="11192">
      <c r="A11192" t="str">
        <f t="shared" si="174"/>
      </c>
    </row>
    <row r="11193">
      <c r="A11193" t="str">
        <f t="shared" si="174"/>
      </c>
    </row>
    <row r="11194">
      <c r="A11194" t="str">
        <f t="shared" si="174"/>
      </c>
    </row>
    <row r="11195">
      <c r="A11195" t="str">
        <f t="shared" si="174"/>
      </c>
    </row>
    <row r="11196">
      <c r="A11196" t="str">
        <f t="shared" si="174"/>
      </c>
    </row>
    <row r="11197">
      <c r="A11197" t="str">
        <f t="shared" si="174"/>
      </c>
    </row>
    <row r="11198">
      <c r="A11198" t="str">
        <f t="shared" si="174"/>
      </c>
    </row>
    <row r="11199">
      <c r="A11199" t="str">
        <f t="shared" si="174"/>
      </c>
    </row>
    <row r="11200">
      <c r="A11200" t="str">
        <f t="shared" si="174"/>
      </c>
    </row>
    <row r="11201">
      <c r="A11201" t="str">
        <f t="shared" si="174"/>
      </c>
    </row>
    <row r="11202">
      <c r="A11202" t="str">
        <f t="shared" si="174"/>
      </c>
    </row>
    <row r="11203">
      <c r="A11203" t="str">
        <f t="shared" ref="A11203:A11266" si="175">C11203&amp;J11203&amp;F11203</f>
      </c>
    </row>
    <row r="11204">
      <c r="A11204" t="str">
        <f t="shared" si="175"/>
      </c>
    </row>
    <row r="11205">
      <c r="A11205" t="str">
        <f t="shared" si="175"/>
      </c>
    </row>
    <row r="11206">
      <c r="A11206" t="str">
        <f t="shared" si="175"/>
      </c>
    </row>
    <row r="11207">
      <c r="A11207" t="str">
        <f t="shared" si="175"/>
      </c>
    </row>
    <row r="11208">
      <c r="A11208" t="str">
        <f t="shared" si="175"/>
      </c>
    </row>
    <row r="11209">
      <c r="A11209" t="str">
        <f t="shared" si="175"/>
      </c>
    </row>
    <row r="11210">
      <c r="A11210" t="str">
        <f t="shared" si="175"/>
      </c>
    </row>
    <row r="11211">
      <c r="A11211" t="str">
        <f t="shared" si="175"/>
      </c>
    </row>
    <row r="11212">
      <c r="A11212" t="str">
        <f t="shared" si="175"/>
      </c>
    </row>
    <row r="11213">
      <c r="A11213" t="str">
        <f t="shared" si="175"/>
      </c>
    </row>
    <row r="11214">
      <c r="A11214" t="str">
        <f t="shared" si="175"/>
      </c>
    </row>
    <row r="11215">
      <c r="A11215" t="str">
        <f t="shared" si="175"/>
      </c>
    </row>
    <row r="11216">
      <c r="A11216" t="str">
        <f t="shared" si="175"/>
      </c>
    </row>
    <row r="11217">
      <c r="A11217" t="str">
        <f t="shared" si="175"/>
      </c>
    </row>
    <row r="11218">
      <c r="A11218" t="str">
        <f t="shared" si="175"/>
      </c>
    </row>
    <row r="11219">
      <c r="A11219" t="str">
        <f t="shared" si="175"/>
      </c>
    </row>
    <row r="11220">
      <c r="A11220" t="str">
        <f t="shared" si="175"/>
      </c>
    </row>
    <row r="11221">
      <c r="A11221" t="str">
        <f t="shared" si="175"/>
      </c>
    </row>
    <row r="11222">
      <c r="A11222" t="str">
        <f t="shared" si="175"/>
      </c>
    </row>
    <row r="11223">
      <c r="A11223" t="str">
        <f t="shared" si="175"/>
      </c>
    </row>
    <row r="11224">
      <c r="A11224" t="str">
        <f t="shared" si="175"/>
      </c>
    </row>
    <row r="11225">
      <c r="A11225" t="str">
        <f t="shared" si="175"/>
      </c>
    </row>
    <row r="11226">
      <c r="A11226" t="str">
        <f t="shared" si="175"/>
      </c>
    </row>
    <row r="11227">
      <c r="A11227" t="str">
        <f t="shared" si="175"/>
      </c>
    </row>
    <row r="11228">
      <c r="A11228" t="str">
        <f t="shared" si="175"/>
      </c>
    </row>
    <row r="11229">
      <c r="A11229" t="str">
        <f t="shared" si="175"/>
      </c>
    </row>
    <row r="11230">
      <c r="A11230" t="str">
        <f t="shared" si="175"/>
      </c>
    </row>
    <row r="11231">
      <c r="A11231" t="str">
        <f t="shared" si="175"/>
      </c>
    </row>
    <row r="11232">
      <c r="A11232" t="str">
        <f t="shared" si="175"/>
      </c>
    </row>
    <row r="11233">
      <c r="A11233" t="str">
        <f t="shared" si="175"/>
      </c>
    </row>
    <row r="11234">
      <c r="A11234" t="str">
        <f t="shared" si="175"/>
      </c>
    </row>
    <row r="11235">
      <c r="A11235" t="str">
        <f t="shared" si="175"/>
      </c>
    </row>
    <row r="11236">
      <c r="A11236" t="str">
        <f t="shared" si="175"/>
      </c>
    </row>
    <row r="11237">
      <c r="A11237" t="str">
        <f t="shared" si="175"/>
      </c>
    </row>
    <row r="11238">
      <c r="A11238" t="str">
        <f t="shared" si="175"/>
      </c>
    </row>
    <row r="11239">
      <c r="A11239" t="str">
        <f t="shared" si="175"/>
      </c>
    </row>
    <row r="11240">
      <c r="A11240" t="str">
        <f t="shared" si="175"/>
      </c>
    </row>
    <row r="11241">
      <c r="A11241" t="str">
        <f t="shared" si="175"/>
      </c>
    </row>
    <row r="11242">
      <c r="A11242" t="str">
        <f t="shared" si="175"/>
      </c>
    </row>
    <row r="11243">
      <c r="A11243" t="str">
        <f t="shared" si="175"/>
      </c>
    </row>
    <row r="11244">
      <c r="A11244" t="str">
        <f t="shared" si="175"/>
      </c>
    </row>
    <row r="11245">
      <c r="A11245" t="str">
        <f t="shared" si="175"/>
      </c>
    </row>
    <row r="11246">
      <c r="A11246" t="str">
        <f t="shared" si="175"/>
      </c>
    </row>
    <row r="11247">
      <c r="A11247" t="str">
        <f t="shared" si="175"/>
      </c>
    </row>
    <row r="11248">
      <c r="A11248" t="str">
        <f t="shared" si="175"/>
      </c>
    </row>
    <row r="11249">
      <c r="A11249" t="str">
        <f t="shared" si="175"/>
      </c>
    </row>
    <row r="11250">
      <c r="A11250" t="str">
        <f t="shared" si="175"/>
      </c>
    </row>
    <row r="11251">
      <c r="A11251" t="str">
        <f t="shared" si="175"/>
      </c>
    </row>
    <row r="11252">
      <c r="A11252" t="str">
        <f t="shared" si="175"/>
      </c>
    </row>
    <row r="11253">
      <c r="A11253" t="str">
        <f t="shared" si="175"/>
      </c>
    </row>
    <row r="11254">
      <c r="A11254" t="str">
        <f t="shared" si="175"/>
      </c>
    </row>
    <row r="11255">
      <c r="A11255" t="str">
        <f t="shared" si="175"/>
      </c>
    </row>
    <row r="11256">
      <c r="A11256" t="str">
        <f t="shared" si="175"/>
      </c>
    </row>
    <row r="11257">
      <c r="A11257" t="str">
        <f t="shared" si="175"/>
      </c>
    </row>
    <row r="11258">
      <c r="A11258" t="str">
        <f t="shared" si="175"/>
      </c>
    </row>
    <row r="11259">
      <c r="A11259" t="str">
        <f t="shared" si="175"/>
      </c>
    </row>
    <row r="11260">
      <c r="A11260" t="str">
        <f t="shared" si="175"/>
      </c>
    </row>
    <row r="11261">
      <c r="A11261" t="str">
        <f t="shared" si="175"/>
      </c>
    </row>
    <row r="11262">
      <c r="A11262" t="str">
        <f t="shared" si="175"/>
      </c>
    </row>
    <row r="11263">
      <c r="A11263" t="str">
        <f t="shared" si="175"/>
      </c>
    </row>
    <row r="11264">
      <c r="A11264" t="str">
        <f t="shared" si="175"/>
      </c>
    </row>
    <row r="11265">
      <c r="A11265" t="str">
        <f t="shared" si="175"/>
      </c>
    </row>
    <row r="11266">
      <c r="A11266" t="str">
        <f t="shared" si="175"/>
      </c>
    </row>
    <row r="11267">
      <c r="A11267" t="str">
        <f t="shared" ref="A11267:A11330" si="176">C11267&amp;J11267&amp;F11267</f>
      </c>
    </row>
    <row r="11268">
      <c r="A11268" t="str">
        <f t="shared" si="176"/>
      </c>
    </row>
    <row r="11269">
      <c r="A11269" t="str">
        <f t="shared" si="176"/>
      </c>
    </row>
    <row r="11270">
      <c r="A11270" t="str">
        <f t="shared" si="176"/>
      </c>
    </row>
    <row r="11271">
      <c r="A11271" t="str">
        <f t="shared" si="176"/>
      </c>
    </row>
    <row r="11272">
      <c r="A11272" t="str">
        <f t="shared" si="176"/>
      </c>
    </row>
    <row r="11273">
      <c r="A11273" t="str">
        <f t="shared" si="176"/>
      </c>
    </row>
    <row r="11274">
      <c r="A11274" t="str">
        <f t="shared" si="176"/>
      </c>
    </row>
    <row r="11275">
      <c r="A11275" t="str">
        <f t="shared" si="176"/>
      </c>
    </row>
    <row r="11276">
      <c r="A11276" t="str">
        <f t="shared" si="176"/>
      </c>
    </row>
    <row r="11277">
      <c r="A11277" t="str">
        <f t="shared" si="176"/>
      </c>
    </row>
    <row r="11278">
      <c r="A11278" t="str">
        <f t="shared" si="176"/>
      </c>
    </row>
    <row r="11279">
      <c r="A11279" t="str">
        <f t="shared" si="176"/>
      </c>
    </row>
    <row r="11280">
      <c r="A11280" t="str">
        <f t="shared" si="176"/>
      </c>
    </row>
    <row r="11281">
      <c r="A11281" t="str">
        <f t="shared" si="176"/>
      </c>
    </row>
    <row r="11282">
      <c r="A11282" t="str">
        <f t="shared" si="176"/>
      </c>
    </row>
    <row r="11283">
      <c r="A11283" t="str">
        <f t="shared" si="176"/>
      </c>
    </row>
    <row r="11284">
      <c r="A11284" t="str">
        <f t="shared" si="176"/>
      </c>
    </row>
    <row r="11285">
      <c r="A11285" t="str">
        <f t="shared" si="176"/>
      </c>
    </row>
    <row r="11286">
      <c r="A11286" t="str">
        <f t="shared" si="176"/>
      </c>
    </row>
    <row r="11287">
      <c r="A11287" t="str">
        <f t="shared" si="176"/>
      </c>
    </row>
    <row r="11288">
      <c r="A11288" t="str">
        <f t="shared" si="176"/>
      </c>
    </row>
    <row r="11289">
      <c r="A11289" t="str">
        <f t="shared" si="176"/>
      </c>
    </row>
    <row r="11290">
      <c r="A11290" t="str">
        <f t="shared" si="176"/>
      </c>
    </row>
    <row r="11291">
      <c r="A11291" t="str">
        <f t="shared" si="176"/>
      </c>
    </row>
    <row r="11292">
      <c r="A11292" t="str">
        <f t="shared" si="176"/>
      </c>
    </row>
    <row r="11293">
      <c r="A11293" t="str">
        <f t="shared" si="176"/>
      </c>
    </row>
    <row r="11294">
      <c r="A11294" t="str">
        <f t="shared" si="176"/>
      </c>
    </row>
    <row r="11295">
      <c r="A11295" t="str">
        <f t="shared" si="176"/>
      </c>
    </row>
    <row r="11296">
      <c r="A11296" t="str">
        <f t="shared" si="176"/>
      </c>
    </row>
    <row r="11297">
      <c r="A11297" t="str">
        <f t="shared" si="176"/>
      </c>
    </row>
    <row r="11298">
      <c r="A11298" t="str">
        <f t="shared" si="176"/>
      </c>
    </row>
    <row r="11299">
      <c r="A11299" t="str">
        <f t="shared" si="176"/>
      </c>
    </row>
    <row r="11300">
      <c r="A11300" t="str">
        <f t="shared" si="176"/>
      </c>
    </row>
    <row r="11301">
      <c r="A11301" t="str">
        <f t="shared" si="176"/>
      </c>
    </row>
    <row r="11302">
      <c r="A11302" t="str">
        <f t="shared" si="176"/>
      </c>
    </row>
    <row r="11303">
      <c r="A11303" t="str">
        <f t="shared" si="176"/>
      </c>
    </row>
    <row r="11304">
      <c r="A11304" t="str">
        <f t="shared" si="176"/>
      </c>
    </row>
    <row r="11305">
      <c r="A11305" t="str">
        <f t="shared" si="176"/>
      </c>
    </row>
    <row r="11306">
      <c r="A11306" t="str">
        <f t="shared" si="176"/>
      </c>
    </row>
    <row r="11307">
      <c r="A11307" t="str">
        <f t="shared" si="176"/>
      </c>
    </row>
    <row r="11308">
      <c r="A11308" t="str">
        <f t="shared" si="176"/>
      </c>
    </row>
    <row r="11309">
      <c r="A11309" t="str">
        <f t="shared" si="176"/>
      </c>
    </row>
    <row r="11310">
      <c r="A11310" t="str">
        <f t="shared" si="176"/>
      </c>
    </row>
    <row r="11311">
      <c r="A11311" t="str">
        <f t="shared" si="176"/>
      </c>
    </row>
    <row r="11312">
      <c r="A11312" t="str">
        <f t="shared" si="176"/>
      </c>
    </row>
    <row r="11313">
      <c r="A11313" t="str">
        <f t="shared" si="176"/>
      </c>
    </row>
    <row r="11314">
      <c r="A11314" t="str">
        <f t="shared" si="176"/>
      </c>
    </row>
    <row r="11315">
      <c r="A11315" t="str">
        <f t="shared" si="176"/>
      </c>
    </row>
    <row r="11316">
      <c r="A11316" t="str">
        <f t="shared" si="176"/>
      </c>
    </row>
    <row r="11317">
      <c r="A11317" t="str">
        <f t="shared" si="176"/>
      </c>
    </row>
    <row r="11318">
      <c r="A11318" t="str">
        <f t="shared" si="176"/>
      </c>
    </row>
    <row r="11319">
      <c r="A11319" t="str">
        <f t="shared" si="176"/>
      </c>
    </row>
    <row r="11320">
      <c r="A11320" t="str">
        <f t="shared" si="176"/>
      </c>
    </row>
    <row r="11321">
      <c r="A11321" t="str">
        <f t="shared" si="176"/>
      </c>
    </row>
    <row r="11322">
      <c r="A11322" t="str">
        <f t="shared" si="176"/>
      </c>
    </row>
    <row r="11323">
      <c r="A11323" t="str">
        <f t="shared" si="176"/>
      </c>
    </row>
    <row r="11324">
      <c r="A11324" t="str">
        <f t="shared" si="176"/>
      </c>
    </row>
    <row r="11325">
      <c r="A11325" t="str">
        <f t="shared" si="176"/>
      </c>
    </row>
    <row r="11326">
      <c r="A11326" t="str">
        <f t="shared" si="176"/>
      </c>
    </row>
    <row r="11327">
      <c r="A11327" t="str">
        <f t="shared" si="176"/>
      </c>
    </row>
    <row r="11328">
      <c r="A11328" t="str">
        <f t="shared" si="176"/>
      </c>
    </row>
    <row r="11329">
      <c r="A11329" t="str">
        <f t="shared" si="176"/>
      </c>
    </row>
    <row r="11330">
      <c r="A11330" t="str">
        <f t="shared" si="176"/>
      </c>
    </row>
    <row r="11331">
      <c r="A11331" t="str">
        <f t="shared" ref="A11331:A11394" si="177">C11331&amp;J11331&amp;F11331</f>
      </c>
    </row>
    <row r="11332">
      <c r="A11332" t="str">
        <f t="shared" si="177"/>
      </c>
    </row>
    <row r="11333">
      <c r="A11333" t="str">
        <f t="shared" si="177"/>
      </c>
    </row>
    <row r="11334">
      <c r="A11334" t="str">
        <f t="shared" si="177"/>
      </c>
    </row>
    <row r="11335">
      <c r="A11335" t="str">
        <f t="shared" si="177"/>
      </c>
    </row>
    <row r="11336">
      <c r="A11336" t="str">
        <f t="shared" si="177"/>
      </c>
    </row>
    <row r="11337">
      <c r="A11337" t="str">
        <f t="shared" si="177"/>
      </c>
    </row>
    <row r="11338">
      <c r="A11338" t="str">
        <f t="shared" si="177"/>
      </c>
    </row>
    <row r="11339">
      <c r="A11339" t="str">
        <f t="shared" si="177"/>
      </c>
    </row>
    <row r="11340">
      <c r="A11340" t="str">
        <f t="shared" si="177"/>
      </c>
    </row>
    <row r="11341">
      <c r="A11341" t="str">
        <f t="shared" si="177"/>
      </c>
    </row>
    <row r="11342">
      <c r="A11342" t="str">
        <f t="shared" si="177"/>
      </c>
    </row>
    <row r="11343">
      <c r="A11343" t="str">
        <f t="shared" si="177"/>
      </c>
    </row>
    <row r="11344">
      <c r="A11344" t="str">
        <f t="shared" si="177"/>
      </c>
    </row>
    <row r="11345">
      <c r="A11345" t="str">
        <f t="shared" si="177"/>
      </c>
    </row>
    <row r="11346">
      <c r="A11346" t="str">
        <f t="shared" si="177"/>
      </c>
    </row>
    <row r="11347">
      <c r="A11347" t="str">
        <f t="shared" si="177"/>
      </c>
    </row>
    <row r="11348">
      <c r="A11348" t="str">
        <f t="shared" si="177"/>
      </c>
    </row>
    <row r="11349">
      <c r="A11349" t="str">
        <f t="shared" si="177"/>
      </c>
    </row>
    <row r="11350">
      <c r="A11350" t="str">
        <f t="shared" si="177"/>
      </c>
    </row>
    <row r="11351">
      <c r="A11351" t="str">
        <f t="shared" si="177"/>
      </c>
    </row>
    <row r="11352">
      <c r="A11352" t="str">
        <f t="shared" si="177"/>
      </c>
    </row>
    <row r="11353">
      <c r="A11353" t="str">
        <f t="shared" si="177"/>
      </c>
    </row>
    <row r="11354">
      <c r="A11354" t="str">
        <f t="shared" si="177"/>
      </c>
    </row>
    <row r="11355">
      <c r="A11355" t="str">
        <f t="shared" si="177"/>
      </c>
    </row>
    <row r="11356">
      <c r="A11356" t="str">
        <f t="shared" si="177"/>
      </c>
    </row>
    <row r="11357">
      <c r="A11357" t="str">
        <f t="shared" si="177"/>
      </c>
    </row>
    <row r="11358">
      <c r="A11358" t="str">
        <f t="shared" si="177"/>
      </c>
    </row>
    <row r="11359">
      <c r="A11359" t="str">
        <f t="shared" si="177"/>
      </c>
    </row>
    <row r="11360">
      <c r="A11360" t="str">
        <f t="shared" si="177"/>
      </c>
    </row>
    <row r="11361">
      <c r="A11361" t="str">
        <f t="shared" si="177"/>
      </c>
    </row>
    <row r="11362">
      <c r="A11362" t="str">
        <f t="shared" si="177"/>
      </c>
    </row>
    <row r="11363">
      <c r="A11363" t="str">
        <f t="shared" si="177"/>
      </c>
    </row>
    <row r="11364">
      <c r="A11364" t="str">
        <f t="shared" si="177"/>
      </c>
    </row>
    <row r="11365">
      <c r="A11365" t="str">
        <f t="shared" si="177"/>
      </c>
    </row>
    <row r="11366">
      <c r="A11366" t="str">
        <f t="shared" si="177"/>
      </c>
    </row>
    <row r="11367">
      <c r="A11367" t="str">
        <f t="shared" si="177"/>
      </c>
    </row>
    <row r="11368">
      <c r="A11368" t="str">
        <f t="shared" si="177"/>
      </c>
    </row>
    <row r="11369">
      <c r="A11369" t="str">
        <f t="shared" si="177"/>
      </c>
    </row>
    <row r="11370">
      <c r="A11370" t="str">
        <f t="shared" si="177"/>
      </c>
    </row>
    <row r="11371">
      <c r="A11371" t="str">
        <f t="shared" si="177"/>
      </c>
    </row>
    <row r="11372">
      <c r="A11372" t="str">
        <f t="shared" si="177"/>
      </c>
    </row>
    <row r="11373">
      <c r="A11373" t="str">
        <f t="shared" si="177"/>
      </c>
    </row>
    <row r="11374">
      <c r="A11374" t="str">
        <f t="shared" si="177"/>
      </c>
    </row>
    <row r="11375">
      <c r="A11375" t="str">
        <f t="shared" si="177"/>
      </c>
    </row>
    <row r="11376">
      <c r="A11376" t="str">
        <f t="shared" si="177"/>
      </c>
    </row>
    <row r="11377">
      <c r="A11377" t="str">
        <f t="shared" si="177"/>
      </c>
    </row>
    <row r="11378">
      <c r="A11378" t="str">
        <f t="shared" si="177"/>
      </c>
    </row>
    <row r="11379">
      <c r="A11379" t="str">
        <f t="shared" si="177"/>
      </c>
    </row>
    <row r="11380">
      <c r="A11380" t="str">
        <f t="shared" si="177"/>
      </c>
    </row>
    <row r="11381">
      <c r="A11381" t="str">
        <f t="shared" si="177"/>
      </c>
    </row>
    <row r="11382">
      <c r="A11382" t="str">
        <f t="shared" si="177"/>
      </c>
    </row>
    <row r="11383">
      <c r="A11383" t="str">
        <f t="shared" si="177"/>
      </c>
    </row>
    <row r="11384">
      <c r="A11384" t="str">
        <f t="shared" si="177"/>
      </c>
    </row>
    <row r="11385">
      <c r="A11385" t="str">
        <f t="shared" si="177"/>
      </c>
    </row>
    <row r="11386">
      <c r="A11386" t="str">
        <f t="shared" si="177"/>
      </c>
    </row>
    <row r="11387">
      <c r="A11387" t="str">
        <f t="shared" si="177"/>
      </c>
    </row>
    <row r="11388">
      <c r="A11388" t="str">
        <f t="shared" si="177"/>
      </c>
    </row>
    <row r="11389">
      <c r="A11389" t="str">
        <f t="shared" si="177"/>
      </c>
    </row>
    <row r="11390">
      <c r="A11390" t="str">
        <f t="shared" si="177"/>
      </c>
    </row>
    <row r="11391">
      <c r="A11391" t="str">
        <f t="shared" si="177"/>
      </c>
    </row>
    <row r="11392">
      <c r="A11392" t="str">
        <f t="shared" si="177"/>
      </c>
    </row>
    <row r="11393">
      <c r="A11393" t="str">
        <f t="shared" si="177"/>
      </c>
    </row>
    <row r="11394">
      <c r="A11394" t="str">
        <f t="shared" si="177"/>
      </c>
    </row>
    <row r="11395">
      <c r="A11395" t="str">
        <f t="shared" ref="A11395:A11458" si="178">C11395&amp;J11395&amp;F11395</f>
      </c>
    </row>
    <row r="11396">
      <c r="A11396" t="str">
        <f t="shared" si="178"/>
      </c>
    </row>
    <row r="11397">
      <c r="A11397" t="str">
        <f t="shared" si="178"/>
      </c>
    </row>
    <row r="11398">
      <c r="A11398" t="str">
        <f t="shared" si="178"/>
      </c>
    </row>
    <row r="11399">
      <c r="A11399" t="str">
        <f t="shared" si="178"/>
      </c>
    </row>
    <row r="11400">
      <c r="A11400" t="str">
        <f t="shared" si="178"/>
      </c>
    </row>
    <row r="11401">
      <c r="A11401" t="str">
        <f t="shared" si="178"/>
      </c>
    </row>
    <row r="11402">
      <c r="A11402" t="str">
        <f t="shared" si="178"/>
      </c>
    </row>
    <row r="11403">
      <c r="A11403" t="str">
        <f t="shared" si="178"/>
      </c>
    </row>
    <row r="11404">
      <c r="A11404" t="str">
        <f t="shared" si="178"/>
      </c>
    </row>
    <row r="11405">
      <c r="A11405" t="str">
        <f t="shared" si="178"/>
      </c>
    </row>
    <row r="11406">
      <c r="A11406" t="str">
        <f t="shared" si="178"/>
      </c>
    </row>
    <row r="11407">
      <c r="A11407" t="str">
        <f t="shared" si="178"/>
      </c>
    </row>
    <row r="11408">
      <c r="A11408" t="str">
        <f t="shared" si="178"/>
      </c>
    </row>
    <row r="11409">
      <c r="A11409" t="str">
        <f t="shared" si="178"/>
      </c>
    </row>
    <row r="11410">
      <c r="A11410" t="str">
        <f t="shared" si="178"/>
      </c>
    </row>
    <row r="11411">
      <c r="A11411" t="str">
        <f t="shared" si="178"/>
      </c>
    </row>
    <row r="11412">
      <c r="A11412" t="str">
        <f t="shared" si="178"/>
      </c>
    </row>
    <row r="11413">
      <c r="A11413" t="str">
        <f t="shared" si="178"/>
      </c>
    </row>
    <row r="11414">
      <c r="A11414" t="str">
        <f t="shared" si="178"/>
      </c>
    </row>
    <row r="11415">
      <c r="A11415" t="str">
        <f t="shared" si="178"/>
      </c>
    </row>
    <row r="11416">
      <c r="A11416" t="str">
        <f t="shared" si="178"/>
      </c>
    </row>
    <row r="11417">
      <c r="A11417" t="str">
        <f t="shared" si="178"/>
      </c>
    </row>
    <row r="11418">
      <c r="A11418" t="str">
        <f t="shared" si="178"/>
      </c>
    </row>
    <row r="11419">
      <c r="A11419" t="str">
        <f t="shared" si="178"/>
      </c>
    </row>
    <row r="11420">
      <c r="A11420" t="str">
        <f t="shared" si="178"/>
      </c>
    </row>
    <row r="11421">
      <c r="A11421" t="str">
        <f t="shared" si="178"/>
      </c>
    </row>
    <row r="11422">
      <c r="A11422" t="str">
        <f t="shared" si="178"/>
      </c>
    </row>
    <row r="11423">
      <c r="A11423" t="str">
        <f t="shared" si="178"/>
      </c>
    </row>
    <row r="11424">
      <c r="A11424" t="str">
        <f t="shared" si="178"/>
      </c>
    </row>
    <row r="11425">
      <c r="A11425" t="str">
        <f t="shared" si="178"/>
      </c>
    </row>
    <row r="11426">
      <c r="A11426" t="str">
        <f t="shared" si="178"/>
      </c>
    </row>
    <row r="11427">
      <c r="A11427" t="str">
        <f t="shared" si="178"/>
      </c>
    </row>
    <row r="11428">
      <c r="A11428" t="str">
        <f t="shared" si="178"/>
      </c>
    </row>
    <row r="11429">
      <c r="A11429" t="str">
        <f t="shared" si="178"/>
      </c>
    </row>
    <row r="11430">
      <c r="A11430" t="str">
        <f t="shared" si="178"/>
      </c>
    </row>
    <row r="11431">
      <c r="A11431" t="str">
        <f t="shared" si="178"/>
      </c>
    </row>
    <row r="11432">
      <c r="A11432" t="str">
        <f t="shared" si="178"/>
      </c>
    </row>
    <row r="11433">
      <c r="A11433" t="str">
        <f t="shared" si="178"/>
      </c>
    </row>
    <row r="11434">
      <c r="A11434" t="str">
        <f t="shared" si="178"/>
      </c>
    </row>
    <row r="11435">
      <c r="A11435" t="str">
        <f t="shared" si="178"/>
      </c>
    </row>
    <row r="11436">
      <c r="A11436" t="str">
        <f t="shared" si="178"/>
      </c>
    </row>
    <row r="11437">
      <c r="A11437" t="str">
        <f t="shared" si="178"/>
      </c>
    </row>
    <row r="11438">
      <c r="A11438" t="str">
        <f t="shared" si="178"/>
      </c>
    </row>
    <row r="11439">
      <c r="A11439" t="str">
        <f t="shared" si="178"/>
      </c>
    </row>
    <row r="11440">
      <c r="A11440" t="str">
        <f t="shared" si="178"/>
      </c>
    </row>
    <row r="11441">
      <c r="A11441" t="str">
        <f t="shared" si="178"/>
      </c>
    </row>
    <row r="11442">
      <c r="A11442" t="str">
        <f t="shared" si="178"/>
      </c>
    </row>
    <row r="11443">
      <c r="A11443" t="str">
        <f t="shared" si="178"/>
      </c>
    </row>
    <row r="11444">
      <c r="A11444" t="str">
        <f t="shared" si="178"/>
      </c>
    </row>
    <row r="11445">
      <c r="A11445" t="str">
        <f t="shared" si="178"/>
      </c>
    </row>
    <row r="11446">
      <c r="A11446" t="str">
        <f t="shared" si="178"/>
      </c>
    </row>
    <row r="11447">
      <c r="A11447" t="str">
        <f t="shared" si="178"/>
      </c>
    </row>
    <row r="11448">
      <c r="A11448" t="str">
        <f t="shared" si="178"/>
      </c>
    </row>
    <row r="11449">
      <c r="A11449" t="str">
        <f t="shared" si="178"/>
      </c>
    </row>
    <row r="11450">
      <c r="A11450" t="str">
        <f t="shared" si="178"/>
      </c>
    </row>
    <row r="11451">
      <c r="A11451" t="str">
        <f t="shared" si="178"/>
      </c>
    </row>
    <row r="11452">
      <c r="A11452" t="str">
        <f t="shared" si="178"/>
      </c>
    </row>
    <row r="11453">
      <c r="A11453" t="str">
        <f t="shared" si="178"/>
      </c>
    </row>
    <row r="11454">
      <c r="A11454" t="str">
        <f t="shared" si="178"/>
      </c>
    </row>
    <row r="11455">
      <c r="A11455" t="str">
        <f t="shared" si="178"/>
      </c>
    </row>
    <row r="11456">
      <c r="A11456" t="str">
        <f t="shared" si="178"/>
      </c>
    </row>
    <row r="11457">
      <c r="A11457" t="str">
        <f t="shared" si="178"/>
      </c>
    </row>
    <row r="11458">
      <c r="A11458" t="str">
        <f t="shared" si="178"/>
      </c>
    </row>
    <row r="11459">
      <c r="A11459" t="str">
        <f t="shared" ref="A11459:A11522" si="179">C11459&amp;J11459&amp;F11459</f>
      </c>
    </row>
    <row r="11460">
      <c r="A11460" t="str">
        <f t="shared" si="179"/>
      </c>
    </row>
    <row r="11461">
      <c r="A11461" t="str">
        <f t="shared" si="179"/>
      </c>
    </row>
    <row r="11462">
      <c r="A11462" t="str">
        <f t="shared" si="179"/>
      </c>
    </row>
    <row r="11463">
      <c r="A11463" t="str">
        <f t="shared" si="179"/>
      </c>
    </row>
    <row r="11464">
      <c r="A11464" t="str">
        <f t="shared" si="179"/>
      </c>
    </row>
    <row r="11465">
      <c r="A11465" t="str">
        <f t="shared" si="179"/>
      </c>
    </row>
    <row r="11466">
      <c r="A11466" t="str">
        <f t="shared" si="179"/>
      </c>
    </row>
    <row r="11467">
      <c r="A11467" t="str">
        <f t="shared" si="179"/>
      </c>
    </row>
    <row r="11468">
      <c r="A11468" t="str">
        <f t="shared" si="179"/>
      </c>
    </row>
    <row r="11469">
      <c r="A11469" t="str">
        <f t="shared" si="179"/>
      </c>
    </row>
    <row r="11470">
      <c r="A11470" t="str">
        <f t="shared" si="179"/>
      </c>
    </row>
    <row r="11471">
      <c r="A11471" t="str">
        <f t="shared" si="179"/>
      </c>
    </row>
    <row r="11472">
      <c r="A11472" t="str">
        <f t="shared" si="179"/>
      </c>
    </row>
    <row r="11473">
      <c r="A11473" t="str">
        <f t="shared" si="179"/>
      </c>
    </row>
    <row r="11474">
      <c r="A11474" t="str">
        <f t="shared" si="179"/>
      </c>
    </row>
    <row r="11475">
      <c r="A11475" t="str">
        <f t="shared" si="179"/>
      </c>
    </row>
    <row r="11476">
      <c r="A11476" t="str">
        <f t="shared" si="179"/>
      </c>
    </row>
    <row r="11477">
      <c r="A11477" t="str">
        <f t="shared" si="179"/>
      </c>
    </row>
    <row r="11478">
      <c r="A11478" t="str">
        <f t="shared" si="179"/>
      </c>
    </row>
    <row r="11479">
      <c r="A11479" t="str">
        <f t="shared" si="179"/>
      </c>
    </row>
    <row r="11480">
      <c r="A11480" t="str">
        <f t="shared" si="179"/>
      </c>
    </row>
    <row r="11481">
      <c r="A11481" t="str">
        <f t="shared" si="179"/>
      </c>
    </row>
    <row r="11482">
      <c r="A11482" t="str">
        <f t="shared" si="179"/>
      </c>
    </row>
    <row r="11483">
      <c r="A11483" t="str">
        <f t="shared" si="179"/>
      </c>
    </row>
    <row r="11484">
      <c r="A11484" t="str">
        <f t="shared" si="179"/>
      </c>
    </row>
    <row r="11485">
      <c r="A11485" t="str">
        <f t="shared" si="179"/>
      </c>
    </row>
    <row r="11486">
      <c r="A11486" t="str">
        <f t="shared" si="179"/>
      </c>
    </row>
    <row r="11487">
      <c r="A11487" t="str">
        <f t="shared" si="179"/>
      </c>
    </row>
    <row r="11488">
      <c r="A11488" t="str">
        <f t="shared" si="179"/>
      </c>
    </row>
    <row r="11489">
      <c r="A11489" t="str">
        <f t="shared" si="179"/>
      </c>
    </row>
    <row r="11490">
      <c r="A11490" t="str">
        <f t="shared" si="179"/>
      </c>
    </row>
    <row r="11491">
      <c r="A11491" t="str">
        <f t="shared" si="179"/>
      </c>
    </row>
    <row r="11492">
      <c r="A11492" t="str">
        <f t="shared" si="179"/>
      </c>
    </row>
    <row r="11493">
      <c r="A11493" t="str">
        <f t="shared" si="179"/>
      </c>
    </row>
    <row r="11494">
      <c r="A11494" t="str">
        <f t="shared" si="179"/>
      </c>
    </row>
    <row r="11495">
      <c r="A11495" t="str">
        <f t="shared" si="179"/>
      </c>
    </row>
    <row r="11496">
      <c r="A11496" t="str">
        <f t="shared" si="179"/>
      </c>
    </row>
    <row r="11497">
      <c r="A11497" t="str">
        <f t="shared" si="179"/>
      </c>
    </row>
    <row r="11498">
      <c r="A11498" t="str">
        <f t="shared" si="179"/>
      </c>
    </row>
    <row r="11499">
      <c r="A11499" t="str">
        <f t="shared" si="179"/>
      </c>
    </row>
    <row r="11500">
      <c r="A11500" t="str">
        <f t="shared" si="179"/>
      </c>
    </row>
    <row r="11501">
      <c r="A11501" t="str">
        <f t="shared" si="179"/>
      </c>
    </row>
    <row r="11502">
      <c r="A11502" t="str">
        <f t="shared" si="179"/>
      </c>
    </row>
    <row r="11503">
      <c r="A11503" t="str">
        <f t="shared" si="179"/>
      </c>
    </row>
    <row r="11504">
      <c r="A11504" t="str">
        <f t="shared" si="179"/>
      </c>
    </row>
    <row r="11505">
      <c r="A11505" t="str">
        <f t="shared" si="179"/>
      </c>
    </row>
    <row r="11506">
      <c r="A11506" t="str">
        <f t="shared" si="179"/>
      </c>
    </row>
    <row r="11507">
      <c r="A11507" t="str">
        <f t="shared" si="179"/>
      </c>
    </row>
    <row r="11508">
      <c r="A11508" t="str">
        <f t="shared" si="179"/>
      </c>
    </row>
    <row r="11509">
      <c r="A11509" t="str">
        <f t="shared" si="179"/>
      </c>
    </row>
    <row r="11510">
      <c r="A11510" t="str">
        <f t="shared" si="179"/>
      </c>
    </row>
    <row r="11511">
      <c r="A11511" t="str">
        <f t="shared" si="179"/>
      </c>
    </row>
    <row r="11512">
      <c r="A11512" t="str">
        <f t="shared" si="179"/>
      </c>
    </row>
    <row r="11513">
      <c r="A11513" t="str">
        <f t="shared" si="179"/>
      </c>
    </row>
    <row r="11514">
      <c r="A11514" t="str">
        <f t="shared" si="179"/>
      </c>
    </row>
    <row r="11515">
      <c r="A11515" t="str">
        <f t="shared" si="179"/>
      </c>
    </row>
    <row r="11516">
      <c r="A11516" t="str">
        <f t="shared" si="179"/>
      </c>
    </row>
    <row r="11517">
      <c r="A11517" t="str">
        <f t="shared" si="179"/>
      </c>
    </row>
    <row r="11518">
      <c r="A11518" t="str">
        <f t="shared" si="179"/>
      </c>
    </row>
    <row r="11519">
      <c r="A11519" t="str">
        <f t="shared" si="179"/>
      </c>
    </row>
    <row r="11520">
      <c r="A11520" t="str">
        <f t="shared" si="179"/>
      </c>
    </row>
    <row r="11521">
      <c r="A11521" t="str">
        <f t="shared" si="179"/>
      </c>
    </row>
    <row r="11522">
      <c r="A11522" t="str">
        <f t="shared" si="179"/>
      </c>
    </row>
    <row r="11523">
      <c r="A11523" t="str">
        <f t="shared" ref="A11523:A11586" si="180">C11523&amp;J11523&amp;F11523</f>
      </c>
    </row>
    <row r="11524">
      <c r="A11524" t="str">
        <f t="shared" si="180"/>
      </c>
    </row>
    <row r="11525">
      <c r="A11525" t="str">
        <f t="shared" si="180"/>
      </c>
    </row>
    <row r="11526">
      <c r="A11526" t="str">
        <f t="shared" si="180"/>
      </c>
    </row>
    <row r="11527">
      <c r="A11527" t="str">
        <f t="shared" si="180"/>
      </c>
    </row>
    <row r="11528">
      <c r="A11528" t="str">
        <f t="shared" si="180"/>
      </c>
    </row>
    <row r="11529">
      <c r="A11529" t="str">
        <f t="shared" si="180"/>
      </c>
    </row>
    <row r="11530">
      <c r="A11530" t="str">
        <f t="shared" si="180"/>
      </c>
    </row>
    <row r="11531">
      <c r="A11531" t="str">
        <f t="shared" si="180"/>
      </c>
    </row>
    <row r="11532">
      <c r="A11532" t="str">
        <f t="shared" si="180"/>
      </c>
    </row>
    <row r="11533">
      <c r="A11533" t="str">
        <f t="shared" si="180"/>
      </c>
    </row>
    <row r="11534">
      <c r="A11534" t="str">
        <f t="shared" si="180"/>
      </c>
    </row>
    <row r="11535">
      <c r="A11535" t="str">
        <f t="shared" si="180"/>
      </c>
    </row>
    <row r="11536">
      <c r="A11536" t="str">
        <f t="shared" si="180"/>
      </c>
    </row>
    <row r="11537">
      <c r="A11537" t="str">
        <f t="shared" si="180"/>
      </c>
    </row>
    <row r="11538">
      <c r="A11538" t="str">
        <f t="shared" si="180"/>
      </c>
    </row>
    <row r="11539">
      <c r="A11539" t="str">
        <f t="shared" si="180"/>
      </c>
    </row>
    <row r="11540">
      <c r="A11540" t="str">
        <f t="shared" si="180"/>
      </c>
    </row>
    <row r="11541">
      <c r="A11541" t="str">
        <f t="shared" si="180"/>
      </c>
    </row>
    <row r="11542">
      <c r="A11542" t="str">
        <f t="shared" si="180"/>
      </c>
    </row>
    <row r="11543">
      <c r="A11543" t="str">
        <f t="shared" si="180"/>
      </c>
    </row>
    <row r="11544">
      <c r="A11544" t="str">
        <f t="shared" si="180"/>
      </c>
    </row>
    <row r="11545">
      <c r="A11545" t="str">
        <f t="shared" si="180"/>
      </c>
    </row>
    <row r="11546">
      <c r="A11546" t="str">
        <f t="shared" si="180"/>
      </c>
    </row>
    <row r="11547">
      <c r="A11547" t="str">
        <f t="shared" si="180"/>
      </c>
    </row>
    <row r="11548">
      <c r="A11548" t="str">
        <f t="shared" si="180"/>
      </c>
    </row>
    <row r="11549">
      <c r="A11549" t="str">
        <f t="shared" si="180"/>
      </c>
    </row>
    <row r="11550">
      <c r="A11550" t="str">
        <f t="shared" si="180"/>
      </c>
    </row>
    <row r="11551">
      <c r="A11551" t="str">
        <f t="shared" si="180"/>
      </c>
    </row>
    <row r="11552">
      <c r="A11552" t="str">
        <f t="shared" si="180"/>
      </c>
    </row>
    <row r="11553">
      <c r="A11553" t="str">
        <f t="shared" si="180"/>
      </c>
    </row>
    <row r="11554">
      <c r="A11554" t="str">
        <f t="shared" si="180"/>
      </c>
    </row>
    <row r="11555">
      <c r="A11555" t="str">
        <f t="shared" si="180"/>
      </c>
    </row>
    <row r="11556">
      <c r="A11556" t="str">
        <f t="shared" si="180"/>
      </c>
    </row>
    <row r="11557">
      <c r="A11557" t="str">
        <f t="shared" si="180"/>
      </c>
    </row>
    <row r="11558">
      <c r="A11558" t="str">
        <f t="shared" si="180"/>
      </c>
    </row>
    <row r="11559">
      <c r="A11559" t="str">
        <f t="shared" si="180"/>
      </c>
    </row>
    <row r="11560">
      <c r="A11560" t="str">
        <f t="shared" si="180"/>
      </c>
    </row>
    <row r="11561">
      <c r="A11561" t="str">
        <f t="shared" si="180"/>
      </c>
    </row>
    <row r="11562">
      <c r="A11562" t="str">
        <f t="shared" si="180"/>
      </c>
    </row>
    <row r="11563">
      <c r="A11563" t="str">
        <f t="shared" si="180"/>
      </c>
    </row>
    <row r="11564">
      <c r="A11564" t="str">
        <f t="shared" si="180"/>
      </c>
    </row>
    <row r="11565">
      <c r="A11565" t="str">
        <f t="shared" si="180"/>
      </c>
    </row>
    <row r="11566">
      <c r="A11566" t="str">
        <f t="shared" si="180"/>
      </c>
    </row>
    <row r="11567">
      <c r="A11567" t="str">
        <f t="shared" si="180"/>
      </c>
    </row>
    <row r="11568">
      <c r="A11568" t="str">
        <f t="shared" si="180"/>
      </c>
    </row>
    <row r="11569">
      <c r="A11569" t="str">
        <f t="shared" si="180"/>
      </c>
    </row>
    <row r="11570">
      <c r="A11570" t="str">
        <f t="shared" si="180"/>
      </c>
    </row>
    <row r="11571">
      <c r="A11571" t="str">
        <f t="shared" si="180"/>
      </c>
    </row>
    <row r="11572">
      <c r="A11572" t="str">
        <f t="shared" si="180"/>
      </c>
    </row>
    <row r="11573">
      <c r="A11573" t="str">
        <f t="shared" si="180"/>
      </c>
    </row>
    <row r="11574">
      <c r="A11574" t="str">
        <f t="shared" si="180"/>
      </c>
    </row>
    <row r="11575">
      <c r="A11575" t="str">
        <f t="shared" si="180"/>
      </c>
    </row>
    <row r="11576">
      <c r="A11576" t="str">
        <f t="shared" si="180"/>
      </c>
    </row>
    <row r="11577">
      <c r="A11577" t="str">
        <f t="shared" si="180"/>
      </c>
    </row>
    <row r="11578">
      <c r="A11578" t="str">
        <f t="shared" si="180"/>
      </c>
    </row>
    <row r="11579">
      <c r="A11579" t="str">
        <f t="shared" si="180"/>
      </c>
    </row>
    <row r="11580">
      <c r="A11580" t="str">
        <f t="shared" si="180"/>
      </c>
    </row>
    <row r="11581">
      <c r="A11581" t="str">
        <f t="shared" si="180"/>
      </c>
    </row>
    <row r="11582">
      <c r="A11582" t="str">
        <f t="shared" si="180"/>
      </c>
    </row>
    <row r="11583">
      <c r="A11583" t="str">
        <f t="shared" si="180"/>
      </c>
    </row>
    <row r="11584">
      <c r="A11584" t="str">
        <f t="shared" si="180"/>
      </c>
    </row>
    <row r="11585">
      <c r="A11585" t="str">
        <f t="shared" si="180"/>
      </c>
    </row>
    <row r="11586">
      <c r="A11586" t="str">
        <f t="shared" si="180"/>
      </c>
    </row>
    <row r="11587">
      <c r="A11587" t="str">
        <f t="shared" ref="A11587:A11650" si="181">C11587&amp;J11587&amp;F11587</f>
      </c>
    </row>
    <row r="11588">
      <c r="A11588" t="str">
        <f t="shared" si="181"/>
      </c>
    </row>
    <row r="11589">
      <c r="A11589" t="str">
        <f t="shared" si="181"/>
      </c>
    </row>
    <row r="11590">
      <c r="A11590" t="str">
        <f t="shared" si="181"/>
      </c>
    </row>
    <row r="11591">
      <c r="A11591" t="str">
        <f t="shared" si="181"/>
      </c>
    </row>
    <row r="11592">
      <c r="A11592" t="str">
        <f t="shared" si="181"/>
      </c>
    </row>
    <row r="11593">
      <c r="A11593" t="str">
        <f t="shared" si="181"/>
      </c>
    </row>
    <row r="11594">
      <c r="A11594" t="str">
        <f t="shared" si="181"/>
      </c>
    </row>
    <row r="11595">
      <c r="A11595" t="str">
        <f t="shared" si="181"/>
      </c>
    </row>
    <row r="11596">
      <c r="A11596" t="str">
        <f t="shared" si="181"/>
      </c>
    </row>
    <row r="11597">
      <c r="A11597" t="str">
        <f t="shared" si="181"/>
      </c>
    </row>
    <row r="11598">
      <c r="A11598" t="str">
        <f t="shared" si="181"/>
      </c>
    </row>
    <row r="11599">
      <c r="A11599" t="str">
        <f t="shared" si="181"/>
      </c>
    </row>
    <row r="11600">
      <c r="A11600" t="str">
        <f t="shared" si="181"/>
      </c>
    </row>
    <row r="11601">
      <c r="A11601" t="str">
        <f t="shared" si="181"/>
      </c>
    </row>
    <row r="11602">
      <c r="A11602" t="str">
        <f t="shared" si="181"/>
      </c>
    </row>
    <row r="11603">
      <c r="A11603" t="str">
        <f t="shared" si="181"/>
      </c>
    </row>
    <row r="11604">
      <c r="A11604" t="str">
        <f t="shared" si="181"/>
      </c>
    </row>
    <row r="11605">
      <c r="A11605" t="str">
        <f t="shared" si="181"/>
      </c>
    </row>
    <row r="11606">
      <c r="A11606" t="str">
        <f t="shared" si="181"/>
      </c>
    </row>
    <row r="11607">
      <c r="A11607" t="str">
        <f t="shared" si="181"/>
      </c>
    </row>
    <row r="11608">
      <c r="A11608" t="str">
        <f t="shared" si="181"/>
      </c>
    </row>
    <row r="11609">
      <c r="A11609" t="str">
        <f t="shared" si="181"/>
      </c>
    </row>
    <row r="11610">
      <c r="A11610" t="str">
        <f t="shared" si="181"/>
      </c>
    </row>
    <row r="11611">
      <c r="A11611" t="str">
        <f t="shared" si="181"/>
      </c>
    </row>
    <row r="11612">
      <c r="A11612" t="str">
        <f t="shared" si="181"/>
      </c>
    </row>
    <row r="11613">
      <c r="A11613" t="str">
        <f t="shared" si="181"/>
      </c>
    </row>
    <row r="11614">
      <c r="A11614" t="str">
        <f t="shared" si="181"/>
      </c>
    </row>
    <row r="11615">
      <c r="A11615" t="str">
        <f t="shared" si="181"/>
      </c>
    </row>
    <row r="11616">
      <c r="A11616" t="str">
        <f t="shared" si="181"/>
      </c>
    </row>
    <row r="11617">
      <c r="A11617" t="str">
        <f t="shared" si="181"/>
      </c>
    </row>
    <row r="11618">
      <c r="A11618" t="str">
        <f t="shared" si="181"/>
      </c>
    </row>
    <row r="11619">
      <c r="A11619" t="str">
        <f t="shared" si="181"/>
      </c>
    </row>
    <row r="11620">
      <c r="A11620" t="str">
        <f t="shared" si="181"/>
      </c>
    </row>
    <row r="11621">
      <c r="A11621" t="str">
        <f t="shared" si="181"/>
      </c>
    </row>
    <row r="11622">
      <c r="A11622" t="str">
        <f t="shared" si="181"/>
      </c>
    </row>
    <row r="11623">
      <c r="A11623" t="str">
        <f t="shared" si="181"/>
      </c>
    </row>
    <row r="11624">
      <c r="A11624" t="str">
        <f t="shared" si="181"/>
      </c>
    </row>
    <row r="11625">
      <c r="A11625" t="str">
        <f t="shared" si="181"/>
      </c>
    </row>
    <row r="11626">
      <c r="A11626" t="str">
        <f t="shared" si="181"/>
      </c>
    </row>
    <row r="11627">
      <c r="A11627" t="str">
        <f t="shared" si="181"/>
      </c>
    </row>
    <row r="11628">
      <c r="A11628" t="str">
        <f t="shared" si="181"/>
      </c>
    </row>
    <row r="11629">
      <c r="A11629" t="str">
        <f t="shared" si="181"/>
      </c>
    </row>
    <row r="11630">
      <c r="A11630" t="str">
        <f t="shared" si="181"/>
      </c>
    </row>
    <row r="11631">
      <c r="A11631" t="str">
        <f t="shared" si="181"/>
      </c>
    </row>
    <row r="11632">
      <c r="A11632" t="str">
        <f t="shared" si="181"/>
      </c>
    </row>
    <row r="11633">
      <c r="A11633" t="str">
        <f t="shared" si="181"/>
      </c>
    </row>
    <row r="11634">
      <c r="A11634" t="str">
        <f t="shared" si="181"/>
      </c>
    </row>
    <row r="11635">
      <c r="A11635" t="str">
        <f t="shared" si="181"/>
      </c>
    </row>
    <row r="11636">
      <c r="A11636" t="str">
        <f t="shared" si="181"/>
      </c>
    </row>
    <row r="11637">
      <c r="A11637" t="str">
        <f t="shared" si="181"/>
      </c>
    </row>
    <row r="11638">
      <c r="A11638" t="str">
        <f t="shared" si="181"/>
      </c>
    </row>
    <row r="11639">
      <c r="A11639" t="str">
        <f t="shared" si="181"/>
      </c>
    </row>
    <row r="11640">
      <c r="A11640" t="str">
        <f t="shared" si="181"/>
      </c>
    </row>
    <row r="11641">
      <c r="A11641" t="str">
        <f t="shared" si="181"/>
      </c>
    </row>
    <row r="11642">
      <c r="A11642" t="str">
        <f t="shared" si="181"/>
      </c>
    </row>
    <row r="11643">
      <c r="A11643" t="str">
        <f t="shared" si="181"/>
      </c>
    </row>
    <row r="11644">
      <c r="A11644" t="str">
        <f t="shared" si="181"/>
      </c>
    </row>
    <row r="11645">
      <c r="A11645" t="str">
        <f t="shared" si="181"/>
      </c>
    </row>
    <row r="11646">
      <c r="A11646" t="str">
        <f t="shared" si="181"/>
      </c>
    </row>
    <row r="11647">
      <c r="A11647" t="str">
        <f t="shared" si="181"/>
      </c>
    </row>
    <row r="11648">
      <c r="A11648" t="str">
        <f t="shared" si="181"/>
      </c>
    </row>
    <row r="11649">
      <c r="A11649" t="str">
        <f t="shared" si="181"/>
      </c>
    </row>
    <row r="11650">
      <c r="A11650" t="str">
        <f t="shared" si="181"/>
      </c>
    </row>
    <row r="11651">
      <c r="A11651" t="str">
        <f t="shared" ref="A11651:A11714" si="182">C11651&amp;J11651&amp;F11651</f>
      </c>
    </row>
    <row r="11652">
      <c r="A11652" t="str">
        <f t="shared" si="182"/>
      </c>
    </row>
    <row r="11653">
      <c r="A11653" t="str">
        <f t="shared" si="182"/>
      </c>
    </row>
    <row r="11654">
      <c r="A11654" t="str">
        <f t="shared" si="182"/>
      </c>
    </row>
    <row r="11655">
      <c r="A11655" t="str">
        <f t="shared" si="182"/>
      </c>
    </row>
    <row r="11656">
      <c r="A11656" t="str">
        <f t="shared" si="182"/>
      </c>
    </row>
    <row r="11657">
      <c r="A11657" t="str">
        <f t="shared" si="182"/>
      </c>
    </row>
    <row r="11658">
      <c r="A11658" t="str">
        <f t="shared" si="182"/>
      </c>
    </row>
    <row r="11659">
      <c r="A11659" t="str">
        <f t="shared" si="182"/>
      </c>
    </row>
    <row r="11660">
      <c r="A11660" t="str">
        <f t="shared" si="182"/>
      </c>
    </row>
    <row r="11661">
      <c r="A11661" t="str">
        <f t="shared" si="182"/>
      </c>
    </row>
    <row r="11662">
      <c r="A11662" t="str">
        <f t="shared" si="182"/>
      </c>
    </row>
    <row r="11663">
      <c r="A11663" t="str">
        <f t="shared" si="182"/>
      </c>
    </row>
    <row r="11664">
      <c r="A11664" t="str">
        <f t="shared" si="182"/>
      </c>
    </row>
    <row r="11665">
      <c r="A11665" t="str">
        <f t="shared" si="182"/>
      </c>
    </row>
    <row r="11666">
      <c r="A11666" t="str">
        <f t="shared" si="182"/>
      </c>
    </row>
    <row r="11667">
      <c r="A11667" t="str">
        <f t="shared" si="182"/>
      </c>
    </row>
    <row r="11668">
      <c r="A11668" t="str">
        <f t="shared" si="182"/>
      </c>
    </row>
    <row r="11669">
      <c r="A11669" t="str">
        <f t="shared" si="182"/>
      </c>
    </row>
    <row r="11670">
      <c r="A11670" t="str">
        <f t="shared" si="182"/>
      </c>
    </row>
    <row r="11671">
      <c r="A11671" t="str">
        <f t="shared" si="182"/>
      </c>
    </row>
    <row r="11672">
      <c r="A11672" t="str">
        <f t="shared" si="182"/>
      </c>
    </row>
    <row r="11673">
      <c r="A11673" t="str">
        <f t="shared" si="182"/>
      </c>
    </row>
    <row r="11674">
      <c r="A11674" t="str">
        <f t="shared" si="182"/>
      </c>
    </row>
    <row r="11675">
      <c r="A11675" t="str">
        <f t="shared" si="182"/>
      </c>
    </row>
    <row r="11676">
      <c r="A11676" t="str">
        <f t="shared" si="182"/>
      </c>
    </row>
    <row r="11677">
      <c r="A11677" t="str">
        <f t="shared" si="182"/>
      </c>
    </row>
    <row r="11678">
      <c r="A11678" t="str">
        <f t="shared" si="182"/>
      </c>
    </row>
    <row r="11679">
      <c r="A11679" t="str">
        <f t="shared" si="182"/>
      </c>
    </row>
    <row r="11680">
      <c r="A11680" t="str">
        <f t="shared" si="182"/>
      </c>
    </row>
    <row r="11681">
      <c r="A11681" t="str">
        <f t="shared" si="182"/>
      </c>
    </row>
    <row r="11682">
      <c r="A11682" t="str">
        <f t="shared" si="182"/>
      </c>
    </row>
    <row r="11683">
      <c r="A11683" t="str">
        <f t="shared" si="182"/>
      </c>
    </row>
    <row r="11684">
      <c r="A11684" t="str">
        <f t="shared" si="182"/>
      </c>
    </row>
    <row r="11685">
      <c r="A11685" t="str">
        <f t="shared" si="182"/>
      </c>
    </row>
    <row r="11686">
      <c r="A11686" t="str">
        <f t="shared" si="182"/>
      </c>
    </row>
    <row r="11687">
      <c r="A11687" t="str">
        <f t="shared" si="182"/>
      </c>
    </row>
    <row r="11688">
      <c r="A11688" t="str">
        <f t="shared" si="182"/>
      </c>
    </row>
    <row r="11689">
      <c r="A11689" t="str">
        <f t="shared" si="182"/>
      </c>
    </row>
    <row r="11690">
      <c r="A11690" t="str">
        <f t="shared" si="182"/>
      </c>
    </row>
    <row r="11691">
      <c r="A11691" t="str">
        <f t="shared" si="182"/>
      </c>
    </row>
    <row r="11692">
      <c r="A11692" t="str">
        <f t="shared" si="182"/>
      </c>
    </row>
    <row r="11693">
      <c r="A11693" t="str">
        <f t="shared" si="182"/>
      </c>
    </row>
    <row r="11694">
      <c r="A11694" t="str">
        <f t="shared" si="182"/>
      </c>
    </row>
    <row r="11695">
      <c r="A11695" t="str">
        <f t="shared" si="182"/>
      </c>
    </row>
    <row r="11696">
      <c r="A11696" t="str">
        <f t="shared" si="182"/>
      </c>
    </row>
    <row r="11697">
      <c r="A11697" t="str">
        <f t="shared" si="182"/>
      </c>
    </row>
    <row r="11698">
      <c r="A11698" t="str">
        <f t="shared" si="182"/>
      </c>
    </row>
    <row r="11699">
      <c r="A11699" t="str">
        <f t="shared" si="182"/>
      </c>
    </row>
    <row r="11700">
      <c r="A11700" t="str">
        <f t="shared" si="182"/>
      </c>
    </row>
    <row r="11701">
      <c r="A11701" t="str">
        <f t="shared" si="182"/>
      </c>
    </row>
    <row r="11702">
      <c r="A11702" t="str">
        <f t="shared" si="182"/>
      </c>
    </row>
    <row r="11703">
      <c r="A11703" t="str">
        <f t="shared" si="182"/>
      </c>
    </row>
    <row r="11704">
      <c r="A11704" t="str">
        <f t="shared" si="182"/>
      </c>
    </row>
    <row r="11705">
      <c r="A11705" t="str">
        <f t="shared" si="182"/>
      </c>
    </row>
    <row r="11706">
      <c r="A11706" t="str">
        <f t="shared" si="182"/>
      </c>
    </row>
    <row r="11707">
      <c r="A11707" t="str">
        <f t="shared" si="182"/>
      </c>
    </row>
    <row r="11708">
      <c r="A11708" t="str">
        <f t="shared" si="182"/>
      </c>
    </row>
    <row r="11709">
      <c r="A11709" t="str">
        <f t="shared" si="182"/>
      </c>
    </row>
    <row r="11710">
      <c r="A11710" t="str">
        <f t="shared" si="182"/>
      </c>
    </row>
    <row r="11711">
      <c r="A11711" t="str">
        <f t="shared" si="182"/>
      </c>
    </row>
    <row r="11712">
      <c r="A11712" t="str">
        <f t="shared" si="182"/>
      </c>
    </row>
    <row r="11713">
      <c r="A11713" t="str">
        <f t="shared" si="182"/>
      </c>
    </row>
    <row r="11714">
      <c r="A11714" t="str">
        <f t="shared" si="182"/>
      </c>
    </row>
    <row r="11715">
      <c r="A11715" t="str">
        <f t="shared" ref="A11715:A11778" si="183">C11715&amp;J11715&amp;F11715</f>
      </c>
    </row>
    <row r="11716">
      <c r="A11716" t="str">
        <f t="shared" si="183"/>
      </c>
    </row>
    <row r="11717">
      <c r="A11717" t="str">
        <f t="shared" si="183"/>
      </c>
    </row>
    <row r="11718">
      <c r="A11718" t="str">
        <f t="shared" si="183"/>
      </c>
    </row>
    <row r="11719">
      <c r="A11719" t="str">
        <f t="shared" si="183"/>
      </c>
    </row>
    <row r="11720">
      <c r="A11720" t="str">
        <f t="shared" si="183"/>
      </c>
    </row>
    <row r="11721">
      <c r="A11721" t="str">
        <f t="shared" si="183"/>
      </c>
    </row>
    <row r="11722">
      <c r="A11722" t="str">
        <f t="shared" si="183"/>
      </c>
    </row>
    <row r="11723">
      <c r="A11723" t="str">
        <f t="shared" si="183"/>
      </c>
    </row>
    <row r="11724">
      <c r="A11724" t="str">
        <f t="shared" si="183"/>
      </c>
    </row>
    <row r="11725">
      <c r="A11725" t="str">
        <f t="shared" si="183"/>
      </c>
    </row>
    <row r="11726">
      <c r="A11726" t="str">
        <f t="shared" si="183"/>
      </c>
    </row>
    <row r="11727">
      <c r="A11727" t="str">
        <f t="shared" si="183"/>
      </c>
    </row>
    <row r="11728">
      <c r="A11728" t="str">
        <f t="shared" si="183"/>
      </c>
    </row>
    <row r="11729">
      <c r="A11729" t="str">
        <f t="shared" si="183"/>
      </c>
    </row>
    <row r="11730">
      <c r="A11730" t="str">
        <f t="shared" si="183"/>
      </c>
    </row>
    <row r="11731">
      <c r="A11731" t="str">
        <f t="shared" si="183"/>
      </c>
    </row>
    <row r="11732">
      <c r="A11732" t="str">
        <f t="shared" si="183"/>
      </c>
    </row>
    <row r="11733">
      <c r="A11733" t="str">
        <f t="shared" si="183"/>
      </c>
    </row>
    <row r="11734">
      <c r="A11734" t="str">
        <f t="shared" si="183"/>
      </c>
    </row>
    <row r="11735">
      <c r="A11735" t="str">
        <f t="shared" si="183"/>
      </c>
    </row>
    <row r="11736">
      <c r="A11736" t="str">
        <f t="shared" si="183"/>
      </c>
    </row>
    <row r="11737">
      <c r="A11737" t="str">
        <f t="shared" si="183"/>
      </c>
    </row>
    <row r="11738">
      <c r="A11738" t="str">
        <f t="shared" si="183"/>
      </c>
    </row>
    <row r="11739">
      <c r="A11739" t="str">
        <f t="shared" si="183"/>
      </c>
    </row>
    <row r="11740">
      <c r="A11740" t="str">
        <f t="shared" si="183"/>
      </c>
    </row>
    <row r="11741">
      <c r="A11741" t="str">
        <f t="shared" si="183"/>
      </c>
    </row>
    <row r="11742">
      <c r="A11742" t="str">
        <f t="shared" si="183"/>
      </c>
    </row>
    <row r="11743">
      <c r="A11743" t="str">
        <f t="shared" si="183"/>
      </c>
    </row>
    <row r="11744">
      <c r="A11744" t="str">
        <f t="shared" si="183"/>
      </c>
    </row>
    <row r="11745">
      <c r="A11745" t="str">
        <f t="shared" si="183"/>
      </c>
    </row>
    <row r="11746">
      <c r="A11746" t="str">
        <f t="shared" si="183"/>
      </c>
    </row>
    <row r="11747">
      <c r="A11747" t="str">
        <f t="shared" si="183"/>
      </c>
    </row>
    <row r="11748">
      <c r="A11748" t="str">
        <f t="shared" si="183"/>
      </c>
    </row>
    <row r="11749">
      <c r="A11749" t="str">
        <f t="shared" si="183"/>
      </c>
    </row>
    <row r="11750">
      <c r="A11750" t="str">
        <f t="shared" si="183"/>
      </c>
    </row>
    <row r="11751">
      <c r="A11751" t="str">
        <f t="shared" si="183"/>
      </c>
    </row>
    <row r="11752">
      <c r="A11752" t="str">
        <f t="shared" si="183"/>
      </c>
    </row>
    <row r="11753">
      <c r="A11753" t="str">
        <f t="shared" si="183"/>
      </c>
    </row>
    <row r="11754">
      <c r="A11754" t="str">
        <f t="shared" si="183"/>
      </c>
    </row>
    <row r="11755">
      <c r="A11755" t="str">
        <f t="shared" si="183"/>
      </c>
    </row>
    <row r="11756">
      <c r="A11756" t="str">
        <f t="shared" si="183"/>
      </c>
    </row>
    <row r="11757">
      <c r="A11757" t="str">
        <f t="shared" si="183"/>
      </c>
    </row>
    <row r="11758">
      <c r="A11758" t="str">
        <f t="shared" si="183"/>
      </c>
    </row>
    <row r="11759">
      <c r="A11759" t="str">
        <f t="shared" si="183"/>
      </c>
    </row>
    <row r="11760">
      <c r="A11760" t="str">
        <f t="shared" si="183"/>
      </c>
    </row>
    <row r="11761">
      <c r="A11761" t="str">
        <f t="shared" si="183"/>
      </c>
    </row>
    <row r="11762">
      <c r="A11762" t="str">
        <f t="shared" si="183"/>
      </c>
    </row>
    <row r="11763">
      <c r="A11763" t="str">
        <f t="shared" si="183"/>
      </c>
    </row>
    <row r="11764">
      <c r="A11764" t="str">
        <f t="shared" si="183"/>
      </c>
    </row>
    <row r="11765">
      <c r="A11765" t="str">
        <f t="shared" si="183"/>
      </c>
    </row>
    <row r="11766">
      <c r="A11766" t="str">
        <f t="shared" si="183"/>
      </c>
    </row>
    <row r="11767">
      <c r="A11767" t="str">
        <f t="shared" si="183"/>
      </c>
    </row>
    <row r="11768">
      <c r="A11768" t="str">
        <f t="shared" si="183"/>
      </c>
    </row>
    <row r="11769">
      <c r="A11769" t="str">
        <f t="shared" si="183"/>
      </c>
    </row>
    <row r="11770">
      <c r="A11770" t="str">
        <f t="shared" si="183"/>
      </c>
    </row>
    <row r="11771">
      <c r="A11771" t="str">
        <f t="shared" si="183"/>
      </c>
    </row>
    <row r="11772">
      <c r="A11772" t="str">
        <f t="shared" si="183"/>
      </c>
    </row>
    <row r="11773">
      <c r="A11773" t="str">
        <f t="shared" si="183"/>
      </c>
    </row>
    <row r="11774">
      <c r="A11774" t="str">
        <f t="shared" si="183"/>
      </c>
    </row>
    <row r="11775">
      <c r="A11775" t="str">
        <f t="shared" si="183"/>
      </c>
    </row>
    <row r="11776">
      <c r="A11776" t="str">
        <f t="shared" si="183"/>
      </c>
    </row>
    <row r="11777">
      <c r="A11777" t="str">
        <f t="shared" si="183"/>
      </c>
    </row>
    <row r="11778">
      <c r="A11778" t="str">
        <f t="shared" si="183"/>
      </c>
    </row>
    <row r="11779">
      <c r="A11779" t="str">
        <f t="shared" ref="A11779:A11842" si="184">C11779&amp;J11779&amp;F11779</f>
      </c>
    </row>
    <row r="11780">
      <c r="A11780" t="str">
        <f t="shared" si="184"/>
      </c>
    </row>
    <row r="11781">
      <c r="A11781" t="str">
        <f t="shared" si="184"/>
      </c>
    </row>
    <row r="11782">
      <c r="A11782" t="str">
        <f t="shared" si="184"/>
      </c>
    </row>
    <row r="11783">
      <c r="A11783" t="str">
        <f t="shared" si="184"/>
      </c>
    </row>
    <row r="11784">
      <c r="A11784" t="str">
        <f t="shared" si="184"/>
      </c>
    </row>
    <row r="11785">
      <c r="A11785" t="str">
        <f t="shared" si="184"/>
      </c>
    </row>
    <row r="11786">
      <c r="A11786" t="str">
        <f t="shared" si="184"/>
      </c>
    </row>
    <row r="11787">
      <c r="A11787" t="str">
        <f t="shared" si="184"/>
      </c>
    </row>
    <row r="11788">
      <c r="A11788" t="str">
        <f t="shared" si="184"/>
      </c>
    </row>
    <row r="11789">
      <c r="A11789" t="str">
        <f t="shared" si="184"/>
      </c>
    </row>
    <row r="11790">
      <c r="A11790" t="str">
        <f t="shared" si="184"/>
      </c>
    </row>
    <row r="11791">
      <c r="A11791" t="str">
        <f t="shared" si="184"/>
      </c>
    </row>
    <row r="11792">
      <c r="A11792" t="str">
        <f t="shared" si="184"/>
      </c>
    </row>
    <row r="11793">
      <c r="A11793" t="str">
        <f t="shared" si="184"/>
      </c>
    </row>
    <row r="11794">
      <c r="A11794" t="str">
        <f t="shared" si="184"/>
      </c>
    </row>
    <row r="11795">
      <c r="A11795" t="str">
        <f t="shared" si="184"/>
      </c>
    </row>
    <row r="11796">
      <c r="A11796" t="str">
        <f t="shared" si="184"/>
      </c>
    </row>
    <row r="11797">
      <c r="A11797" t="str">
        <f t="shared" si="184"/>
      </c>
    </row>
    <row r="11798">
      <c r="A11798" t="str">
        <f t="shared" si="184"/>
      </c>
    </row>
    <row r="11799">
      <c r="A11799" t="str">
        <f t="shared" si="184"/>
      </c>
    </row>
    <row r="11800">
      <c r="A11800" t="str">
        <f t="shared" si="184"/>
      </c>
    </row>
    <row r="11801">
      <c r="A11801" t="str">
        <f t="shared" si="184"/>
      </c>
    </row>
    <row r="11802">
      <c r="A11802" t="str">
        <f t="shared" si="184"/>
      </c>
    </row>
    <row r="11803">
      <c r="A11803" t="str">
        <f t="shared" si="184"/>
      </c>
    </row>
    <row r="11804">
      <c r="A11804" t="str">
        <f t="shared" si="184"/>
      </c>
    </row>
    <row r="11805">
      <c r="A11805" t="str">
        <f t="shared" si="184"/>
      </c>
    </row>
    <row r="11806">
      <c r="A11806" t="str">
        <f t="shared" si="184"/>
      </c>
    </row>
    <row r="11807">
      <c r="A11807" t="str">
        <f t="shared" si="184"/>
      </c>
    </row>
    <row r="11808">
      <c r="A11808" t="str">
        <f t="shared" si="184"/>
      </c>
    </row>
    <row r="11809">
      <c r="A11809" t="str">
        <f t="shared" si="184"/>
      </c>
    </row>
    <row r="11810">
      <c r="A11810" t="str">
        <f t="shared" si="184"/>
      </c>
    </row>
    <row r="11811">
      <c r="A11811" t="str">
        <f t="shared" si="184"/>
      </c>
    </row>
    <row r="11812">
      <c r="A11812" t="str">
        <f t="shared" si="184"/>
      </c>
    </row>
    <row r="11813">
      <c r="A11813" t="str">
        <f t="shared" si="184"/>
      </c>
    </row>
    <row r="11814">
      <c r="A11814" t="str">
        <f t="shared" si="184"/>
      </c>
    </row>
    <row r="11815">
      <c r="A11815" t="str">
        <f t="shared" si="184"/>
      </c>
    </row>
    <row r="11816">
      <c r="A11816" t="str">
        <f t="shared" si="184"/>
      </c>
    </row>
    <row r="11817">
      <c r="A11817" t="str">
        <f t="shared" si="184"/>
      </c>
    </row>
    <row r="11818">
      <c r="A11818" t="str">
        <f t="shared" si="184"/>
      </c>
    </row>
    <row r="11819">
      <c r="A11819" t="str">
        <f t="shared" si="184"/>
      </c>
    </row>
    <row r="11820">
      <c r="A11820" t="str">
        <f t="shared" si="184"/>
      </c>
    </row>
    <row r="11821">
      <c r="A11821" t="str">
        <f t="shared" si="184"/>
      </c>
    </row>
    <row r="11822">
      <c r="A11822" t="str">
        <f t="shared" si="184"/>
      </c>
    </row>
    <row r="11823">
      <c r="A11823" t="str">
        <f t="shared" si="184"/>
      </c>
    </row>
    <row r="11824">
      <c r="A11824" t="str">
        <f t="shared" si="184"/>
      </c>
    </row>
    <row r="11825">
      <c r="A11825" t="str">
        <f t="shared" si="184"/>
      </c>
    </row>
    <row r="11826">
      <c r="A11826" t="str">
        <f t="shared" si="184"/>
      </c>
    </row>
    <row r="11827">
      <c r="A11827" t="str">
        <f t="shared" si="184"/>
      </c>
    </row>
    <row r="11828">
      <c r="A11828" t="str">
        <f t="shared" si="184"/>
      </c>
    </row>
    <row r="11829">
      <c r="A11829" t="str">
        <f t="shared" si="184"/>
      </c>
    </row>
    <row r="11830">
      <c r="A11830" t="str">
        <f t="shared" si="184"/>
      </c>
    </row>
    <row r="11831">
      <c r="A11831" t="str">
        <f t="shared" si="184"/>
      </c>
    </row>
    <row r="11832">
      <c r="A11832" t="str">
        <f t="shared" si="184"/>
      </c>
    </row>
    <row r="11833">
      <c r="A11833" t="str">
        <f t="shared" si="184"/>
      </c>
    </row>
    <row r="11834">
      <c r="A11834" t="str">
        <f t="shared" si="184"/>
      </c>
    </row>
    <row r="11835">
      <c r="A11835" t="str">
        <f t="shared" si="184"/>
      </c>
    </row>
    <row r="11836">
      <c r="A11836" t="str">
        <f t="shared" si="184"/>
      </c>
    </row>
    <row r="11837">
      <c r="A11837" t="str">
        <f t="shared" si="184"/>
      </c>
    </row>
    <row r="11838">
      <c r="A11838" t="str">
        <f t="shared" si="184"/>
      </c>
    </row>
    <row r="11839">
      <c r="A11839" t="str">
        <f t="shared" si="184"/>
      </c>
    </row>
    <row r="11840">
      <c r="A11840" t="str">
        <f t="shared" si="184"/>
      </c>
    </row>
    <row r="11841">
      <c r="A11841" t="str">
        <f t="shared" si="184"/>
      </c>
    </row>
    <row r="11842">
      <c r="A11842" t="str">
        <f t="shared" si="184"/>
      </c>
    </row>
    <row r="11843">
      <c r="A11843" t="str">
        <f t="shared" ref="A11843:A11906" si="185">C11843&amp;J11843&amp;F11843</f>
      </c>
    </row>
    <row r="11844">
      <c r="A11844" t="str">
        <f t="shared" si="185"/>
      </c>
    </row>
    <row r="11845">
      <c r="A11845" t="str">
        <f t="shared" si="185"/>
      </c>
    </row>
    <row r="11846">
      <c r="A11846" t="str">
        <f t="shared" si="185"/>
      </c>
    </row>
    <row r="11847">
      <c r="A11847" t="str">
        <f t="shared" si="185"/>
      </c>
    </row>
    <row r="11848">
      <c r="A11848" t="str">
        <f t="shared" si="185"/>
      </c>
    </row>
    <row r="11849">
      <c r="A11849" t="str">
        <f t="shared" si="185"/>
      </c>
    </row>
    <row r="11850">
      <c r="A11850" t="str">
        <f t="shared" si="185"/>
      </c>
    </row>
    <row r="11851">
      <c r="A11851" t="str">
        <f t="shared" si="185"/>
      </c>
    </row>
    <row r="11852">
      <c r="A11852" t="str">
        <f t="shared" si="185"/>
      </c>
    </row>
    <row r="11853">
      <c r="A11853" t="str">
        <f t="shared" si="185"/>
      </c>
    </row>
    <row r="11854">
      <c r="A11854" t="str">
        <f t="shared" si="185"/>
      </c>
    </row>
    <row r="11855">
      <c r="A11855" t="str">
        <f t="shared" si="185"/>
      </c>
    </row>
    <row r="11856">
      <c r="A11856" t="str">
        <f t="shared" si="185"/>
      </c>
    </row>
    <row r="11857">
      <c r="A11857" t="str">
        <f t="shared" si="185"/>
      </c>
    </row>
    <row r="11858">
      <c r="A11858" t="str">
        <f t="shared" si="185"/>
      </c>
    </row>
    <row r="11859">
      <c r="A11859" t="str">
        <f t="shared" si="185"/>
      </c>
    </row>
    <row r="11860">
      <c r="A11860" t="str">
        <f t="shared" si="185"/>
      </c>
    </row>
    <row r="11861">
      <c r="A11861" t="str">
        <f t="shared" si="185"/>
      </c>
    </row>
    <row r="11862">
      <c r="A11862" t="str">
        <f t="shared" si="185"/>
      </c>
    </row>
    <row r="11863">
      <c r="A11863" t="str">
        <f t="shared" si="185"/>
      </c>
    </row>
    <row r="11864">
      <c r="A11864" t="str">
        <f t="shared" si="185"/>
      </c>
    </row>
    <row r="11865">
      <c r="A11865" t="str">
        <f t="shared" si="185"/>
      </c>
    </row>
    <row r="11866">
      <c r="A11866" t="str">
        <f t="shared" si="185"/>
      </c>
    </row>
    <row r="11867">
      <c r="A11867" t="str">
        <f t="shared" si="185"/>
      </c>
    </row>
    <row r="11868">
      <c r="A11868" t="str">
        <f t="shared" si="185"/>
      </c>
    </row>
    <row r="11869">
      <c r="A11869" t="str">
        <f t="shared" si="185"/>
      </c>
    </row>
    <row r="11870">
      <c r="A11870" t="str">
        <f t="shared" si="185"/>
      </c>
    </row>
    <row r="11871">
      <c r="A11871" t="str">
        <f t="shared" si="185"/>
      </c>
    </row>
    <row r="11872">
      <c r="A11872" t="str">
        <f t="shared" si="185"/>
      </c>
    </row>
    <row r="11873">
      <c r="A11873" t="str">
        <f t="shared" si="185"/>
      </c>
    </row>
    <row r="11874">
      <c r="A11874" t="str">
        <f t="shared" si="185"/>
      </c>
    </row>
    <row r="11875">
      <c r="A11875" t="str">
        <f t="shared" si="185"/>
      </c>
    </row>
    <row r="11876">
      <c r="A11876" t="str">
        <f t="shared" si="185"/>
      </c>
    </row>
    <row r="11877">
      <c r="A11877" t="str">
        <f t="shared" si="185"/>
      </c>
    </row>
    <row r="11878">
      <c r="A11878" t="str">
        <f t="shared" si="185"/>
      </c>
    </row>
    <row r="11879">
      <c r="A11879" t="str">
        <f t="shared" si="185"/>
      </c>
    </row>
    <row r="11880">
      <c r="A11880" t="str">
        <f t="shared" si="185"/>
      </c>
    </row>
    <row r="11881">
      <c r="A11881" t="str">
        <f t="shared" si="185"/>
      </c>
    </row>
    <row r="11882">
      <c r="A11882" t="str">
        <f t="shared" si="185"/>
      </c>
    </row>
    <row r="11883">
      <c r="A11883" t="str">
        <f t="shared" si="185"/>
      </c>
    </row>
    <row r="11884">
      <c r="A11884" t="str">
        <f t="shared" si="185"/>
      </c>
    </row>
    <row r="11885">
      <c r="A11885" t="str">
        <f t="shared" si="185"/>
      </c>
    </row>
    <row r="11886">
      <c r="A11886" t="str">
        <f t="shared" si="185"/>
      </c>
    </row>
    <row r="11887">
      <c r="A11887" t="str">
        <f t="shared" si="185"/>
      </c>
    </row>
    <row r="11888">
      <c r="A11888" t="str">
        <f t="shared" si="185"/>
      </c>
    </row>
    <row r="11889">
      <c r="A11889" t="str">
        <f t="shared" si="185"/>
      </c>
    </row>
    <row r="11890">
      <c r="A11890" t="str">
        <f t="shared" si="185"/>
      </c>
    </row>
    <row r="11891">
      <c r="A11891" t="str">
        <f t="shared" si="185"/>
      </c>
    </row>
    <row r="11892">
      <c r="A11892" t="str">
        <f t="shared" si="185"/>
      </c>
    </row>
    <row r="11893">
      <c r="A11893" t="str">
        <f t="shared" si="185"/>
      </c>
    </row>
    <row r="11894">
      <c r="A11894" t="str">
        <f t="shared" si="185"/>
      </c>
    </row>
    <row r="11895">
      <c r="A11895" t="str">
        <f t="shared" si="185"/>
      </c>
    </row>
    <row r="11896">
      <c r="A11896" t="str">
        <f t="shared" si="185"/>
      </c>
    </row>
    <row r="11897">
      <c r="A11897" t="str">
        <f t="shared" si="185"/>
      </c>
    </row>
    <row r="11898">
      <c r="A11898" t="str">
        <f t="shared" si="185"/>
      </c>
    </row>
    <row r="11899">
      <c r="A11899" t="str">
        <f t="shared" si="185"/>
      </c>
    </row>
    <row r="11900">
      <c r="A11900" t="str">
        <f t="shared" si="185"/>
      </c>
    </row>
    <row r="11901">
      <c r="A11901" t="str">
        <f t="shared" si="185"/>
      </c>
    </row>
    <row r="11902">
      <c r="A11902" t="str">
        <f t="shared" si="185"/>
      </c>
    </row>
    <row r="11903">
      <c r="A11903" t="str">
        <f t="shared" si="185"/>
      </c>
    </row>
    <row r="11904">
      <c r="A11904" t="str">
        <f t="shared" si="185"/>
      </c>
    </row>
    <row r="11905">
      <c r="A11905" t="str">
        <f t="shared" si="185"/>
      </c>
    </row>
    <row r="11906">
      <c r="A11906" t="str">
        <f t="shared" si="185"/>
      </c>
    </row>
    <row r="11907">
      <c r="A11907" t="str">
        <f t="shared" ref="A11907:A11970" si="186">C11907&amp;J11907&amp;F11907</f>
      </c>
    </row>
    <row r="11908">
      <c r="A11908" t="str">
        <f t="shared" si="186"/>
      </c>
    </row>
    <row r="11909">
      <c r="A11909" t="str">
        <f t="shared" si="186"/>
      </c>
    </row>
    <row r="11910">
      <c r="A11910" t="str">
        <f t="shared" si="186"/>
      </c>
    </row>
    <row r="11911">
      <c r="A11911" t="str">
        <f t="shared" si="186"/>
      </c>
    </row>
    <row r="11912">
      <c r="A11912" t="str">
        <f t="shared" si="186"/>
      </c>
    </row>
    <row r="11913">
      <c r="A11913" t="str">
        <f t="shared" si="186"/>
      </c>
    </row>
    <row r="11914">
      <c r="A11914" t="str">
        <f t="shared" si="186"/>
      </c>
    </row>
    <row r="11915">
      <c r="A11915" t="str">
        <f t="shared" si="186"/>
      </c>
    </row>
    <row r="11916">
      <c r="A11916" t="str">
        <f t="shared" si="186"/>
      </c>
    </row>
    <row r="11917">
      <c r="A11917" t="str">
        <f t="shared" si="186"/>
      </c>
    </row>
    <row r="11918">
      <c r="A11918" t="str">
        <f t="shared" si="186"/>
      </c>
    </row>
    <row r="11919">
      <c r="A11919" t="str">
        <f t="shared" si="186"/>
      </c>
    </row>
    <row r="11920">
      <c r="A11920" t="str">
        <f t="shared" si="186"/>
      </c>
    </row>
    <row r="11921">
      <c r="A11921" t="str">
        <f t="shared" si="186"/>
      </c>
    </row>
    <row r="11922">
      <c r="A11922" t="str">
        <f t="shared" si="186"/>
      </c>
    </row>
    <row r="11923">
      <c r="A11923" t="str">
        <f t="shared" si="186"/>
      </c>
    </row>
    <row r="11924">
      <c r="A11924" t="str">
        <f t="shared" si="186"/>
      </c>
    </row>
    <row r="11925">
      <c r="A11925" t="str">
        <f t="shared" si="186"/>
      </c>
    </row>
    <row r="11926">
      <c r="A11926" t="str">
        <f t="shared" si="186"/>
      </c>
    </row>
    <row r="11927">
      <c r="A11927" t="str">
        <f t="shared" si="186"/>
      </c>
    </row>
    <row r="11928">
      <c r="A11928" t="str">
        <f t="shared" si="186"/>
      </c>
    </row>
    <row r="11929">
      <c r="A11929" t="str">
        <f t="shared" si="186"/>
      </c>
    </row>
    <row r="11930">
      <c r="A11930" t="str">
        <f t="shared" si="186"/>
      </c>
    </row>
    <row r="11931">
      <c r="A11931" t="str">
        <f t="shared" si="186"/>
      </c>
    </row>
    <row r="11932">
      <c r="A11932" t="str">
        <f t="shared" si="186"/>
      </c>
    </row>
    <row r="11933">
      <c r="A11933" t="str">
        <f t="shared" si="186"/>
      </c>
    </row>
    <row r="11934">
      <c r="A11934" t="str">
        <f t="shared" si="186"/>
      </c>
    </row>
    <row r="11935">
      <c r="A11935" t="str">
        <f t="shared" si="186"/>
      </c>
    </row>
    <row r="11936">
      <c r="A11936" t="str">
        <f t="shared" si="186"/>
      </c>
    </row>
    <row r="11937">
      <c r="A11937" t="str">
        <f t="shared" si="186"/>
      </c>
    </row>
    <row r="11938">
      <c r="A11938" t="str">
        <f t="shared" si="186"/>
      </c>
    </row>
    <row r="11939">
      <c r="A11939" t="str">
        <f t="shared" si="186"/>
      </c>
    </row>
    <row r="11940">
      <c r="A11940" t="str">
        <f t="shared" si="186"/>
      </c>
    </row>
    <row r="11941">
      <c r="A11941" t="str">
        <f t="shared" si="186"/>
      </c>
    </row>
    <row r="11942">
      <c r="A11942" t="str">
        <f t="shared" si="186"/>
      </c>
    </row>
    <row r="11943">
      <c r="A11943" t="str">
        <f t="shared" si="186"/>
      </c>
    </row>
    <row r="11944">
      <c r="A11944" t="str">
        <f t="shared" si="186"/>
      </c>
    </row>
    <row r="11945">
      <c r="A11945" t="str">
        <f t="shared" si="186"/>
      </c>
    </row>
    <row r="11946">
      <c r="A11946" t="str">
        <f t="shared" si="186"/>
      </c>
    </row>
    <row r="11947">
      <c r="A11947" t="str">
        <f t="shared" si="186"/>
      </c>
    </row>
    <row r="11948">
      <c r="A11948" t="str">
        <f t="shared" si="186"/>
      </c>
    </row>
    <row r="11949">
      <c r="A11949" t="str">
        <f t="shared" si="186"/>
      </c>
    </row>
    <row r="11950">
      <c r="A11950" t="str">
        <f t="shared" si="186"/>
      </c>
    </row>
    <row r="11951">
      <c r="A11951" t="str">
        <f t="shared" si="186"/>
      </c>
    </row>
    <row r="11952">
      <c r="A11952" t="str">
        <f t="shared" si="186"/>
      </c>
    </row>
    <row r="11953">
      <c r="A11953" t="str">
        <f t="shared" si="186"/>
      </c>
    </row>
    <row r="11954">
      <c r="A11954" t="str">
        <f t="shared" si="186"/>
      </c>
    </row>
    <row r="11955">
      <c r="A11955" t="str">
        <f t="shared" si="186"/>
      </c>
    </row>
    <row r="11956">
      <c r="A11956" t="str">
        <f t="shared" si="186"/>
      </c>
    </row>
    <row r="11957">
      <c r="A11957" t="str">
        <f t="shared" si="186"/>
      </c>
    </row>
    <row r="11958">
      <c r="A11958" t="str">
        <f t="shared" si="186"/>
      </c>
    </row>
    <row r="11959">
      <c r="A11959" t="str">
        <f t="shared" si="186"/>
      </c>
    </row>
    <row r="11960">
      <c r="A11960" t="str">
        <f t="shared" si="186"/>
      </c>
    </row>
    <row r="11961">
      <c r="A11961" t="str">
        <f t="shared" si="186"/>
      </c>
    </row>
    <row r="11962">
      <c r="A11962" t="str">
        <f t="shared" si="186"/>
      </c>
    </row>
    <row r="11963">
      <c r="A11963" t="str">
        <f t="shared" si="186"/>
      </c>
    </row>
    <row r="11964">
      <c r="A11964" t="str">
        <f t="shared" si="186"/>
      </c>
    </row>
    <row r="11965">
      <c r="A11965" t="str">
        <f t="shared" si="186"/>
      </c>
    </row>
    <row r="11966">
      <c r="A11966" t="str">
        <f t="shared" si="186"/>
      </c>
    </row>
    <row r="11967">
      <c r="A11967" t="str">
        <f t="shared" si="186"/>
      </c>
    </row>
    <row r="11968">
      <c r="A11968" t="str">
        <f t="shared" si="186"/>
      </c>
    </row>
    <row r="11969">
      <c r="A11969" t="str">
        <f t="shared" si="186"/>
      </c>
    </row>
    <row r="11970">
      <c r="A11970" t="str">
        <f t="shared" si="186"/>
      </c>
    </row>
    <row r="11971">
      <c r="A11971" t="str">
        <f t="shared" ref="A11971:A12034" si="187">C11971&amp;J11971&amp;F11971</f>
      </c>
    </row>
    <row r="11972">
      <c r="A11972" t="str">
        <f t="shared" si="187"/>
      </c>
    </row>
    <row r="11973">
      <c r="A11973" t="str">
        <f t="shared" si="187"/>
      </c>
    </row>
    <row r="11974">
      <c r="A11974" t="str">
        <f t="shared" si="187"/>
      </c>
    </row>
    <row r="11975">
      <c r="A11975" t="str">
        <f t="shared" si="187"/>
      </c>
    </row>
    <row r="11976">
      <c r="A11976" t="str">
        <f t="shared" si="187"/>
      </c>
    </row>
    <row r="11977">
      <c r="A11977" t="str">
        <f t="shared" si="187"/>
      </c>
    </row>
    <row r="11978">
      <c r="A11978" t="str">
        <f t="shared" si="187"/>
      </c>
    </row>
    <row r="11979">
      <c r="A11979" t="str">
        <f t="shared" si="187"/>
      </c>
    </row>
    <row r="11980">
      <c r="A11980" t="str">
        <f t="shared" si="187"/>
      </c>
    </row>
    <row r="11981">
      <c r="A11981" t="str">
        <f t="shared" si="187"/>
      </c>
    </row>
    <row r="11982">
      <c r="A11982" t="str">
        <f t="shared" si="187"/>
      </c>
    </row>
    <row r="11983">
      <c r="A11983" t="str">
        <f t="shared" si="187"/>
      </c>
    </row>
    <row r="11984">
      <c r="A11984" t="str">
        <f t="shared" si="187"/>
      </c>
    </row>
    <row r="11985">
      <c r="A11985" t="str">
        <f t="shared" si="187"/>
      </c>
    </row>
    <row r="11986">
      <c r="A11986" t="str">
        <f t="shared" si="187"/>
      </c>
    </row>
    <row r="11987">
      <c r="A11987" t="str">
        <f t="shared" si="187"/>
      </c>
    </row>
    <row r="11988">
      <c r="A11988" t="str">
        <f t="shared" si="187"/>
      </c>
    </row>
    <row r="11989">
      <c r="A11989" t="str">
        <f t="shared" si="187"/>
      </c>
    </row>
    <row r="11990">
      <c r="A11990" t="str">
        <f t="shared" si="187"/>
      </c>
    </row>
    <row r="11991">
      <c r="A11991" t="str">
        <f t="shared" si="187"/>
      </c>
    </row>
    <row r="11992">
      <c r="A11992" t="str">
        <f t="shared" si="187"/>
      </c>
    </row>
    <row r="11993">
      <c r="A11993" t="str">
        <f t="shared" si="187"/>
      </c>
    </row>
    <row r="11994">
      <c r="A11994" t="str">
        <f t="shared" si="187"/>
      </c>
    </row>
    <row r="11995">
      <c r="A11995" t="str">
        <f t="shared" si="187"/>
      </c>
    </row>
    <row r="11996">
      <c r="A11996" t="str">
        <f t="shared" si="187"/>
      </c>
    </row>
    <row r="11997">
      <c r="A11997" t="str">
        <f t="shared" si="187"/>
      </c>
    </row>
    <row r="11998">
      <c r="A11998" t="str">
        <f t="shared" si="187"/>
      </c>
    </row>
    <row r="11999">
      <c r="A11999" t="str">
        <f t="shared" si="187"/>
      </c>
    </row>
    <row r="12000">
      <c r="A12000" t="str">
        <f t="shared" si="187"/>
      </c>
    </row>
    <row r="12001">
      <c r="A12001" t="str">
        <f t="shared" si="187"/>
      </c>
    </row>
    <row r="12002">
      <c r="A12002" t="str">
        <f t="shared" si="187"/>
      </c>
    </row>
    <row r="12003">
      <c r="A12003" t="str">
        <f t="shared" si="187"/>
      </c>
    </row>
    <row r="12004">
      <c r="A12004" t="str">
        <f t="shared" si="187"/>
      </c>
    </row>
    <row r="12005">
      <c r="A12005" t="str">
        <f t="shared" si="187"/>
      </c>
    </row>
    <row r="12006">
      <c r="A12006" t="str">
        <f t="shared" si="187"/>
      </c>
    </row>
    <row r="12007">
      <c r="A12007" t="str">
        <f t="shared" si="187"/>
      </c>
    </row>
    <row r="12008">
      <c r="A12008" t="str">
        <f t="shared" si="187"/>
      </c>
    </row>
    <row r="12009">
      <c r="A12009" t="str">
        <f t="shared" si="187"/>
      </c>
    </row>
    <row r="12010">
      <c r="A12010" t="str">
        <f t="shared" si="187"/>
      </c>
    </row>
    <row r="12011">
      <c r="A12011" t="str">
        <f t="shared" si="187"/>
      </c>
    </row>
    <row r="12012">
      <c r="A12012" t="str">
        <f t="shared" si="187"/>
      </c>
    </row>
    <row r="12013">
      <c r="A12013" t="str">
        <f t="shared" si="187"/>
      </c>
    </row>
    <row r="12014">
      <c r="A12014" t="str">
        <f t="shared" si="187"/>
      </c>
    </row>
    <row r="12015">
      <c r="A12015" t="str">
        <f t="shared" si="187"/>
      </c>
    </row>
    <row r="12016">
      <c r="A12016" t="str">
        <f t="shared" si="187"/>
      </c>
    </row>
    <row r="12017">
      <c r="A12017" t="str">
        <f t="shared" si="187"/>
      </c>
    </row>
    <row r="12018">
      <c r="A12018" t="str">
        <f t="shared" si="187"/>
      </c>
    </row>
    <row r="12019">
      <c r="A12019" t="str">
        <f t="shared" si="187"/>
      </c>
    </row>
    <row r="12020">
      <c r="A12020" t="str">
        <f t="shared" si="187"/>
      </c>
    </row>
    <row r="12021">
      <c r="A12021" t="str">
        <f t="shared" si="187"/>
      </c>
    </row>
    <row r="12022">
      <c r="A12022" t="str">
        <f t="shared" si="187"/>
      </c>
    </row>
    <row r="12023">
      <c r="A12023" t="str">
        <f t="shared" si="187"/>
      </c>
    </row>
    <row r="12024">
      <c r="A12024" t="str">
        <f t="shared" si="187"/>
      </c>
    </row>
    <row r="12025">
      <c r="A12025" t="str">
        <f t="shared" si="187"/>
      </c>
    </row>
    <row r="12026">
      <c r="A12026" t="str">
        <f t="shared" si="187"/>
      </c>
    </row>
    <row r="12027">
      <c r="A12027" t="str">
        <f t="shared" si="187"/>
      </c>
    </row>
    <row r="12028">
      <c r="A12028" t="str">
        <f t="shared" si="187"/>
      </c>
    </row>
    <row r="12029">
      <c r="A12029" t="str">
        <f t="shared" si="187"/>
      </c>
    </row>
    <row r="12030">
      <c r="A12030" t="str">
        <f t="shared" si="187"/>
      </c>
    </row>
    <row r="12031">
      <c r="A12031" t="str">
        <f t="shared" si="187"/>
      </c>
    </row>
    <row r="12032">
      <c r="A12032" t="str">
        <f t="shared" si="187"/>
      </c>
    </row>
    <row r="12033">
      <c r="A12033" t="str">
        <f t="shared" si="187"/>
      </c>
    </row>
    <row r="12034">
      <c r="A12034" t="str">
        <f t="shared" si="187"/>
      </c>
    </row>
    <row r="12035">
      <c r="A12035" t="str">
        <f t="shared" ref="A12035:A12098" si="188">C12035&amp;J12035&amp;F12035</f>
      </c>
    </row>
    <row r="12036">
      <c r="A12036" t="str">
        <f t="shared" si="188"/>
      </c>
    </row>
    <row r="12037">
      <c r="A12037" t="str">
        <f t="shared" si="188"/>
      </c>
    </row>
    <row r="12038">
      <c r="A12038" t="str">
        <f t="shared" si="188"/>
      </c>
    </row>
    <row r="12039">
      <c r="A12039" t="str">
        <f t="shared" si="188"/>
      </c>
    </row>
    <row r="12040">
      <c r="A12040" t="str">
        <f t="shared" si="188"/>
      </c>
    </row>
    <row r="12041">
      <c r="A12041" t="str">
        <f t="shared" si="188"/>
      </c>
    </row>
    <row r="12042">
      <c r="A12042" t="str">
        <f t="shared" si="188"/>
      </c>
    </row>
    <row r="12043">
      <c r="A12043" t="str">
        <f t="shared" si="188"/>
      </c>
    </row>
    <row r="12044">
      <c r="A12044" t="str">
        <f t="shared" si="188"/>
      </c>
    </row>
    <row r="12045">
      <c r="A12045" t="str">
        <f t="shared" si="188"/>
      </c>
    </row>
    <row r="12046">
      <c r="A12046" t="str">
        <f t="shared" si="188"/>
      </c>
    </row>
    <row r="12047">
      <c r="A12047" t="str">
        <f t="shared" si="188"/>
      </c>
    </row>
    <row r="12048">
      <c r="A12048" t="str">
        <f t="shared" si="188"/>
      </c>
    </row>
    <row r="12049">
      <c r="A12049" t="str">
        <f t="shared" si="188"/>
      </c>
    </row>
    <row r="12050">
      <c r="A12050" t="str">
        <f t="shared" si="188"/>
      </c>
    </row>
    <row r="12051">
      <c r="A12051" t="str">
        <f t="shared" si="188"/>
      </c>
    </row>
    <row r="12052">
      <c r="A12052" t="str">
        <f t="shared" si="188"/>
      </c>
    </row>
    <row r="12053">
      <c r="A12053" t="str">
        <f t="shared" si="188"/>
      </c>
    </row>
    <row r="12054">
      <c r="A12054" t="str">
        <f t="shared" si="188"/>
      </c>
    </row>
    <row r="12055">
      <c r="A12055" t="str">
        <f t="shared" si="188"/>
      </c>
    </row>
    <row r="12056">
      <c r="A12056" t="str">
        <f t="shared" si="188"/>
      </c>
    </row>
    <row r="12057">
      <c r="A12057" t="str">
        <f t="shared" si="188"/>
      </c>
    </row>
    <row r="12058">
      <c r="A12058" t="str">
        <f t="shared" si="188"/>
      </c>
    </row>
    <row r="12059">
      <c r="A12059" t="str">
        <f t="shared" si="188"/>
      </c>
    </row>
    <row r="12060">
      <c r="A12060" t="str">
        <f t="shared" si="188"/>
      </c>
    </row>
    <row r="12061">
      <c r="A12061" t="str">
        <f t="shared" si="188"/>
      </c>
    </row>
    <row r="12062">
      <c r="A12062" t="str">
        <f t="shared" si="188"/>
      </c>
    </row>
    <row r="12063">
      <c r="A12063" t="str">
        <f t="shared" si="188"/>
      </c>
    </row>
    <row r="12064">
      <c r="A12064" t="str">
        <f t="shared" si="188"/>
      </c>
    </row>
    <row r="12065">
      <c r="A12065" t="str">
        <f t="shared" si="188"/>
      </c>
    </row>
    <row r="12066">
      <c r="A12066" t="str">
        <f t="shared" si="188"/>
      </c>
    </row>
    <row r="12067">
      <c r="A12067" t="str">
        <f t="shared" si="188"/>
      </c>
    </row>
    <row r="12068">
      <c r="A12068" t="str">
        <f t="shared" si="188"/>
      </c>
    </row>
    <row r="12069">
      <c r="A12069" t="str">
        <f t="shared" si="188"/>
      </c>
    </row>
    <row r="12070">
      <c r="A12070" t="str">
        <f t="shared" si="188"/>
      </c>
    </row>
    <row r="12071">
      <c r="A12071" t="str">
        <f t="shared" si="188"/>
      </c>
    </row>
    <row r="12072">
      <c r="A12072" t="str">
        <f t="shared" si="188"/>
      </c>
    </row>
    <row r="12073">
      <c r="A12073" t="str">
        <f t="shared" si="188"/>
      </c>
    </row>
    <row r="12074">
      <c r="A12074" t="str">
        <f t="shared" si="188"/>
      </c>
    </row>
    <row r="12075">
      <c r="A12075" t="str">
        <f t="shared" si="188"/>
      </c>
    </row>
    <row r="12076">
      <c r="A12076" t="str">
        <f t="shared" si="188"/>
      </c>
    </row>
    <row r="12077">
      <c r="A12077" t="str">
        <f t="shared" si="188"/>
      </c>
    </row>
    <row r="12078">
      <c r="A12078" t="str">
        <f t="shared" si="188"/>
      </c>
    </row>
    <row r="12079">
      <c r="A12079" t="str">
        <f t="shared" si="188"/>
      </c>
    </row>
    <row r="12080">
      <c r="A12080" t="str">
        <f t="shared" si="188"/>
      </c>
    </row>
    <row r="12081">
      <c r="A12081" t="str">
        <f t="shared" si="188"/>
      </c>
    </row>
    <row r="12082">
      <c r="A12082" t="str">
        <f t="shared" si="188"/>
      </c>
    </row>
    <row r="12083">
      <c r="A12083" t="str">
        <f t="shared" si="188"/>
      </c>
    </row>
    <row r="12084">
      <c r="A12084" t="str">
        <f t="shared" si="188"/>
      </c>
    </row>
    <row r="12085">
      <c r="A12085" t="str">
        <f t="shared" si="188"/>
      </c>
    </row>
    <row r="12086">
      <c r="A12086" t="str">
        <f t="shared" si="188"/>
      </c>
    </row>
    <row r="12087">
      <c r="A12087" t="str">
        <f t="shared" si="188"/>
      </c>
    </row>
    <row r="12088">
      <c r="A12088" t="str">
        <f t="shared" si="188"/>
      </c>
    </row>
    <row r="12089">
      <c r="A12089" t="str">
        <f t="shared" si="188"/>
      </c>
    </row>
    <row r="12090">
      <c r="A12090" t="str">
        <f t="shared" si="188"/>
      </c>
    </row>
    <row r="12091">
      <c r="A12091" t="str">
        <f t="shared" si="188"/>
      </c>
    </row>
    <row r="12092">
      <c r="A12092" t="str">
        <f t="shared" si="188"/>
      </c>
    </row>
    <row r="12093">
      <c r="A12093" t="str">
        <f t="shared" si="188"/>
      </c>
    </row>
    <row r="12094">
      <c r="A12094" t="str">
        <f t="shared" si="188"/>
      </c>
    </row>
    <row r="12095">
      <c r="A12095" t="str">
        <f t="shared" si="188"/>
      </c>
    </row>
    <row r="12096">
      <c r="A12096" t="str">
        <f t="shared" si="188"/>
      </c>
    </row>
    <row r="12097">
      <c r="A12097" t="str">
        <f t="shared" si="188"/>
      </c>
    </row>
    <row r="12098">
      <c r="A12098" t="str">
        <f t="shared" si="188"/>
      </c>
    </row>
    <row r="12099">
      <c r="A12099" t="str">
        <f t="shared" ref="A12099:A12162" si="189">C12099&amp;J12099&amp;F12099</f>
      </c>
    </row>
    <row r="12100">
      <c r="A12100" t="str">
        <f t="shared" si="189"/>
      </c>
    </row>
    <row r="12101">
      <c r="A12101" t="str">
        <f t="shared" si="189"/>
      </c>
    </row>
    <row r="12102">
      <c r="A12102" t="str">
        <f t="shared" si="189"/>
      </c>
    </row>
    <row r="12103">
      <c r="A12103" t="str">
        <f t="shared" si="189"/>
      </c>
    </row>
    <row r="12104">
      <c r="A12104" t="str">
        <f t="shared" si="189"/>
      </c>
    </row>
    <row r="12105">
      <c r="A12105" t="str">
        <f t="shared" si="189"/>
      </c>
    </row>
    <row r="12106">
      <c r="A12106" t="str">
        <f t="shared" si="189"/>
      </c>
    </row>
    <row r="12107">
      <c r="A12107" t="str">
        <f t="shared" si="189"/>
      </c>
    </row>
    <row r="12108">
      <c r="A12108" t="str">
        <f t="shared" si="189"/>
      </c>
    </row>
    <row r="12109">
      <c r="A12109" t="str">
        <f t="shared" si="189"/>
      </c>
    </row>
    <row r="12110">
      <c r="A12110" t="str">
        <f t="shared" si="189"/>
      </c>
    </row>
    <row r="12111">
      <c r="A12111" t="str">
        <f t="shared" si="189"/>
      </c>
    </row>
    <row r="12112">
      <c r="A12112" t="str">
        <f t="shared" si="189"/>
      </c>
    </row>
    <row r="12113">
      <c r="A12113" t="str">
        <f t="shared" si="189"/>
      </c>
    </row>
    <row r="12114">
      <c r="A12114" t="str">
        <f t="shared" si="189"/>
      </c>
    </row>
    <row r="12115">
      <c r="A12115" t="str">
        <f t="shared" si="189"/>
      </c>
    </row>
    <row r="12116">
      <c r="A12116" t="str">
        <f t="shared" si="189"/>
      </c>
    </row>
    <row r="12117">
      <c r="A12117" t="str">
        <f t="shared" si="189"/>
      </c>
    </row>
    <row r="12118">
      <c r="A12118" t="str">
        <f t="shared" si="189"/>
      </c>
    </row>
    <row r="12119">
      <c r="A12119" t="str">
        <f t="shared" si="189"/>
      </c>
    </row>
    <row r="12120">
      <c r="A12120" t="str">
        <f t="shared" si="189"/>
      </c>
    </row>
    <row r="12121">
      <c r="A12121" t="str">
        <f t="shared" si="189"/>
      </c>
    </row>
    <row r="12122">
      <c r="A12122" t="str">
        <f t="shared" si="189"/>
      </c>
    </row>
    <row r="12123">
      <c r="A12123" t="str">
        <f t="shared" si="189"/>
      </c>
    </row>
    <row r="12124">
      <c r="A12124" t="str">
        <f t="shared" si="189"/>
      </c>
    </row>
    <row r="12125">
      <c r="A12125" t="str">
        <f t="shared" si="189"/>
      </c>
    </row>
    <row r="12126">
      <c r="A12126" t="str">
        <f t="shared" si="189"/>
      </c>
    </row>
    <row r="12127">
      <c r="A12127" t="str">
        <f t="shared" si="189"/>
      </c>
    </row>
    <row r="12128">
      <c r="A12128" t="str">
        <f t="shared" si="189"/>
      </c>
    </row>
    <row r="12129">
      <c r="A12129" t="str">
        <f t="shared" si="189"/>
      </c>
    </row>
    <row r="12130">
      <c r="A12130" t="str">
        <f t="shared" si="189"/>
      </c>
    </row>
    <row r="12131">
      <c r="A12131" t="str">
        <f t="shared" si="189"/>
      </c>
    </row>
    <row r="12132">
      <c r="A12132" t="str">
        <f t="shared" si="189"/>
      </c>
    </row>
    <row r="12133">
      <c r="A12133" t="str">
        <f t="shared" si="189"/>
      </c>
    </row>
    <row r="12134">
      <c r="A12134" t="str">
        <f t="shared" si="189"/>
      </c>
    </row>
    <row r="12135">
      <c r="A12135" t="str">
        <f t="shared" si="189"/>
      </c>
    </row>
    <row r="12136">
      <c r="A12136" t="str">
        <f t="shared" si="189"/>
      </c>
    </row>
    <row r="12137">
      <c r="A12137" t="str">
        <f t="shared" si="189"/>
      </c>
    </row>
    <row r="12138">
      <c r="A12138" t="str">
        <f t="shared" si="189"/>
      </c>
    </row>
    <row r="12139">
      <c r="A12139" t="str">
        <f t="shared" si="189"/>
      </c>
    </row>
    <row r="12140">
      <c r="A12140" t="str">
        <f t="shared" si="189"/>
      </c>
    </row>
    <row r="12141">
      <c r="A12141" t="str">
        <f t="shared" si="189"/>
      </c>
    </row>
    <row r="12142">
      <c r="A12142" t="str">
        <f t="shared" si="189"/>
      </c>
    </row>
    <row r="12143">
      <c r="A12143" t="str">
        <f t="shared" si="189"/>
      </c>
    </row>
    <row r="12144">
      <c r="A12144" t="str">
        <f t="shared" si="189"/>
      </c>
    </row>
    <row r="12145">
      <c r="A12145" t="str">
        <f t="shared" si="189"/>
      </c>
    </row>
    <row r="12146">
      <c r="A12146" t="str">
        <f t="shared" si="189"/>
      </c>
    </row>
    <row r="12147">
      <c r="A12147" t="str">
        <f t="shared" si="189"/>
      </c>
    </row>
    <row r="12148">
      <c r="A12148" t="str">
        <f t="shared" si="189"/>
      </c>
    </row>
    <row r="12149">
      <c r="A12149" t="str">
        <f t="shared" si="189"/>
      </c>
    </row>
    <row r="12150">
      <c r="A12150" t="str">
        <f t="shared" si="189"/>
      </c>
    </row>
    <row r="12151">
      <c r="A12151" t="str">
        <f t="shared" si="189"/>
      </c>
    </row>
    <row r="12152">
      <c r="A12152" t="str">
        <f t="shared" si="189"/>
      </c>
    </row>
    <row r="12153">
      <c r="A12153" t="str">
        <f t="shared" si="189"/>
      </c>
    </row>
    <row r="12154">
      <c r="A12154" t="str">
        <f t="shared" si="189"/>
      </c>
    </row>
    <row r="12155">
      <c r="A12155" t="str">
        <f t="shared" si="189"/>
      </c>
    </row>
    <row r="12156">
      <c r="A12156" t="str">
        <f t="shared" si="189"/>
      </c>
    </row>
    <row r="12157">
      <c r="A12157" t="str">
        <f t="shared" si="189"/>
      </c>
    </row>
    <row r="12158">
      <c r="A12158" t="str">
        <f t="shared" si="189"/>
      </c>
    </row>
    <row r="12159">
      <c r="A12159" t="str">
        <f t="shared" si="189"/>
      </c>
    </row>
    <row r="12160">
      <c r="A12160" t="str">
        <f t="shared" si="189"/>
      </c>
    </row>
    <row r="12161">
      <c r="A12161" t="str">
        <f t="shared" si="189"/>
      </c>
    </row>
    <row r="12162">
      <c r="A12162" t="str">
        <f t="shared" si="189"/>
      </c>
    </row>
    <row r="12163">
      <c r="A12163" t="str">
        <f t="shared" ref="A12163:A12226" si="190">C12163&amp;J12163&amp;F12163</f>
      </c>
    </row>
    <row r="12164">
      <c r="A12164" t="str">
        <f t="shared" si="190"/>
      </c>
    </row>
    <row r="12165">
      <c r="A12165" t="str">
        <f t="shared" si="190"/>
      </c>
    </row>
    <row r="12166">
      <c r="A12166" t="str">
        <f t="shared" si="190"/>
      </c>
    </row>
    <row r="12167">
      <c r="A12167" t="str">
        <f t="shared" si="190"/>
      </c>
    </row>
    <row r="12168">
      <c r="A12168" t="str">
        <f t="shared" si="190"/>
      </c>
    </row>
    <row r="12169">
      <c r="A12169" t="str">
        <f t="shared" si="190"/>
      </c>
    </row>
    <row r="12170">
      <c r="A12170" t="str">
        <f t="shared" si="190"/>
      </c>
    </row>
    <row r="12171">
      <c r="A12171" t="str">
        <f t="shared" si="190"/>
      </c>
    </row>
    <row r="12172">
      <c r="A12172" t="str">
        <f t="shared" si="190"/>
      </c>
    </row>
    <row r="12173">
      <c r="A12173" t="str">
        <f t="shared" si="190"/>
      </c>
    </row>
    <row r="12174">
      <c r="A12174" t="str">
        <f t="shared" si="190"/>
      </c>
    </row>
    <row r="12175">
      <c r="A12175" t="str">
        <f t="shared" si="190"/>
      </c>
    </row>
    <row r="12176">
      <c r="A12176" t="str">
        <f t="shared" si="190"/>
      </c>
    </row>
    <row r="12177">
      <c r="A12177" t="str">
        <f t="shared" si="190"/>
      </c>
    </row>
    <row r="12178">
      <c r="A12178" t="str">
        <f t="shared" si="190"/>
      </c>
    </row>
    <row r="12179">
      <c r="A12179" t="str">
        <f t="shared" si="190"/>
      </c>
    </row>
    <row r="12180">
      <c r="A12180" t="str">
        <f t="shared" si="190"/>
      </c>
    </row>
    <row r="12181">
      <c r="A12181" t="str">
        <f t="shared" si="190"/>
      </c>
    </row>
    <row r="12182">
      <c r="A12182" t="str">
        <f t="shared" si="190"/>
      </c>
    </row>
    <row r="12183">
      <c r="A12183" t="str">
        <f t="shared" si="190"/>
      </c>
    </row>
    <row r="12184">
      <c r="A12184" t="str">
        <f t="shared" si="190"/>
      </c>
    </row>
    <row r="12185">
      <c r="A12185" t="str">
        <f t="shared" si="190"/>
      </c>
    </row>
    <row r="12186">
      <c r="A12186" t="str">
        <f t="shared" si="190"/>
      </c>
    </row>
    <row r="12187">
      <c r="A12187" t="str">
        <f t="shared" si="190"/>
      </c>
    </row>
    <row r="12188">
      <c r="A12188" t="str">
        <f t="shared" si="190"/>
      </c>
    </row>
    <row r="12189">
      <c r="A12189" t="str">
        <f t="shared" si="190"/>
      </c>
    </row>
    <row r="12190">
      <c r="A12190" t="str">
        <f t="shared" si="190"/>
      </c>
    </row>
    <row r="12191">
      <c r="A12191" t="str">
        <f t="shared" si="190"/>
      </c>
    </row>
    <row r="12192">
      <c r="A12192" t="str">
        <f t="shared" si="190"/>
      </c>
    </row>
    <row r="12193">
      <c r="A12193" t="str">
        <f t="shared" si="190"/>
      </c>
    </row>
    <row r="12194">
      <c r="A12194" t="str">
        <f t="shared" si="190"/>
      </c>
    </row>
    <row r="12195">
      <c r="A12195" t="str">
        <f t="shared" si="190"/>
      </c>
    </row>
    <row r="12196">
      <c r="A12196" t="str">
        <f t="shared" si="190"/>
      </c>
    </row>
    <row r="12197">
      <c r="A12197" t="str">
        <f t="shared" si="190"/>
      </c>
    </row>
    <row r="12198">
      <c r="A12198" t="str">
        <f t="shared" si="190"/>
      </c>
    </row>
    <row r="12199">
      <c r="A12199" t="str">
        <f t="shared" si="190"/>
      </c>
    </row>
    <row r="12200">
      <c r="A12200" t="str">
        <f t="shared" si="190"/>
      </c>
    </row>
    <row r="12201">
      <c r="A12201" t="str">
        <f t="shared" si="190"/>
      </c>
    </row>
    <row r="12202">
      <c r="A12202" t="str">
        <f t="shared" si="190"/>
      </c>
    </row>
    <row r="12203">
      <c r="A12203" t="str">
        <f t="shared" si="190"/>
      </c>
    </row>
    <row r="12204">
      <c r="A12204" t="str">
        <f t="shared" si="190"/>
      </c>
    </row>
    <row r="12205">
      <c r="A12205" t="str">
        <f t="shared" si="190"/>
      </c>
    </row>
    <row r="12206">
      <c r="A12206" t="str">
        <f t="shared" si="190"/>
      </c>
    </row>
    <row r="12207">
      <c r="A12207" t="str">
        <f t="shared" si="190"/>
      </c>
    </row>
    <row r="12208">
      <c r="A12208" t="str">
        <f t="shared" si="190"/>
      </c>
    </row>
    <row r="12209">
      <c r="A12209" t="str">
        <f t="shared" si="190"/>
      </c>
    </row>
    <row r="12210">
      <c r="A12210" t="str">
        <f t="shared" si="190"/>
      </c>
    </row>
    <row r="12211">
      <c r="A12211" t="str">
        <f t="shared" si="190"/>
      </c>
    </row>
    <row r="12212">
      <c r="A12212" t="str">
        <f t="shared" si="190"/>
      </c>
    </row>
    <row r="12213">
      <c r="A12213" t="str">
        <f t="shared" si="190"/>
      </c>
    </row>
    <row r="12214">
      <c r="A12214" t="str">
        <f t="shared" si="190"/>
      </c>
    </row>
    <row r="12215">
      <c r="A12215" t="str">
        <f t="shared" si="190"/>
      </c>
    </row>
    <row r="12216">
      <c r="A12216" t="str">
        <f t="shared" si="190"/>
      </c>
    </row>
    <row r="12217">
      <c r="A12217" t="str">
        <f t="shared" si="190"/>
      </c>
    </row>
    <row r="12218">
      <c r="A12218" t="str">
        <f t="shared" si="190"/>
      </c>
    </row>
    <row r="12219">
      <c r="A12219" t="str">
        <f t="shared" si="190"/>
      </c>
    </row>
    <row r="12220">
      <c r="A12220" t="str">
        <f t="shared" si="190"/>
      </c>
    </row>
    <row r="12221">
      <c r="A12221" t="str">
        <f t="shared" si="190"/>
      </c>
    </row>
    <row r="12222">
      <c r="A12222" t="str">
        <f t="shared" si="190"/>
      </c>
    </row>
    <row r="12223">
      <c r="A12223" t="str">
        <f t="shared" si="190"/>
      </c>
    </row>
    <row r="12224">
      <c r="A12224" t="str">
        <f t="shared" si="190"/>
      </c>
    </row>
    <row r="12225">
      <c r="A12225" t="str">
        <f t="shared" si="190"/>
      </c>
    </row>
    <row r="12226">
      <c r="A12226" t="str">
        <f t="shared" si="190"/>
      </c>
    </row>
    <row r="12227">
      <c r="A12227" t="str">
        <f t="shared" ref="A12227:A12290" si="191">C12227&amp;J12227&amp;F12227</f>
      </c>
    </row>
    <row r="12228">
      <c r="A12228" t="str">
        <f t="shared" si="191"/>
      </c>
    </row>
    <row r="12229">
      <c r="A12229" t="str">
        <f t="shared" si="191"/>
      </c>
    </row>
    <row r="12230">
      <c r="A12230" t="str">
        <f t="shared" si="191"/>
      </c>
    </row>
    <row r="12231">
      <c r="A12231" t="str">
        <f t="shared" si="191"/>
      </c>
    </row>
    <row r="12232">
      <c r="A12232" t="str">
        <f t="shared" si="191"/>
      </c>
    </row>
    <row r="12233">
      <c r="A12233" t="str">
        <f t="shared" si="191"/>
      </c>
    </row>
    <row r="12234">
      <c r="A12234" t="str">
        <f t="shared" si="191"/>
      </c>
    </row>
    <row r="12235">
      <c r="A12235" t="str">
        <f t="shared" si="191"/>
      </c>
    </row>
    <row r="12236">
      <c r="A12236" t="str">
        <f t="shared" si="191"/>
      </c>
    </row>
    <row r="12237">
      <c r="A12237" t="str">
        <f t="shared" si="191"/>
      </c>
    </row>
    <row r="12238">
      <c r="A12238" t="str">
        <f t="shared" si="191"/>
      </c>
    </row>
    <row r="12239">
      <c r="A12239" t="str">
        <f t="shared" si="191"/>
      </c>
    </row>
    <row r="12240">
      <c r="A12240" t="str">
        <f t="shared" si="191"/>
      </c>
    </row>
    <row r="12241">
      <c r="A12241" t="str">
        <f t="shared" si="191"/>
      </c>
    </row>
    <row r="12242">
      <c r="A12242" t="str">
        <f t="shared" si="191"/>
      </c>
    </row>
    <row r="12243">
      <c r="A12243" t="str">
        <f t="shared" si="191"/>
      </c>
    </row>
    <row r="12244">
      <c r="A12244" t="str">
        <f t="shared" si="191"/>
      </c>
    </row>
    <row r="12245">
      <c r="A12245" t="str">
        <f t="shared" si="191"/>
      </c>
    </row>
    <row r="12246">
      <c r="A12246" t="str">
        <f t="shared" si="191"/>
      </c>
    </row>
    <row r="12247">
      <c r="A12247" t="str">
        <f t="shared" si="191"/>
      </c>
    </row>
    <row r="12248">
      <c r="A12248" t="str">
        <f t="shared" si="191"/>
      </c>
    </row>
    <row r="12249">
      <c r="A12249" t="str">
        <f t="shared" si="191"/>
      </c>
    </row>
    <row r="12250">
      <c r="A12250" t="str">
        <f t="shared" si="191"/>
      </c>
    </row>
    <row r="12251">
      <c r="A12251" t="str">
        <f t="shared" si="191"/>
      </c>
    </row>
    <row r="12252">
      <c r="A12252" t="str">
        <f t="shared" si="191"/>
      </c>
    </row>
    <row r="12253">
      <c r="A12253" t="str">
        <f t="shared" si="191"/>
      </c>
    </row>
    <row r="12254">
      <c r="A12254" t="str">
        <f t="shared" si="191"/>
      </c>
    </row>
    <row r="12255">
      <c r="A12255" t="str">
        <f t="shared" si="191"/>
      </c>
    </row>
    <row r="12256">
      <c r="A12256" t="str">
        <f t="shared" si="191"/>
      </c>
    </row>
    <row r="12257">
      <c r="A12257" t="str">
        <f t="shared" si="191"/>
      </c>
    </row>
    <row r="12258">
      <c r="A12258" t="str">
        <f t="shared" si="191"/>
      </c>
    </row>
    <row r="12259">
      <c r="A12259" t="str">
        <f t="shared" si="191"/>
      </c>
    </row>
    <row r="12260">
      <c r="A12260" t="str">
        <f t="shared" si="191"/>
      </c>
    </row>
    <row r="12261">
      <c r="A12261" t="str">
        <f t="shared" si="191"/>
      </c>
    </row>
    <row r="12262">
      <c r="A12262" t="str">
        <f t="shared" si="191"/>
      </c>
    </row>
    <row r="12263">
      <c r="A12263" t="str">
        <f t="shared" si="191"/>
      </c>
    </row>
    <row r="12264">
      <c r="A12264" t="str">
        <f t="shared" si="191"/>
      </c>
    </row>
    <row r="12265">
      <c r="A12265" t="str">
        <f t="shared" si="191"/>
      </c>
    </row>
    <row r="12266">
      <c r="A12266" t="str">
        <f t="shared" si="191"/>
      </c>
    </row>
    <row r="12267">
      <c r="A12267" t="str">
        <f t="shared" si="191"/>
      </c>
    </row>
    <row r="12268">
      <c r="A12268" t="str">
        <f t="shared" si="191"/>
      </c>
    </row>
    <row r="12269">
      <c r="A12269" t="str">
        <f t="shared" si="191"/>
      </c>
    </row>
    <row r="12270">
      <c r="A12270" t="str">
        <f t="shared" si="191"/>
      </c>
    </row>
    <row r="12271">
      <c r="A12271" t="str">
        <f t="shared" si="191"/>
      </c>
    </row>
    <row r="12272">
      <c r="A12272" t="str">
        <f t="shared" si="191"/>
      </c>
    </row>
    <row r="12273">
      <c r="A12273" t="str">
        <f t="shared" si="191"/>
      </c>
    </row>
    <row r="12274">
      <c r="A12274" t="str">
        <f t="shared" si="191"/>
      </c>
    </row>
    <row r="12275">
      <c r="A12275" t="str">
        <f t="shared" si="191"/>
      </c>
    </row>
    <row r="12276">
      <c r="A12276" t="str">
        <f t="shared" si="191"/>
      </c>
    </row>
    <row r="12277">
      <c r="A12277" t="str">
        <f t="shared" si="191"/>
      </c>
    </row>
    <row r="12278">
      <c r="A12278" t="str">
        <f t="shared" si="191"/>
      </c>
    </row>
    <row r="12279">
      <c r="A12279" t="str">
        <f t="shared" si="191"/>
      </c>
    </row>
    <row r="12280">
      <c r="A12280" t="str">
        <f t="shared" si="191"/>
      </c>
    </row>
    <row r="12281">
      <c r="A12281" t="str">
        <f t="shared" si="191"/>
      </c>
    </row>
    <row r="12282">
      <c r="A12282" t="str">
        <f t="shared" si="191"/>
      </c>
    </row>
    <row r="12283">
      <c r="A12283" t="str">
        <f t="shared" si="191"/>
      </c>
    </row>
    <row r="12284">
      <c r="A12284" t="str">
        <f t="shared" si="191"/>
      </c>
    </row>
    <row r="12285">
      <c r="A12285" t="str">
        <f t="shared" si="191"/>
      </c>
    </row>
    <row r="12286">
      <c r="A12286" t="str">
        <f t="shared" si="191"/>
      </c>
    </row>
    <row r="12287">
      <c r="A12287" t="str">
        <f t="shared" si="191"/>
      </c>
    </row>
    <row r="12288">
      <c r="A12288" t="str">
        <f t="shared" si="191"/>
      </c>
    </row>
    <row r="12289">
      <c r="A12289" t="str">
        <f t="shared" si="191"/>
      </c>
    </row>
    <row r="12290">
      <c r="A12290" t="str">
        <f t="shared" si="191"/>
      </c>
    </row>
    <row r="12291">
      <c r="A12291" t="str">
        <f t="shared" ref="A12291:A12354" si="192">C12291&amp;J12291&amp;F12291</f>
      </c>
    </row>
    <row r="12292">
      <c r="A12292" t="str">
        <f t="shared" si="192"/>
      </c>
    </row>
    <row r="12293">
      <c r="A12293" t="str">
        <f t="shared" si="192"/>
      </c>
    </row>
    <row r="12294">
      <c r="A12294" t="str">
        <f t="shared" si="192"/>
      </c>
    </row>
    <row r="12295">
      <c r="A12295" t="str">
        <f t="shared" si="192"/>
      </c>
    </row>
    <row r="12296">
      <c r="A12296" t="str">
        <f t="shared" si="192"/>
      </c>
    </row>
    <row r="12297">
      <c r="A12297" t="str">
        <f t="shared" si="192"/>
      </c>
    </row>
    <row r="12298">
      <c r="A12298" t="str">
        <f t="shared" si="192"/>
      </c>
    </row>
    <row r="12299">
      <c r="A12299" t="str">
        <f t="shared" si="192"/>
      </c>
    </row>
    <row r="12300">
      <c r="A12300" t="str">
        <f t="shared" si="192"/>
      </c>
    </row>
    <row r="12301">
      <c r="A12301" t="str">
        <f t="shared" si="192"/>
      </c>
    </row>
    <row r="12302">
      <c r="A12302" t="str">
        <f t="shared" si="192"/>
      </c>
    </row>
    <row r="12303">
      <c r="A12303" t="str">
        <f t="shared" si="192"/>
      </c>
    </row>
    <row r="12304">
      <c r="A12304" t="str">
        <f t="shared" si="192"/>
      </c>
    </row>
    <row r="12305">
      <c r="A12305" t="str">
        <f t="shared" si="192"/>
      </c>
    </row>
    <row r="12306">
      <c r="A12306" t="str">
        <f t="shared" si="192"/>
      </c>
    </row>
    <row r="12307">
      <c r="A12307" t="str">
        <f t="shared" si="192"/>
      </c>
    </row>
    <row r="12308">
      <c r="A12308" t="str">
        <f t="shared" si="192"/>
      </c>
    </row>
    <row r="12309">
      <c r="A12309" t="str">
        <f t="shared" si="192"/>
      </c>
    </row>
    <row r="12310">
      <c r="A12310" t="str">
        <f t="shared" si="192"/>
      </c>
    </row>
    <row r="12311">
      <c r="A12311" t="str">
        <f t="shared" si="192"/>
      </c>
    </row>
    <row r="12312">
      <c r="A12312" t="str">
        <f t="shared" si="192"/>
      </c>
    </row>
    <row r="12313">
      <c r="A12313" t="str">
        <f t="shared" si="192"/>
      </c>
    </row>
    <row r="12314">
      <c r="A12314" t="str">
        <f t="shared" si="192"/>
      </c>
    </row>
    <row r="12315">
      <c r="A12315" t="str">
        <f t="shared" si="192"/>
      </c>
    </row>
    <row r="12316">
      <c r="A12316" t="str">
        <f t="shared" si="192"/>
      </c>
    </row>
    <row r="12317">
      <c r="A12317" t="str">
        <f t="shared" si="192"/>
      </c>
    </row>
    <row r="12318">
      <c r="A12318" t="str">
        <f t="shared" si="192"/>
      </c>
    </row>
    <row r="12319">
      <c r="A12319" t="str">
        <f t="shared" si="192"/>
      </c>
    </row>
    <row r="12320">
      <c r="A12320" t="str">
        <f t="shared" si="192"/>
      </c>
    </row>
    <row r="12321">
      <c r="A12321" t="str">
        <f t="shared" si="192"/>
      </c>
    </row>
    <row r="12322">
      <c r="A12322" t="str">
        <f t="shared" si="192"/>
      </c>
    </row>
    <row r="12323">
      <c r="A12323" t="str">
        <f t="shared" si="192"/>
      </c>
    </row>
    <row r="12324">
      <c r="A12324" t="str">
        <f t="shared" si="192"/>
      </c>
    </row>
    <row r="12325">
      <c r="A12325" t="str">
        <f t="shared" si="192"/>
      </c>
    </row>
    <row r="12326">
      <c r="A12326" t="str">
        <f t="shared" si="192"/>
      </c>
    </row>
    <row r="12327">
      <c r="A12327" t="str">
        <f t="shared" si="192"/>
      </c>
    </row>
    <row r="12328">
      <c r="A12328" t="str">
        <f t="shared" si="192"/>
      </c>
    </row>
    <row r="12329">
      <c r="A12329" t="str">
        <f t="shared" si="192"/>
      </c>
    </row>
    <row r="12330">
      <c r="A12330" t="str">
        <f t="shared" si="192"/>
      </c>
    </row>
    <row r="12331">
      <c r="A12331" t="str">
        <f t="shared" si="192"/>
      </c>
    </row>
    <row r="12332">
      <c r="A12332" t="str">
        <f t="shared" si="192"/>
      </c>
    </row>
    <row r="12333">
      <c r="A12333" t="str">
        <f t="shared" si="192"/>
      </c>
    </row>
    <row r="12334">
      <c r="A12334" t="str">
        <f t="shared" si="192"/>
      </c>
    </row>
    <row r="12335">
      <c r="A12335" t="str">
        <f t="shared" si="192"/>
      </c>
    </row>
    <row r="12336">
      <c r="A12336" t="str">
        <f t="shared" si="192"/>
      </c>
    </row>
    <row r="12337">
      <c r="A12337" t="str">
        <f t="shared" si="192"/>
      </c>
    </row>
    <row r="12338">
      <c r="A12338" t="str">
        <f t="shared" si="192"/>
      </c>
    </row>
    <row r="12339">
      <c r="A12339" t="str">
        <f t="shared" si="192"/>
      </c>
    </row>
    <row r="12340">
      <c r="A12340" t="str">
        <f t="shared" si="192"/>
      </c>
    </row>
    <row r="12341">
      <c r="A12341" t="str">
        <f t="shared" si="192"/>
      </c>
    </row>
    <row r="12342">
      <c r="A12342" t="str">
        <f t="shared" si="192"/>
      </c>
    </row>
    <row r="12343">
      <c r="A12343" t="str">
        <f t="shared" si="192"/>
      </c>
    </row>
    <row r="12344">
      <c r="A12344" t="str">
        <f t="shared" si="192"/>
      </c>
    </row>
    <row r="12345">
      <c r="A12345" t="str">
        <f t="shared" si="192"/>
      </c>
    </row>
    <row r="12346">
      <c r="A12346" t="str">
        <f t="shared" si="192"/>
      </c>
    </row>
    <row r="12347">
      <c r="A12347" t="str">
        <f t="shared" si="192"/>
      </c>
    </row>
    <row r="12348">
      <c r="A12348" t="str">
        <f t="shared" si="192"/>
      </c>
    </row>
    <row r="12349">
      <c r="A12349" t="str">
        <f t="shared" si="192"/>
      </c>
    </row>
    <row r="12350">
      <c r="A12350" t="str">
        <f t="shared" si="192"/>
      </c>
    </row>
    <row r="12351">
      <c r="A12351" t="str">
        <f t="shared" si="192"/>
      </c>
    </row>
    <row r="12352">
      <c r="A12352" t="str">
        <f t="shared" si="192"/>
      </c>
    </row>
    <row r="12353">
      <c r="A12353" t="str">
        <f t="shared" si="192"/>
      </c>
    </row>
    <row r="12354">
      <c r="A12354" t="str">
        <f t="shared" si="192"/>
      </c>
    </row>
    <row r="12355">
      <c r="A12355" t="str">
        <f t="shared" ref="A12355:A12418" si="193">C12355&amp;J12355&amp;F12355</f>
      </c>
    </row>
    <row r="12356">
      <c r="A12356" t="str">
        <f t="shared" si="193"/>
      </c>
    </row>
    <row r="12357">
      <c r="A12357" t="str">
        <f t="shared" si="193"/>
      </c>
    </row>
    <row r="12358">
      <c r="A12358" t="str">
        <f t="shared" si="193"/>
      </c>
    </row>
    <row r="12359">
      <c r="A12359" t="str">
        <f t="shared" si="193"/>
      </c>
    </row>
    <row r="12360">
      <c r="A12360" t="str">
        <f t="shared" si="193"/>
      </c>
    </row>
    <row r="12361">
      <c r="A12361" t="str">
        <f t="shared" si="193"/>
      </c>
    </row>
    <row r="12362">
      <c r="A12362" t="str">
        <f t="shared" si="193"/>
      </c>
    </row>
    <row r="12363">
      <c r="A12363" t="str">
        <f t="shared" si="193"/>
      </c>
    </row>
    <row r="12364">
      <c r="A12364" t="str">
        <f t="shared" si="193"/>
      </c>
    </row>
    <row r="12365">
      <c r="A12365" t="str">
        <f t="shared" si="193"/>
      </c>
    </row>
    <row r="12366">
      <c r="A12366" t="str">
        <f t="shared" si="193"/>
      </c>
    </row>
    <row r="12367">
      <c r="A12367" t="str">
        <f t="shared" si="193"/>
      </c>
    </row>
    <row r="12368">
      <c r="A12368" t="str">
        <f t="shared" si="193"/>
      </c>
    </row>
    <row r="12369">
      <c r="A12369" t="str">
        <f t="shared" si="193"/>
      </c>
    </row>
    <row r="12370">
      <c r="A12370" t="str">
        <f t="shared" si="193"/>
      </c>
    </row>
    <row r="12371">
      <c r="A12371" t="str">
        <f t="shared" si="193"/>
      </c>
    </row>
    <row r="12372">
      <c r="A12372" t="str">
        <f t="shared" si="193"/>
      </c>
    </row>
    <row r="12373">
      <c r="A12373" t="str">
        <f t="shared" si="193"/>
      </c>
    </row>
    <row r="12374">
      <c r="A12374" t="str">
        <f t="shared" si="193"/>
      </c>
    </row>
    <row r="12375">
      <c r="A12375" t="str">
        <f t="shared" si="193"/>
      </c>
    </row>
    <row r="12376">
      <c r="A12376" t="str">
        <f t="shared" si="193"/>
      </c>
    </row>
    <row r="12377">
      <c r="A12377" t="str">
        <f t="shared" si="193"/>
      </c>
    </row>
    <row r="12378">
      <c r="A12378" t="str">
        <f t="shared" si="193"/>
      </c>
    </row>
    <row r="12379">
      <c r="A12379" t="str">
        <f t="shared" si="193"/>
      </c>
    </row>
    <row r="12380">
      <c r="A12380" t="str">
        <f t="shared" si="193"/>
      </c>
    </row>
    <row r="12381">
      <c r="A12381" t="str">
        <f t="shared" si="193"/>
      </c>
    </row>
    <row r="12382">
      <c r="A12382" t="str">
        <f t="shared" si="193"/>
      </c>
    </row>
    <row r="12383">
      <c r="A12383" t="str">
        <f t="shared" si="193"/>
      </c>
    </row>
    <row r="12384">
      <c r="A12384" t="str">
        <f t="shared" si="193"/>
      </c>
    </row>
    <row r="12385">
      <c r="A12385" t="str">
        <f t="shared" si="193"/>
      </c>
    </row>
    <row r="12386">
      <c r="A12386" t="str">
        <f t="shared" si="193"/>
      </c>
    </row>
    <row r="12387">
      <c r="A12387" t="str">
        <f t="shared" si="193"/>
      </c>
    </row>
    <row r="12388">
      <c r="A12388" t="str">
        <f t="shared" si="193"/>
      </c>
    </row>
    <row r="12389">
      <c r="A12389" t="str">
        <f t="shared" si="193"/>
      </c>
    </row>
    <row r="12390">
      <c r="A12390" t="str">
        <f t="shared" si="193"/>
      </c>
    </row>
    <row r="12391">
      <c r="A12391" t="str">
        <f t="shared" si="193"/>
      </c>
    </row>
    <row r="12392">
      <c r="A12392" t="str">
        <f t="shared" si="193"/>
      </c>
    </row>
    <row r="12393">
      <c r="A12393" t="str">
        <f t="shared" si="193"/>
      </c>
    </row>
    <row r="12394">
      <c r="A12394" t="str">
        <f t="shared" si="193"/>
      </c>
    </row>
    <row r="12395">
      <c r="A12395" t="str">
        <f t="shared" si="193"/>
      </c>
    </row>
    <row r="12396">
      <c r="A12396" t="str">
        <f t="shared" si="193"/>
      </c>
    </row>
    <row r="12397">
      <c r="A12397" t="str">
        <f t="shared" si="193"/>
      </c>
    </row>
    <row r="12398">
      <c r="A12398" t="str">
        <f t="shared" si="193"/>
      </c>
    </row>
    <row r="12399">
      <c r="A12399" t="str">
        <f t="shared" si="193"/>
      </c>
    </row>
    <row r="12400">
      <c r="A12400" t="str">
        <f t="shared" si="193"/>
      </c>
    </row>
    <row r="12401">
      <c r="A12401" t="str">
        <f t="shared" si="193"/>
      </c>
    </row>
    <row r="12402">
      <c r="A12402" t="str">
        <f t="shared" si="193"/>
      </c>
    </row>
    <row r="12403">
      <c r="A12403" t="str">
        <f t="shared" si="193"/>
      </c>
    </row>
    <row r="12404">
      <c r="A12404" t="str">
        <f t="shared" si="193"/>
      </c>
    </row>
    <row r="12405">
      <c r="A12405" t="str">
        <f t="shared" si="193"/>
      </c>
    </row>
    <row r="12406">
      <c r="A12406" t="str">
        <f t="shared" si="193"/>
      </c>
    </row>
    <row r="12407">
      <c r="A12407" t="str">
        <f t="shared" si="193"/>
      </c>
    </row>
    <row r="12408">
      <c r="A12408" t="str">
        <f t="shared" si="193"/>
      </c>
    </row>
    <row r="12409">
      <c r="A12409" t="str">
        <f t="shared" si="193"/>
      </c>
    </row>
    <row r="12410">
      <c r="A12410" t="str">
        <f t="shared" si="193"/>
      </c>
    </row>
    <row r="12411">
      <c r="A12411" t="str">
        <f t="shared" si="193"/>
      </c>
    </row>
    <row r="12412">
      <c r="A12412" t="str">
        <f t="shared" si="193"/>
      </c>
    </row>
    <row r="12413">
      <c r="A12413" t="str">
        <f t="shared" si="193"/>
      </c>
    </row>
    <row r="12414">
      <c r="A12414" t="str">
        <f t="shared" si="193"/>
      </c>
    </row>
    <row r="12415">
      <c r="A12415" t="str">
        <f t="shared" si="193"/>
      </c>
    </row>
    <row r="12416">
      <c r="A12416" t="str">
        <f t="shared" si="193"/>
      </c>
    </row>
    <row r="12417">
      <c r="A12417" t="str">
        <f t="shared" si="193"/>
      </c>
    </row>
    <row r="12418">
      <c r="A12418" t="str">
        <f t="shared" si="193"/>
      </c>
    </row>
    <row r="12419">
      <c r="A12419" t="str">
        <f t="shared" ref="A12419:A12482" si="194">C12419&amp;J12419&amp;F12419</f>
      </c>
    </row>
    <row r="12420">
      <c r="A12420" t="str">
        <f t="shared" si="194"/>
      </c>
    </row>
    <row r="12421">
      <c r="A12421" t="str">
        <f t="shared" si="194"/>
      </c>
    </row>
    <row r="12422">
      <c r="A12422" t="str">
        <f t="shared" si="194"/>
      </c>
    </row>
    <row r="12423">
      <c r="A12423" t="str">
        <f t="shared" si="194"/>
      </c>
    </row>
    <row r="12424">
      <c r="A12424" t="str">
        <f t="shared" si="194"/>
      </c>
    </row>
    <row r="12425">
      <c r="A12425" t="str">
        <f t="shared" si="194"/>
      </c>
    </row>
    <row r="12426">
      <c r="A12426" t="str">
        <f t="shared" si="194"/>
      </c>
    </row>
    <row r="12427">
      <c r="A12427" t="str">
        <f t="shared" si="194"/>
      </c>
    </row>
    <row r="12428">
      <c r="A12428" t="str">
        <f t="shared" si="194"/>
      </c>
    </row>
    <row r="12429">
      <c r="A12429" t="str">
        <f t="shared" si="194"/>
      </c>
    </row>
    <row r="12430">
      <c r="A12430" t="str">
        <f t="shared" si="194"/>
      </c>
    </row>
    <row r="12431">
      <c r="A12431" t="str">
        <f t="shared" si="194"/>
      </c>
    </row>
    <row r="12432">
      <c r="A12432" t="str">
        <f t="shared" si="194"/>
      </c>
    </row>
    <row r="12433">
      <c r="A12433" t="str">
        <f t="shared" si="194"/>
      </c>
    </row>
    <row r="12434">
      <c r="A12434" t="str">
        <f t="shared" si="194"/>
      </c>
    </row>
    <row r="12435">
      <c r="A12435" t="str">
        <f t="shared" si="194"/>
      </c>
    </row>
    <row r="12436">
      <c r="A12436" t="str">
        <f t="shared" si="194"/>
      </c>
    </row>
    <row r="12437">
      <c r="A12437" t="str">
        <f t="shared" si="194"/>
      </c>
    </row>
    <row r="12438">
      <c r="A12438" t="str">
        <f t="shared" si="194"/>
      </c>
    </row>
    <row r="12439">
      <c r="A12439" t="str">
        <f t="shared" si="194"/>
      </c>
    </row>
    <row r="12440">
      <c r="A12440" t="str">
        <f t="shared" si="194"/>
      </c>
    </row>
    <row r="12441">
      <c r="A12441" t="str">
        <f t="shared" si="194"/>
      </c>
    </row>
    <row r="12442">
      <c r="A12442" t="str">
        <f t="shared" si="194"/>
      </c>
    </row>
    <row r="12443">
      <c r="A12443" t="str">
        <f t="shared" si="194"/>
      </c>
    </row>
    <row r="12444">
      <c r="A12444" t="str">
        <f t="shared" si="194"/>
      </c>
    </row>
    <row r="12445">
      <c r="A12445" t="str">
        <f t="shared" si="194"/>
      </c>
    </row>
    <row r="12446">
      <c r="A12446" t="str">
        <f t="shared" si="194"/>
      </c>
    </row>
    <row r="12447">
      <c r="A12447" t="str">
        <f t="shared" si="194"/>
      </c>
    </row>
    <row r="12448">
      <c r="A12448" t="str">
        <f t="shared" si="194"/>
      </c>
    </row>
    <row r="12449">
      <c r="A12449" t="str">
        <f t="shared" si="194"/>
      </c>
    </row>
    <row r="12450">
      <c r="A12450" t="str">
        <f t="shared" si="194"/>
      </c>
    </row>
    <row r="12451">
      <c r="A12451" t="str">
        <f t="shared" si="194"/>
      </c>
    </row>
    <row r="12452">
      <c r="A12452" t="str">
        <f t="shared" si="194"/>
      </c>
    </row>
    <row r="12453">
      <c r="A12453" t="str">
        <f t="shared" si="194"/>
      </c>
    </row>
    <row r="12454">
      <c r="A12454" t="str">
        <f t="shared" si="194"/>
      </c>
    </row>
    <row r="12455">
      <c r="A12455" t="str">
        <f t="shared" si="194"/>
      </c>
    </row>
    <row r="12456">
      <c r="A12456" t="str">
        <f t="shared" si="194"/>
      </c>
    </row>
    <row r="12457">
      <c r="A12457" t="str">
        <f t="shared" si="194"/>
      </c>
    </row>
    <row r="12458">
      <c r="A12458" t="str">
        <f t="shared" si="194"/>
      </c>
    </row>
    <row r="12459">
      <c r="A12459" t="str">
        <f t="shared" si="194"/>
      </c>
    </row>
    <row r="12460">
      <c r="A12460" t="str">
        <f t="shared" si="194"/>
      </c>
    </row>
    <row r="12461">
      <c r="A12461" t="str">
        <f t="shared" si="194"/>
      </c>
    </row>
    <row r="12462">
      <c r="A12462" t="str">
        <f t="shared" si="194"/>
      </c>
    </row>
    <row r="12463">
      <c r="A12463" t="str">
        <f t="shared" si="194"/>
      </c>
    </row>
    <row r="12464">
      <c r="A12464" t="str">
        <f t="shared" si="194"/>
      </c>
    </row>
    <row r="12465">
      <c r="A12465" t="str">
        <f t="shared" si="194"/>
      </c>
    </row>
    <row r="12466">
      <c r="A12466" t="str">
        <f t="shared" si="194"/>
      </c>
    </row>
    <row r="12467">
      <c r="A12467" t="str">
        <f t="shared" si="194"/>
      </c>
    </row>
    <row r="12468">
      <c r="A12468" t="str">
        <f t="shared" si="194"/>
      </c>
    </row>
    <row r="12469">
      <c r="A12469" t="str">
        <f t="shared" si="194"/>
      </c>
    </row>
    <row r="12470">
      <c r="A12470" t="str">
        <f t="shared" si="194"/>
      </c>
    </row>
    <row r="12471">
      <c r="A12471" t="str">
        <f t="shared" si="194"/>
      </c>
    </row>
    <row r="12472">
      <c r="A12472" t="str">
        <f t="shared" si="194"/>
      </c>
    </row>
    <row r="12473">
      <c r="A12473" t="str">
        <f t="shared" si="194"/>
      </c>
    </row>
    <row r="12474">
      <c r="A12474" t="str">
        <f t="shared" si="194"/>
      </c>
    </row>
    <row r="12475">
      <c r="A12475" t="str">
        <f t="shared" si="194"/>
      </c>
    </row>
    <row r="12476">
      <c r="A12476" t="str">
        <f t="shared" si="194"/>
      </c>
    </row>
    <row r="12477">
      <c r="A12477" t="str">
        <f t="shared" si="194"/>
      </c>
    </row>
    <row r="12478">
      <c r="A12478" t="str">
        <f t="shared" si="194"/>
      </c>
    </row>
    <row r="12479">
      <c r="A12479" t="str">
        <f t="shared" si="194"/>
      </c>
    </row>
    <row r="12480">
      <c r="A12480" t="str">
        <f t="shared" si="194"/>
      </c>
    </row>
    <row r="12481">
      <c r="A12481" t="str">
        <f t="shared" si="194"/>
      </c>
    </row>
    <row r="12482">
      <c r="A12482" t="str">
        <f t="shared" si="194"/>
      </c>
    </row>
    <row r="12483">
      <c r="A12483" t="str">
        <f t="shared" ref="A12483:A12546" si="195">C12483&amp;J12483&amp;F12483</f>
      </c>
    </row>
    <row r="12484">
      <c r="A12484" t="str">
        <f t="shared" si="195"/>
      </c>
    </row>
    <row r="12485">
      <c r="A12485" t="str">
        <f t="shared" si="195"/>
      </c>
    </row>
    <row r="12486">
      <c r="A12486" t="str">
        <f t="shared" si="195"/>
      </c>
    </row>
    <row r="12487">
      <c r="A12487" t="str">
        <f t="shared" si="195"/>
      </c>
    </row>
    <row r="12488">
      <c r="A12488" t="str">
        <f t="shared" si="195"/>
      </c>
    </row>
    <row r="12489">
      <c r="A12489" t="str">
        <f t="shared" si="195"/>
      </c>
    </row>
    <row r="12490">
      <c r="A12490" t="str">
        <f t="shared" si="195"/>
      </c>
    </row>
    <row r="12491">
      <c r="A12491" t="str">
        <f t="shared" si="195"/>
      </c>
    </row>
    <row r="12492">
      <c r="A12492" t="str">
        <f t="shared" si="195"/>
      </c>
    </row>
    <row r="12493">
      <c r="A12493" t="str">
        <f t="shared" si="195"/>
      </c>
    </row>
    <row r="12494">
      <c r="A12494" t="str">
        <f t="shared" si="195"/>
      </c>
    </row>
    <row r="12495">
      <c r="A12495" t="str">
        <f t="shared" si="195"/>
      </c>
    </row>
    <row r="12496">
      <c r="A12496" t="str">
        <f t="shared" si="195"/>
      </c>
    </row>
    <row r="12497">
      <c r="A12497" t="str">
        <f t="shared" si="195"/>
      </c>
    </row>
    <row r="12498">
      <c r="A12498" t="str">
        <f t="shared" si="195"/>
      </c>
    </row>
    <row r="12499">
      <c r="A12499" t="str">
        <f t="shared" si="195"/>
      </c>
    </row>
    <row r="12500">
      <c r="A12500" t="str">
        <f t="shared" si="195"/>
      </c>
    </row>
    <row r="12501">
      <c r="A12501" t="str">
        <f t="shared" si="195"/>
      </c>
    </row>
    <row r="12502">
      <c r="A12502" t="str">
        <f t="shared" si="195"/>
      </c>
    </row>
    <row r="12503">
      <c r="A12503" t="str">
        <f t="shared" si="195"/>
      </c>
    </row>
    <row r="12504">
      <c r="A12504" t="str">
        <f t="shared" si="195"/>
      </c>
    </row>
    <row r="12505">
      <c r="A12505" t="str">
        <f t="shared" si="195"/>
      </c>
    </row>
    <row r="12506">
      <c r="A12506" t="str">
        <f t="shared" si="195"/>
      </c>
    </row>
    <row r="12507">
      <c r="A12507" t="str">
        <f t="shared" si="195"/>
      </c>
    </row>
    <row r="12508">
      <c r="A12508" t="str">
        <f t="shared" si="195"/>
      </c>
    </row>
    <row r="12509">
      <c r="A12509" t="str">
        <f t="shared" si="195"/>
      </c>
    </row>
    <row r="12510">
      <c r="A12510" t="str">
        <f t="shared" si="195"/>
      </c>
    </row>
    <row r="12511">
      <c r="A12511" t="str">
        <f t="shared" si="195"/>
      </c>
    </row>
    <row r="12512">
      <c r="A12512" t="str">
        <f t="shared" si="195"/>
      </c>
    </row>
    <row r="12513">
      <c r="A12513" t="str">
        <f t="shared" si="195"/>
      </c>
    </row>
    <row r="12514">
      <c r="A12514" t="str">
        <f t="shared" si="195"/>
      </c>
    </row>
    <row r="12515">
      <c r="A12515" t="str">
        <f t="shared" si="195"/>
      </c>
    </row>
    <row r="12516">
      <c r="A12516" t="str">
        <f t="shared" si="195"/>
      </c>
    </row>
    <row r="12517">
      <c r="A12517" t="str">
        <f t="shared" si="195"/>
      </c>
    </row>
    <row r="12518">
      <c r="A12518" t="str">
        <f t="shared" si="195"/>
      </c>
    </row>
    <row r="12519">
      <c r="A12519" t="str">
        <f t="shared" si="195"/>
      </c>
    </row>
    <row r="12520">
      <c r="A12520" t="str">
        <f t="shared" si="195"/>
      </c>
    </row>
    <row r="12521">
      <c r="A12521" t="str">
        <f t="shared" si="195"/>
      </c>
    </row>
    <row r="12522">
      <c r="A12522" t="str">
        <f t="shared" si="195"/>
      </c>
    </row>
    <row r="12523">
      <c r="A12523" t="str">
        <f t="shared" si="195"/>
      </c>
    </row>
    <row r="12524">
      <c r="A12524" t="str">
        <f t="shared" si="195"/>
      </c>
    </row>
    <row r="12525">
      <c r="A12525" t="str">
        <f t="shared" si="195"/>
      </c>
    </row>
    <row r="12526">
      <c r="A12526" t="str">
        <f t="shared" si="195"/>
      </c>
    </row>
    <row r="12527">
      <c r="A12527" t="str">
        <f t="shared" si="195"/>
      </c>
    </row>
    <row r="12528">
      <c r="A12528" t="str">
        <f t="shared" si="195"/>
      </c>
    </row>
    <row r="12529">
      <c r="A12529" t="str">
        <f t="shared" si="195"/>
      </c>
    </row>
    <row r="12530">
      <c r="A12530" t="str">
        <f t="shared" si="195"/>
      </c>
    </row>
    <row r="12531">
      <c r="A12531" t="str">
        <f t="shared" si="195"/>
      </c>
    </row>
    <row r="12532">
      <c r="A12532" t="str">
        <f t="shared" si="195"/>
      </c>
    </row>
    <row r="12533">
      <c r="A12533" t="str">
        <f t="shared" si="195"/>
      </c>
    </row>
    <row r="12534">
      <c r="A12534" t="str">
        <f t="shared" si="195"/>
      </c>
    </row>
    <row r="12535">
      <c r="A12535" t="str">
        <f t="shared" si="195"/>
      </c>
    </row>
    <row r="12536">
      <c r="A12536" t="str">
        <f t="shared" si="195"/>
      </c>
    </row>
    <row r="12537">
      <c r="A12537" t="str">
        <f t="shared" si="195"/>
      </c>
    </row>
    <row r="12538">
      <c r="A12538" t="str">
        <f t="shared" si="195"/>
      </c>
    </row>
    <row r="12539">
      <c r="A12539" t="str">
        <f t="shared" si="195"/>
      </c>
    </row>
    <row r="12540">
      <c r="A12540" t="str">
        <f t="shared" si="195"/>
      </c>
    </row>
    <row r="12541">
      <c r="A12541" t="str">
        <f t="shared" si="195"/>
      </c>
    </row>
    <row r="12542">
      <c r="A12542" t="str">
        <f t="shared" si="195"/>
      </c>
    </row>
    <row r="12543">
      <c r="A12543" t="str">
        <f t="shared" si="195"/>
      </c>
    </row>
    <row r="12544">
      <c r="A12544" t="str">
        <f t="shared" si="195"/>
      </c>
    </row>
    <row r="12545">
      <c r="A12545" t="str">
        <f t="shared" si="195"/>
      </c>
    </row>
    <row r="12546">
      <c r="A12546" t="str">
        <f t="shared" si="195"/>
      </c>
    </row>
    <row r="12547">
      <c r="A12547" t="str">
        <f t="shared" ref="A12547:A12610" si="196">C12547&amp;J12547&amp;F12547</f>
      </c>
    </row>
    <row r="12548">
      <c r="A12548" t="str">
        <f t="shared" si="196"/>
      </c>
    </row>
    <row r="12549">
      <c r="A12549" t="str">
        <f t="shared" si="196"/>
      </c>
    </row>
    <row r="12550">
      <c r="A12550" t="str">
        <f t="shared" si="196"/>
      </c>
    </row>
    <row r="12551">
      <c r="A12551" t="str">
        <f t="shared" si="196"/>
      </c>
    </row>
    <row r="12552">
      <c r="A12552" t="str">
        <f t="shared" si="196"/>
      </c>
    </row>
    <row r="12553">
      <c r="A12553" t="str">
        <f t="shared" si="196"/>
      </c>
    </row>
    <row r="12554">
      <c r="A12554" t="str">
        <f t="shared" si="196"/>
      </c>
    </row>
    <row r="12555">
      <c r="A12555" t="str">
        <f t="shared" si="196"/>
      </c>
    </row>
    <row r="12556">
      <c r="A12556" t="str">
        <f t="shared" si="196"/>
      </c>
    </row>
    <row r="12557">
      <c r="A12557" t="str">
        <f t="shared" si="196"/>
      </c>
    </row>
    <row r="12558">
      <c r="A12558" t="str">
        <f t="shared" si="196"/>
      </c>
    </row>
    <row r="12559">
      <c r="A12559" t="str">
        <f t="shared" si="196"/>
      </c>
    </row>
    <row r="12560">
      <c r="A12560" t="str">
        <f t="shared" si="196"/>
      </c>
    </row>
    <row r="12561">
      <c r="A12561" t="str">
        <f t="shared" si="196"/>
      </c>
    </row>
    <row r="12562">
      <c r="A12562" t="str">
        <f t="shared" si="196"/>
      </c>
    </row>
    <row r="12563">
      <c r="A12563" t="str">
        <f t="shared" si="196"/>
      </c>
    </row>
    <row r="12564">
      <c r="A12564" t="str">
        <f t="shared" si="196"/>
      </c>
    </row>
    <row r="12565">
      <c r="A12565" t="str">
        <f t="shared" si="196"/>
      </c>
    </row>
    <row r="12566">
      <c r="A12566" t="str">
        <f t="shared" si="196"/>
      </c>
    </row>
    <row r="12567">
      <c r="A12567" t="str">
        <f t="shared" si="196"/>
      </c>
    </row>
    <row r="12568">
      <c r="A12568" t="str">
        <f t="shared" si="196"/>
      </c>
    </row>
    <row r="12569">
      <c r="A12569" t="str">
        <f t="shared" si="196"/>
      </c>
    </row>
    <row r="12570">
      <c r="A12570" t="str">
        <f t="shared" si="196"/>
      </c>
    </row>
    <row r="12571">
      <c r="A12571" t="str">
        <f t="shared" si="196"/>
      </c>
    </row>
    <row r="12572">
      <c r="A12572" t="str">
        <f t="shared" si="196"/>
      </c>
    </row>
    <row r="12573">
      <c r="A12573" t="str">
        <f t="shared" si="196"/>
      </c>
    </row>
    <row r="12574">
      <c r="A12574" t="str">
        <f t="shared" si="196"/>
      </c>
    </row>
    <row r="12575">
      <c r="A12575" t="str">
        <f t="shared" si="196"/>
      </c>
    </row>
    <row r="12576">
      <c r="A12576" t="str">
        <f t="shared" si="196"/>
      </c>
    </row>
    <row r="12577">
      <c r="A12577" t="str">
        <f t="shared" si="196"/>
      </c>
    </row>
    <row r="12578">
      <c r="A12578" t="str">
        <f t="shared" si="196"/>
      </c>
    </row>
    <row r="12579">
      <c r="A12579" t="str">
        <f t="shared" si="196"/>
      </c>
    </row>
    <row r="12580">
      <c r="A12580" t="str">
        <f t="shared" si="196"/>
      </c>
    </row>
    <row r="12581">
      <c r="A12581" t="str">
        <f t="shared" si="196"/>
      </c>
    </row>
    <row r="12582">
      <c r="A12582" t="str">
        <f t="shared" si="196"/>
      </c>
    </row>
    <row r="12583">
      <c r="A12583" t="str">
        <f t="shared" si="196"/>
      </c>
    </row>
    <row r="12584">
      <c r="A12584" t="str">
        <f t="shared" si="196"/>
      </c>
    </row>
    <row r="12585">
      <c r="A12585" t="str">
        <f t="shared" si="196"/>
      </c>
    </row>
    <row r="12586">
      <c r="A12586" t="str">
        <f t="shared" si="196"/>
      </c>
    </row>
    <row r="12587">
      <c r="A12587" t="str">
        <f t="shared" si="196"/>
      </c>
    </row>
    <row r="12588">
      <c r="A12588" t="str">
        <f t="shared" si="196"/>
      </c>
    </row>
    <row r="12589">
      <c r="A12589" t="str">
        <f t="shared" si="196"/>
      </c>
    </row>
    <row r="12590">
      <c r="A12590" t="str">
        <f t="shared" si="196"/>
      </c>
    </row>
    <row r="12591">
      <c r="A12591" t="str">
        <f t="shared" si="196"/>
      </c>
    </row>
    <row r="12592">
      <c r="A12592" t="str">
        <f t="shared" si="196"/>
      </c>
    </row>
    <row r="12593">
      <c r="A12593" t="str">
        <f t="shared" si="196"/>
      </c>
    </row>
    <row r="12594">
      <c r="A12594" t="str">
        <f t="shared" si="196"/>
      </c>
    </row>
    <row r="12595">
      <c r="A12595" t="str">
        <f t="shared" si="196"/>
      </c>
    </row>
    <row r="12596">
      <c r="A12596" t="str">
        <f t="shared" si="196"/>
      </c>
    </row>
    <row r="12597">
      <c r="A12597" t="str">
        <f t="shared" si="196"/>
      </c>
    </row>
    <row r="12598">
      <c r="A12598" t="str">
        <f t="shared" si="196"/>
      </c>
    </row>
    <row r="12599">
      <c r="A12599" t="str">
        <f t="shared" si="196"/>
      </c>
    </row>
    <row r="12600">
      <c r="A12600" t="str">
        <f t="shared" si="196"/>
      </c>
    </row>
    <row r="12601">
      <c r="A12601" t="str">
        <f t="shared" si="196"/>
      </c>
    </row>
    <row r="12602">
      <c r="A12602" t="str">
        <f t="shared" si="196"/>
      </c>
    </row>
    <row r="12603">
      <c r="A12603" t="str">
        <f t="shared" si="196"/>
      </c>
    </row>
    <row r="12604">
      <c r="A12604" t="str">
        <f t="shared" si="196"/>
      </c>
    </row>
    <row r="12605">
      <c r="A12605" t="str">
        <f t="shared" si="196"/>
      </c>
    </row>
    <row r="12606">
      <c r="A12606" t="str">
        <f t="shared" si="196"/>
      </c>
    </row>
    <row r="12607">
      <c r="A12607" t="str">
        <f t="shared" si="196"/>
      </c>
    </row>
    <row r="12608">
      <c r="A12608" t="str">
        <f t="shared" si="196"/>
      </c>
    </row>
    <row r="12609">
      <c r="A12609" t="str">
        <f t="shared" si="196"/>
      </c>
    </row>
    <row r="12610">
      <c r="A12610" t="str">
        <f t="shared" si="196"/>
      </c>
    </row>
    <row r="12611">
      <c r="A12611" t="str">
        <f t="shared" ref="A12611:A12674" si="197">C12611&amp;J12611&amp;F12611</f>
      </c>
    </row>
    <row r="12612">
      <c r="A12612" t="str">
        <f t="shared" si="197"/>
      </c>
    </row>
    <row r="12613">
      <c r="A12613" t="str">
        <f t="shared" si="197"/>
      </c>
    </row>
    <row r="12614">
      <c r="A12614" t="str">
        <f t="shared" si="197"/>
      </c>
    </row>
    <row r="12615">
      <c r="A12615" t="str">
        <f t="shared" si="197"/>
      </c>
    </row>
    <row r="12616">
      <c r="A12616" t="str">
        <f t="shared" si="197"/>
      </c>
    </row>
    <row r="12617">
      <c r="A12617" t="str">
        <f t="shared" si="197"/>
      </c>
    </row>
    <row r="12618">
      <c r="A12618" t="str">
        <f t="shared" si="197"/>
      </c>
    </row>
    <row r="12619">
      <c r="A12619" t="str">
        <f t="shared" si="197"/>
      </c>
    </row>
    <row r="12620">
      <c r="A12620" t="str">
        <f t="shared" si="197"/>
      </c>
    </row>
    <row r="12621">
      <c r="A12621" t="str">
        <f t="shared" si="197"/>
      </c>
    </row>
    <row r="12622">
      <c r="A12622" t="str">
        <f t="shared" si="197"/>
      </c>
    </row>
    <row r="12623">
      <c r="A12623" t="str">
        <f t="shared" si="197"/>
      </c>
    </row>
    <row r="12624">
      <c r="A12624" t="str">
        <f t="shared" si="197"/>
      </c>
    </row>
    <row r="12625">
      <c r="A12625" t="str">
        <f t="shared" si="197"/>
      </c>
    </row>
    <row r="12626">
      <c r="A12626" t="str">
        <f t="shared" si="197"/>
      </c>
    </row>
    <row r="12627">
      <c r="A12627" t="str">
        <f t="shared" si="197"/>
      </c>
    </row>
    <row r="12628">
      <c r="A12628" t="str">
        <f t="shared" si="197"/>
      </c>
    </row>
    <row r="12629">
      <c r="A12629" t="str">
        <f t="shared" si="197"/>
      </c>
    </row>
    <row r="12630">
      <c r="A12630" t="str">
        <f t="shared" si="197"/>
      </c>
    </row>
    <row r="12631">
      <c r="A12631" t="str">
        <f t="shared" si="197"/>
      </c>
    </row>
    <row r="12632">
      <c r="A12632" t="str">
        <f t="shared" si="197"/>
      </c>
    </row>
    <row r="12633">
      <c r="A12633" t="str">
        <f t="shared" si="197"/>
      </c>
    </row>
    <row r="12634">
      <c r="A12634" t="str">
        <f t="shared" si="197"/>
      </c>
    </row>
    <row r="12635">
      <c r="A12635" t="str">
        <f t="shared" si="197"/>
      </c>
    </row>
    <row r="12636">
      <c r="A12636" t="str">
        <f t="shared" si="197"/>
      </c>
    </row>
    <row r="12637">
      <c r="A12637" t="str">
        <f t="shared" si="197"/>
      </c>
    </row>
    <row r="12638">
      <c r="A12638" t="str">
        <f t="shared" si="197"/>
      </c>
    </row>
    <row r="12639">
      <c r="A12639" t="str">
        <f t="shared" si="197"/>
      </c>
    </row>
    <row r="12640">
      <c r="A12640" t="str">
        <f t="shared" si="197"/>
      </c>
    </row>
    <row r="12641">
      <c r="A12641" t="str">
        <f t="shared" si="197"/>
      </c>
    </row>
    <row r="12642">
      <c r="A12642" t="str">
        <f t="shared" si="197"/>
      </c>
    </row>
    <row r="12643">
      <c r="A12643" t="str">
        <f t="shared" si="197"/>
      </c>
    </row>
    <row r="12644">
      <c r="A12644" t="str">
        <f t="shared" si="197"/>
      </c>
    </row>
    <row r="12645">
      <c r="A12645" t="str">
        <f t="shared" si="197"/>
      </c>
    </row>
    <row r="12646">
      <c r="A12646" t="str">
        <f t="shared" si="197"/>
      </c>
    </row>
    <row r="12647">
      <c r="A12647" t="str">
        <f t="shared" si="197"/>
      </c>
    </row>
    <row r="12648">
      <c r="A12648" t="str">
        <f t="shared" si="197"/>
      </c>
    </row>
    <row r="12649">
      <c r="A12649" t="str">
        <f t="shared" si="197"/>
      </c>
    </row>
    <row r="12650">
      <c r="A12650" t="str">
        <f t="shared" si="197"/>
      </c>
    </row>
    <row r="12651">
      <c r="A12651" t="str">
        <f t="shared" si="197"/>
      </c>
    </row>
    <row r="12652">
      <c r="A12652" t="str">
        <f t="shared" si="197"/>
      </c>
    </row>
    <row r="12653">
      <c r="A12653" t="str">
        <f t="shared" si="197"/>
      </c>
    </row>
    <row r="12654">
      <c r="A12654" t="str">
        <f t="shared" si="197"/>
      </c>
    </row>
    <row r="12655">
      <c r="A12655" t="str">
        <f t="shared" si="197"/>
      </c>
    </row>
    <row r="12656">
      <c r="A12656" t="str">
        <f t="shared" si="197"/>
      </c>
    </row>
    <row r="12657">
      <c r="A12657" t="str">
        <f t="shared" si="197"/>
      </c>
    </row>
    <row r="12658">
      <c r="A12658" t="str">
        <f t="shared" si="197"/>
      </c>
    </row>
    <row r="12659">
      <c r="A12659" t="str">
        <f t="shared" si="197"/>
      </c>
    </row>
    <row r="12660">
      <c r="A12660" t="str">
        <f t="shared" si="197"/>
      </c>
    </row>
    <row r="12661">
      <c r="A12661" t="str">
        <f t="shared" si="197"/>
      </c>
    </row>
    <row r="12662">
      <c r="A12662" t="str">
        <f t="shared" si="197"/>
      </c>
    </row>
    <row r="12663">
      <c r="A12663" t="str">
        <f t="shared" si="197"/>
      </c>
    </row>
    <row r="12664">
      <c r="A12664" t="str">
        <f t="shared" si="197"/>
      </c>
    </row>
    <row r="12665">
      <c r="A12665" t="str">
        <f t="shared" si="197"/>
      </c>
    </row>
    <row r="12666">
      <c r="A12666" t="str">
        <f t="shared" si="197"/>
      </c>
    </row>
    <row r="12667">
      <c r="A12667" t="str">
        <f t="shared" si="197"/>
      </c>
    </row>
    <row r="12668">
      <c r="A12668" t="str">
        <f t="shared" si="197"/>
      </c>
    </row>
    <row r="12669">
      <c r="A12669" t="str">
        <f t="shared" si="197"/>
      </c>
    </row>
    <row r="12670">
      <c r="A12670" t="str">
        <f t="shared" si="197"/>
      </c>
    </row>
    <row r="12671">
      <c r="A12671" t="str">
        <f t="shared" si="197"/>
      </c>
    </row>
    <row r="12672">
      <c r="A12672" t="str">
        <f t="shared" si="197"/>
      </c>
    </row>
    <row r="12673">
      <c r="A12673" t="str">
        <f t="shared" si="197"/>
      </c>
    </row>
    <row r="12674">
      <c r="A12674" t="str">
        <f t="shared" si="197"/>
      </c>
    </row>
    <row r="12675">
      <c r="A12675" t="str">
        <f t="shared" ref="A12675:A12738" si="198">C12675&amp;J12675&amp;F12675</f>
      </c>
    </row>
    <row r="12676">
      <c r="A12676" t="str">
        <f t="shared" si="198"/>
      </c>
    </row>
    <row r="12677">
      <c r="A12677" t="str">
        <f t="shared" si="198"/>
      </c>
    </row>
    <row r="12678">
      <c r="A12678" t="str">
        <f t="shared" si="198"/>
      </c>
    </row>
    <row r="12679">
      <c r="A12679" t="str">
        <f t="shared" si="198"/>
      </c>
    </row>
    <row r="12680">
      <c r="A12680" t="str">
        <f t="shared" si="198"/>
      </c>
    </row>
    <row r="12681">
      <c r="A12681" t="str">
        <f t="shared" si="198"/>
      </c>
    </row>
    <row r="12682">
      <c r="A12682" t="str">
        <f t="shared" si="198"/>
      </c>
    </row>
    <row r="12683">
      <c r="A12683" t="str">
        <f t="shared" si="198"/>
      </c>
    </row>
    <row r="12684">
      <c r="A12684" t="str">
        <f t="shared" si="198"/>
      </c>
    </row>
    <row r="12685">
      <c r="A12685" t="str">
        <f t="shared" si="198"/>
      </c>
    </row>
    <row r="12686">
      <c r="A12686" t="str">
        <f t="shared" si="198"/>
      </c>
    </row>
    <row r="12687">
      <c r="A12687" t="str">
        <f t="shared" si="198"/>
      </c>
    </row>
    <row r="12688">
      <c r="A12688" t="str">
        <f t="shared" si="198"/>
      </c>
    </row>
    <row r="12689">
      <c r="A12689" t="str">
        <f t="shared" si="198"/>
      </c>
    </row>
    <row r="12690">
      <c r="A12690" t="str">
        <f t="shared" si="198"/>
      </c>
    </row>
    <row r="12691">
      <c r="A12691" t="str">
        <f t="shared" si="198"/>
      </c>
    </row>
    <row r="12692">
      <c r="A12692" t="str">
        <f t="shared" si="198"/>
      </c>
    </row>
    <row r="12693">
      <c r="A12693" t="str">
        <f t="shared" si="198"/>
      </c>
    </row>
    <row r="12694">
      <c r="A12694" t="str">
        <f t="shared" si="198"/>
      </c>
    </row>
    <row r="12695">
      <c r="A12695" t="str">
        <f t="shared" si="198"/>
      </c>
    </row>
    <row r="12696">
      <c r="A12696" t="str">
        <f t="shared" si="198"/>
      </c>
    </row>
    <row r="12697">
      <c r="A12697" t="str">
        <f t="shared" si="198"/>
      </c>
    </row>
    <row r="12698">
      <c r="A12698" t="str">
        <f t="shared" si="198"/>
      </c>
    </row>
    <row r="12699">
      <c r="A12699" t="str">
        <f t="shared" si="198"/>
      </c>
    </row>
    <row r="12700">
      <c r="A12700" t="str">
        <f t="shared" si="198"/>
      </c>
    </row>
    <row r="12701">
      <c r="A12701" t="str">
        <f t="shared" si="198"/>
      </c>
    </row>
    <row r="12702">
      <c r="A12702" t="str">
        <f t="shared" si="198"/>
      </c>
    </row>
    <row r="12703">
      <c r="A12703" t="str">
        <f t="shared" si="198"/>
      </c>
    </row>
    <row r="12704">
      <c r="A12704" t="str">
        <f t="shared" si="198"/>
      </c>
    </row>
    <row r="12705">
      <c r="A12705" t="str">
        <f t="shared" si="198"/>
      </c>
    </row>
    <row r="12706">
      <c r="A12706" t="str">
        <f t="shared" si="198"/>
      </c>
    </row>
    <row r="12707">
      <c r="A12707" t="str">
        <f t="shared" si="198"/>
      </c>
    </row>
    <row r="12708">
      <c r="A12708" t="str">
        <f t="shared" si="198"/>
      </c>
    </row>
    <row r="12709">
      <c r="A12709" t="str">
        <f t="shared" si="198"/>
      </c>
    </row>
    <row r="12710">
      <c r="A12710" t="str">
        <f t="shared" si="198"/>
      </c>
    </row>
    <row r="12711">
      <c r="A12711" t="str">
        <f t="shared" si="198"/>
      </c>
    </row>
    <row r="12712">
      <c r="A12712" t="str">
        <f t="shared" si="198"/>
      </c>
    </row>
    <row r="12713">
      <c r="A12713" t="str">
        <f t="shared" si="198"/>
      </c>
    </row>
    <row r="12714">
      <c r="A12714" t="str">
        <f t="shared" si="198"/>
      </c>
    </row>
    <row r="12715">
      <c r="A12715" t="str">
        <f t="shared" si="198"/>
      </c>
    </row>
    <row r="12716">
      <c r="A12716" t="str">
        <f t="shared" si="198"/>
      </c>
    </row>
    <row r="12717">
      <c r="A12717" t="str">
        <f t="shared" si="198"/>
      </c>
    </row>
    <row r="12718">
      <c r="A12718" t="str">
        <f t="shared" si="198"/>
      </c>
    </row>
    <row r="12719">
      <c r="A12719" t="str">
        <f t="shared" si="198"/>
      </c>
    </row>
    <row r="12720">
      <c r="A12720" t="str">
        <f t="shared" si="198"/>
      </c>
    </row>
    <row r="12721">
      <c r="A12721" t="str">
        <f t="shared" si="198"/>
      </c>
    </row>
    <row r="12722">
      <c r="A12722" t="str">
        <f t="shared" si="198"/>
      </c>
    </row>
    <row r="12723">
      <c r="A12723" t="str">
        <f t="shared" si="198"/>
      </c>
    </row>
    <row r="12724">
      <c r="A12724" t="str">
        <f t="shared" si="198"/>
      </c>
    </row>
    <row r="12725">
      <c r="A12725" t="str">
        <f t="shared" si="198"/>
      </c>
    </row>
    <row r="12726">
      <c r="A12726" t="str">
        <f t="shared" si="198"/>
      </c>
    </row>
    <row r="12727">
      <c r="A12727" t="str">
        <f t="shared" si="198"/>
      </c>
    </row>
    <row r="12728">
      <c r="A12728" t="str">
        <f t="shared" si="198"/>
      </c>
    </row>
    <row r="12729">
      <c r="A12729" t="str">
        <f t="shared" si="198"/>
      </c>
    </row>
    <row r="12730">
      <c r="A12730" t="str">
        <f t="shared" si="198"/>
      </c>
    </row>
    <row r="12731">
      <c r="A12731" t="str">
        <f t="shared" si="198"/>
      </c>
    </row>
    <row r="12732">
      <c r="A12732" t="str">
        <f t="shared" si="198"/>
      </c>
    </row>
    <row r="12733">
      <c r="A12733" t="str">
        <f t="shared" si="198"/>
      </c>
    </row>
    <row r="12734">
      <c r="A12734" t="str">
        <f t="shared" si="198"/>
      </c>
    </row>
    <row r="12735">
      <c r="A12735" t="str">
        <f t="shared" si="198"/>
      </c>
    </row>
    <row r="12736">
      <c r="A12736" t="str">
        <f t="shared" si="198"/>
      </c>
    </row>
    <row r="12737">
      <c r="A12737" t="str">
        <f t="shared" si="198"/>
      </c>
    </row>
    <row r="12738">
      <c r="A12738" t="str">
        <f t="shared" si="198"/>
      </c>
    </row>
    <row r="12739">
      <c r="A12739" t="str">
        <f t="shared" ref="A12739:A12802" si="199">C12739&amp;J12739&amp;F12739</f>
      </c>
    </row>
    <row r="12740">
      <c r="A12740" t="str">
        <f t="shared" si="199"/>
      </c>
    </row>
    <row r="12741">
      <c r="A12741" t="str">
        <f t="shared" si="199"/>
      </c>
    </row>
    <row r="12742">
      <c r="A12742" t="str">
        <f t="shared" si="199"/>
      </c>
    </row>
    <row r="12743">
      <c r="A12743" t="str">
        <f t="shared" si="199"/>
      </c>
    </row>
    <row r="12744">
      <c r="A12744" t="str">
        <f t="shared" si="199"/>
      </c>
    </row>
    <row r="12745">
      <c r="A12745" t="str">
        <f t="shared" si="199"/>
      </c>
    </row>
    <row r="12746">
      <c r="A12746" t="str">
        <f t="shared" si="199"/>
      </c>
    </row>
    <row r="12747">
      <c r="A12747" t="str">
        <f t="shared" si="199"/>
      </c>
    </row>
    <row r="12748">
      <c r="A12748" t="str">
        <f t="shared" si="199"/>
      </c>
    </row>
    <row r="12749">
      <c r="A12749" t="str">
        <f t="shared" si="199"/>
      </c>
    </row>
    <row r="12750">
      <c r="A12750" t="str">
        <f t="shared" si="199"/>
      </c>
    </row>
    <row r="12751">
      <c r="A12751" t="str">
        <f t="shared" si="199"/>
      </c>
    </row>
    <row r="12752">
      <c r="A12752" t="str">
        <f t="shared" si="199"/>
      </c>
    </row>
    <row r="12753">
      <c r="A12753" t="str">
        <f t="shared" si="199"/>
      </c>
    </row>
    <row r="12754">
      <c r="A12754" t="str">
        <f t="shared" si="199"/>
      </c>
    </row>
    <row r="12755">
      <c r="A12755" t="str">
        <f t="shared" si="199"/>
      </c>
    </row>
    <row r="12756">
      <c r="A12756" t="str">
        <f t="shared" si="199"/>
      </c>
    </row>
    <row r="12757">
      <c r="A12757" t="str">
        <f t="shared" si="199"/>
      </c>
    </row>
    <row r="12758">
      <c r="A12758" t="str">
        <f t="shared" si="199"/>
      </c>
    </row>
    <row r="12759">
      <c r="A12759" t="str">
        <f t="shared" si="199"/>
      </c>
    </row>
    <row r="12760">
      <c r="A12760" t="str">
        <f t="shared" si="199"/>
      </c>
    </row>
    <row r="12761">
      <c r="A12761" t="str">
        <f t="shared" si="199"/>
      </c>
    </row>
    <row r="12762">
      <c r="A12762" t="str">
        <f t="shared" si="199"/>
      </c>
    </row>
    <row r="12763">
      <c r="A12763" t="str">
        <f t="shared" si="199"/>
      </c>
    </row>
    <row r="12764">
      <c r="A12764" t="str">
        <f t="shared" si="199"/>
      </c>
    </row>
    <row r="12765">
      <c r="A12765" t="str">
        <f t="shared" si="199"/>
      </c>
    </row>
    <row r="12766">
      <c r="A12766" t="str">
        <f t="shared" si="199"/>
      </c>
    </row>
    <row r="12767">
      <c r="A12767" t="str">
        <f t="shared" si="199"/>
      </c>
    </row>
    <row r="12768">
      <c r="A12768" t="str">
        <f t="shared" si="199"/>
      </c>
    </row>
    <row r="12769">
      <c r="A12769" t="str">
        <f t="shared" si="199"/>
      </c>
    </row>
    <row r="12770">
      <c r="A12770" t="str">
        <f t="shared" si="199"/>
      </c>
    </row>
    <row r="12771">
      <c r="A12771" t="str">
        <f t="shared" si="199"/>
      </c>
    </row>
    <row r="12772">
      <c r="A12772" t="str">
        <f t="shared" si="199"/>
      </c>
    </row>
    <row r="12773">
      <c r="A12773" t="str">
        <f t="shared" si="199"/>
      </c>
    </row>
    <row r="12774">
      <c r="A12774" t="str">
        <f t="shared" si="199"/>
      </c>
    </row>
    <row r="12775">
      <c r="A12775" t="str">
        <f t="shared" si="199"/>
      </c>
    </row>
    <row r="12776">
      <c r="A12776" t="str">
        <f t="shared" si="199"/>
      </c>
    </row>
    <row r="12777">
      <c r="A12777" t="str">
        <f t="shared" si="199"/>
      </c>
    </row>
    <row r="12778">
      <c r="A12778" t="str">
        <f t="shared" si="199"/>
      </c>
    </row>
    <row r="12779">
      <c r="A12779" t="str">
        <f t="shared" si="199"/>
      </c>
    </row>
    <row r="12780">
      <c r="A12780" t="str">
        <f t="shared" si="199"/>
      </c>
    </row>
    <row r="12781">
      <c r="A12781" t="str">
        <f t="shared" si="199"/>
      </c>
    </row>
    <row r="12782">
      <c r="A12782" t="str">
        <f t="shared" si="199"/>
      </c>
    </row>
    <row r="12783">
      <c r="A12783" t="str">
        <f t="shared" si="199"/>
      </c>
    </row>
    <row r="12784">
      <c r="A12784" t="str">
        <f t="shared" si="199"/>
      </c>
    </row>
    <row r="12785">
      <c r="A12785" t="str">
        <f t="shared" si="199"/>
      </c>
    </row>
    <row r="12786">
      <c r="A12786" t="str">
        <f t="shared" si="199"/>
      </c>
    </row>
    <row r="12787">
      <c r="A12787" t="str">
        <f t="shared" si="199"/>
      </c>
    </row>
    <row r="12788">
      <c r="A12788" t="str">
        <f t="shared" si="199"/>
      </c>
    </row>
    <row r="12789">
      <c r="A12789" t="str">
        <f t="shared" si="199"/>
      </c>
    </row>
    <row r="12790">
      <c r="A12790" t="str">
        <f t="shared" si="199"/>
      </c>
    </row>
    <row r="12791">
      <c r="A12791" t="str">
        <f t="shared" si="199"/>
      </c>
    </row>
    <row r="12792">
      <c r="A12792" t="str">
        <f t="shared" si="199"/>
      </c>
    </row>
    <row r="12793">
      <c r="A12793" t="str">
        <f t="shared" si="199"/>
      </c>
    </row>
    <row r="12794">
      <c r="A12794" t="str">
        <f t="shared" si="199"/>
      </c>
    </row>
    <row r="12795">
      <c r="A12795" t="str">
        <f t="shared" si="199"/>
      </c>
    </row>
    <row r="12796">
      <c r="A12796" t="str">
        <f t="shared" si="199"/>
      </c>
    </row>
    <row r="12797">
      <c r="A12797" t="str">
        <f t="shared" si="199"/>
      </c>
    </row>
    <row r="12798">
      <c r="A12798" t="str">
        <f t="shared" si="199"/>
      </c>
    </row>
    <row r="12799">
      <c r="A12799" t="str">
        <f t="shared" si="199"/>
      </c>
    </row>
    <row r="12800">
      <c r="A12800" t="str">
        <f t="shared" si="199"/>
      </c>
    </row>
    <row r="12801">
      <c r="A12801" t="str">
        <f t="shared" si="199"/>
      </c>
    </row>
    <row r="12802">
      <c r="A12802" t="str">
        <f t="shared" si="199"/>
      </c>
    </row>
    <row r="12803">
      <c r="A12803" t="str">
        <f t="shared" ref="A12803:A12866" si="200">C12803&amp;J12803&amp;F12803</f>
      </c>
    </row>
    <row r="12804">
      <c r="A12804" t="str">
        <f t="shared" si="200"/>
      </c>
    </row>
    <row r="12805">
      <c r="A12805" t="str">
        <f t="shared" si="200"/>
      </c>
    </row>
    <row r="12806">
      <c r="A12806" t="str">
        <f t="shared" si="200"/>
      </c>
    </row>
    <row r="12807">
      <c r="A12807" t="str">
        <f t="shared" si="200"/>
      </c>
    </row>
    <row r="12808">
      <c r="A12808" t="str">
        <f t="shared" si="200"/>
      </c>
    </row>
    <row r="12809">
      <c r="A12809" t="str">
        <f t="shared" si="200"/>
      </c>
    </row>
    <row r="12810">
      <c r="A12810" t="str">
        <f t="shared" si="200"/>
      </c>
    </row>
    <row r="12811">
      <c r="A12811" t="str">
        <f t="shared" si="200"/>
      </c>
    </row>
    <row r="12812">
      <c r="A12812" t="str">
        <f t="shared" si="200"/>
      </c>
    </row>
    <row r="12813">
      <c r="A12813" t="str">
        <f t="shared" si="200"/>
      </c>
    </row>
    <row r="12814">
      <c r="A12814" t="str">
        <f t="shared" si="200"/>
      </c>
    </row>
    <row r="12815">
      <c r="A12815" t="str">
        <f t="shared" si="200"/>
      </c>
    </row>
    <row r="12816">
      <c r="A12816" t="str">
        <f t="shared" si="200"/>
      </c>
    </row>
    <row r="12817">
      <c r="A12817" t="str">
        <f t="shared" si="200"/>
      </c>
    </row>
    <row r="12818">
      <c r="A12818" t="str">
        <f t="shared" si="200"/>
      </c>
    </row>
    <row r="12819">
      <c r="A12819" t="str">
        <f t="shared" si="200"/>
      </c>
    </row>
    <row r="12820">
      <c r="A12820" t="str">
        <f t="shared" si="200"/>
      </c>
    </row>
    <row r="12821">
      <c r="A12821" t="str">
        <f t="shared" si="200"/>
      </c>
    </row>
    <row r="12822">
      <c r="A12822" t="str">
        <f t="shared" si="200"/>
      </c>
    </row>
    <row r="12823">
      <c r="A12823" t="str">
        <f t="shared" si="200"/>
      </c>
    </row>
    <row r="12824">
      <c r="A12824" t="str">
        <f t="shared" si="200"/>
      </c>
    </row>
    <row r="12825">
      <c r="A12825" t="str">
        <f t="shared" si="200"/>
      </c>
    </row>
    <row r="12826">
      <c r="A12826" t="str">
        <f t="shared" si="200"/>
      </c>
    </row>
    <row r="12827">
      <c r="A12827" t="str">
        <f t="shared" si="200"/>
      </c>
    </row>
    <row r="12828">
      <c r="A12828" t="str">
        <f t="shared" si="200"/>
      </c>
    </row>
    <row r="12829">
      <c r="A12829" t="str">
        <f t="shared" si="200"/>
      </c>
    </row>
    <row r="12830">
      <c r="A12830" t="str">
        <f t="shared" si="200"/>
      </c>
    </row>
    <row r="12831">
      <c r="A12831" t="str">
        <f t="shared" si="200"/>
      </c>
    </row>
    <row r="12832">
      <c r="A12832" t="str">
        <f t="shared" si="200"/>
      </c>
    </row>
    <row r="12833">
      <c r="A12833" t="str">
        <f t="shared" si="200"/>
      </c>
    </row>
    <row r="12834">
      <c r="A12834" t="str">
        <f t="shared" si="200"/>
      </c>
    </row>
    <row r="12835">
      <c r="A12835" t="str">
        <f t="shared" si="200"/>
      </c>
    </row>
    <row r="12836">
      <c r="A12836" t="str">
        <f t="shared" si="200"/>
      </c>
    </row>
    <row r="12837">
      <c r="A12837" t="str">
        <f t="shared" si="200"/>
      </c>
    </row>
    <row r="12838">
      <c r="A12838" t="str">
        <f t="shared" si="200"/>
      </c>
    </row>
    <row r="12839">
      <c r="A12839" t="str">
        <f t="shared" si="200"/>
      </c>
    </row>
    <row r="12840">
      <c r="A12840" t="str">
        <f t="shared" si="200"/>
      </c>
    </row>
    <row r="12841">
      <c r="A12841" t="str">
        <f t="shared" si="200"/>
      </c>
    </row>
    <row r="12842">
      <c r="A12842" t="str">
        <f t="shared" si="200"/>
      </c>
    </row>
    <row r="12843">
      <c r="A12843" t="str">
        <f t="shared" si="200"/>
      </c>
    </row>
    <row r="12844">
      <c r="A12844" t="str">
        <f t="shared" si="200"/>
      </c>
    </row>
    <row r="12845">
      <c r="A12845" t="str">
        <f t="shared" si="200"/>
      </c>
    </row>
    <row r="12846">
      <c r="A12846" t="str">
        <f t="shared" si="200"/>
      </c>
    </row>
    <row r="12847">
      <c r="A12847" t="str">
        <f t="shared" si="200"/>
      </c>
    </row>
    <row r="12848">
      <c r="A12848" t="str">
        <f t="shared" si="200"/>
      </c>
    </row>
    <row r="12849">
      <c r="A12849" t="str">
        <f t="shared" si="200"/>
      </c>
    </row>
    <row r="12850">
      <c r="A12850" t="str">
        <f t="shared" si="200"/>
      </c>
    </row>
    <row r="12851">
      <c r="A12851" t="str">
        <f t="shared" si="200"/>
      </c>
    </row>
    <row r="12852">
      <c r="A12852" t="str">
        <f t="shared" si="200"/>
      </c>
    </row>
    <row r="12853">
      <c r="A12853" t="str">
        <f t="shared" si="200"/>
      </c>
    </row>
    <row r="12854">
      <c r="A12854" t="str">
        <f t="shared" si="200"/>
      </c>
    </row>
    <row r="12855">
      <c r="A12855" t="str">
        <f t="shared" si="200"/>
      </c>
    </row>
    <row r="12856">
      <c r="A12856" t="str">
        <f t="shared" si="200"/>
      </c>
    </row>
    <row r="12857">
      <c r="A12857" t="str">
        <f t="shared" si="200"/>
      </c>
    </row>
    <row r="12858">
      <c r="A12858" t="str">
        <f t="shared" si="200"/>
      </c>
    </row>
    <row r="12859">
      <c r="A12859" t="str">
        <f t="shared" si="200"/>
      </c>
    </row>
    <row r="12860">
      <c r="A12860" t="str">
        <f t="shared" si="200"/>
      </c>
    </row>
    <row r="12861">
      <c r="A12861" t="str">
        <f t="shared" si="200"/>
      </c>
    </row>
    <row r="12862">
      <c r="A12862" t="str">
        <f t="shared" si="200"/>
      </c>
    </row>
    <row r="12863">
      <c r="A12863" t="str">
        <f t="shared" si="200"/>
      </c>
    </row>
    <row r="12864">
      <c r="A12864" t="str">
        <f t="shared" si="200"/>
      </c>
    </row>
    <row r="12865">
      <c r="A12865" t="str">
        <f t="shared" si="200"/>
      </c>
    </row>
    <row r="12866">
      <c r="A12866" t="str">
        <f t="shared" si="200"/>
      </c>
    </row>
    <row r="12867">
      <c r="A12867" t="str">
        <f t="shared" ref="A12867:A12930" si="201">C12867&amp;J12867&amp;F12867</f>
      </c>
    </row>
    <row r="12868">
      <c r="A12868" t="str">
        <f t="shared" si="201"/>
      </c>
    </row>
    <row r="12869">
      <c r="A12869" t="str">
        <f t="shared" si="201"/>
      </c>
    </row>
    <row r="12870">
      <c r="A12870" t="str">
        <f t="shared" si="201"/>
      </c>
    </row>
    <row r="12871">
      <c r="A12871" t="str">
        <f t="shared" si="201"/>
      </c>
    </row>
    <row r="12872">
      <c r="A12872" t="str">
        <f t="shared" si="201"/>
      </c>
    </row>
    <row r="12873">
      <c r="A12873" t="str">
        <f t="shared" si="201"/>
      </c>
    </row>
    <row r="12874">
      <c r="A12874" t="str">
        <f t="shared" si="201"/>
      </c>
    </row>
    <row r="12875">
      <c r="A12875" t="str">
        <f t="shared" si="201"/>
      </c>
    </row>
    <row r="12876">
      <c r="A12876" t="str">
        <f t="shared" si="201"/>
      </c>
    </row>
    <row r="12877">
      <c r="A12877" t="str">
        <f t="shared" si="201"/>
      </c>
    </row>
    <row r="12878">
      <c r="A12878" t="str">
        <f t="shared" si="201"/>
      </c>
    </row>
    <row r="12879">
      <c r="A12879" t="str">
        <f t="shared" si="201"/>
      </c>
    </row>
    <row r="12880">
      <c r="A12880" t="str">
        <f t="shared" si="201"/>
      </c>
    </row>
    <row r="12881">
      <c r="A12881" t="str">
        <f t="shared" si="201"/>
      </c>
    </row>
    <row r="12882">
      <c r="A12882" t="str">
        <f t="shared" si="201"/>
      </c>
    </row>
    <row r="12883">
      <c r="A12883" t="str">
        <f t="shared" si="201"/>
      </c>
    </row>
    <row r="12884">
      <c r="A12884" t="str">
        <f t="shared" si="201"/>
      </c>
    </row>
    <row r="12885">
      <c r="A12885" t="str">
        <f t="shared" si="201"/>
      </c>
    </row>
    <row r="12886">
      <c r="A12886" t="str">
        <f t="shared" si="201"/>
      </c>
    </row>
    <row r="12887">
      <c r="A12887" t="str">
        <f t="shared" si="201"/>
      </c>
    </row>
    <row r="12888">
      <c r="A12888" t="str">
        <f t="shared" si="201"/>
      </c>
    </row>
    <row r="12889">
      <c r="A12889" t="str">
        <f t="shared" si="201"/>
      </c>
    </row>
    <row r="12890">
      <c r="A12890" t="str">
        <f t="shared" si="201"/>
      </c>
    </row>
    <row r="12891">
      <c r="A12891" t="str">
        <f t="shared" si="201"/>
      </c>
    </row>
    <row r="12892">
      <c r="A12892" t="str">
        <f t="shared" si="201"/>
      </c>
    </row>
    <row r="12893">
      <c r="A12893" t="str">
        <f t="shared" si="201"/>
      </c>
    </row>
    <row r="12894">
      <c r="A12894" t="str">
        <f t="shared" si="201"/>
      </c>
    </row>
    <row r="12895">
      <c r="A12895" t="str">
        <f t="shared" si="201"/>
      </c>
    </row>
    <row r="12896">
      <c r="A12896" t="str">
        <f t="shared" si="201"/>
      </c>
    </row>
    <row r="12897">
      <c r="A12897" t="str">
        <f t="shared" si="201"/>
      </c>
    </row>
    <row r="12898">
      <c r="A12898" t="str">
        <f t="shared" si="201"/>
      </c>
    </row>
    <row r="12899">
      <c r="A12899" t="str">
        <f t="shared" si="201"/>
      </c>
    </row>
    <row r="12900">
      <c r="A12900" t="str">
        <f t="shared" si="201"/>
      </c>
    </row>
    <row r="12901">
      <c r="A12901" t="str">
        <f t="shared" si="201"/>
      </c>
    </row>
    <row r="12902">
      <c r="A12902" t="str">
        <f t="shared" si="201"/>
      </c>
    </row>
    <row r="12903">
      <c r="A12903" t="str">
        <f t="shared" si="201"/>
      </c>
    </row>
    <row r="12904">
      <c r="A12904" t="str">
        <f t="shared" si="201"/>
      </c>
    </row>
    <row r="12905">
      <c r="A12905" t="str">
        <f t="shared" si="201"/>
      </c>
    </row>
    <row r="12906">
      <c r="A12906" t="str">
        <f t="shared" si="201"/>
      </c>
    </row>
    <row r="12907">
      <c r="A12907" t="str">
        <f t="shared" si="201"/>
      </c>
    </row>
    <row r="12908">
      <c r="A12908" t="str">
        <f t="shared" si="201"/>
      </c>
    </row>
    <row r="12909">
      <c r="A12909" t="str">
        <f t="shared" si="201"/>
      </c>
    </row>
    <row r="12910">
      <c r="A12910" t="str">
        <f t="shared" si="201"/>
      </c>
    </row>
    <row r="12911">
      <c r="A12911" t="str">
        <f t="shared" si="201"/>
      </c>
    </row>
    <row r="12912">
      <c r="A12912" t="str">
        <f t="shared" si="201"/>
      </c>
    </row>
    <row r="12913">
      <c r="A12913" t="str">
        <f t="shared" si="201"/>
      </c>
    </row>
    <row r="12914">
      <c r="A12914" t="str">
        <f t="shared" si="201"/>
      </c>
    </row>
    <row r="12915">
      <c r="A12915" t="str">
        <f t="shared" si="201"/>
      </c>
    </row>
    <row r="12916">
      <c r="A12916" t="str">
        <f t="shared" si="201"/>
      </c>
    </row>
    <row r="12917">
      <c r="A12917" t="str">
        <f t="shared" si="201"/>
      </c>
    </row>
    <row r="12918">
      <c r="A12918" t="str">
        <f t="shared" si="201"/>
      </c>
    </row>
    <row r="12919">
      <c r="A12919" t="str">
        <f t="shared" si="201"/>
      </c>
    </row>
    <row r="12920">
      <c r="A12920" t="str">
        <f t="shared" si="201"/>
      </c>
    </row>
    <row r="12921">
      <c r="A12921" t="str">
        <f t="shared" si="201"/>
      </c>
    </row>
    <row r="12922">
      <c r="A12922" t="str">
        <f t="shared" si="201"/>
      </c>
    </row>
    <row r="12923">
      <c r="A12923" t="str">
        <f t="shared" si="201"/>
      </c>
    </row>
    <row r="12924">
      <c r="A12924" t="str">
        <f t="shared" si="201"/>
      </c>
    </row>
    <row r="12925">
      <c r="A12925" t="str">
        <f t="shared" si="201"/>
      </c>
    </row>
    <row r="12926">
      <c r="A12926" t="str">
        <f t="shared" si="201"/>
      </c>
    </row>
    <row r="12927">
      <c r="A12927" t="str">
        <f t="shared" si="201"/>
      </c>
    </row>
    <row r="12928">
      <c r="A12928" t="str">
        <f t="shared" si="201"/>
      </c>
    </row>
    <row r="12929">
      <c r="A12929" t="str">
        <f t="shared" si="201"/>
      </c>
    </row>
    <row r="12930">
      <c r="A12930" t="str">
        <f t="shared" si="201"/>
      </c>
    </row>
    <row r="12931">
      <c r="A12931" t="str">
        <f t="shared" ref="A12931:A12994" si="202">C12931&amp;J12931&amp;F12931</f>
      </c>
    </row>
    <row r="12932">
      <c r="A12932" t="str">
        <f t="shared" si="202"/>
      </c>
    </row>
    <row r="12933">
      <c r="A12933" t="str">
        <f t="shared" si="202"/>
      </c>
    </row>
    <row r="12934">
      <c r="A12934" t="str">
        <f t="shared" si="202"/>
      </c>
    </row>
    <row r="12935">
      <c r="A12935" t="str">
        <f t="shared" si="202"/>
      </c>
    </row>
    <row r="12936">
      <c r="A12936" t="str">
        <f t="shared" si="202"/>
      </c>
    </row>
    <row r="12937">
      <c r="A12937" t="str">
        <f t="shared" si="202"/>
      </c>
    </row>
    <row r="12938">
      <c r="A12938" t="str">
        <f t="shared" si="202"/>
      </c>
    </row>
    <row r="12939">
      <c r="A12939" t="str">
        <f t="shared" si="202"/>
      </c>
    </row>
    <row r="12940">
      <c r="A12940" t="str">
        <f t="shared" si="202"/>
      </c>
    </row>
    <row r="12941">
      <c r="A12941" t="str">
        <f t="shared" si="202"/>
      </c>
    </row>
    <row r="12942">
      <c r="A12942" t="str">
        <f t="shared" si="202"/>
      </c>
    </row>
    <row r="12943">
      <c r="A12943" t="str">
        <f t="shared" si="202"/>
      </c>
    </row>
    <row r="12944">
      <c r="A12944" t="str">
        <f t="shared" si="202"/>
      </c>
    </row>
    <row r="12945">
      <c r="A12945" t="str">
        <f t="shared" si="202"/>
      </c>
    </row>
    <row r="12946">
      <c r="A12946" t="str">
        <f t="shared" si="202"/>
      </c>
    </row>
    <row r="12947">
      <c r="A12947" t="str">
        <f t="shared" si="202"/>
      </c>
    </row>
    <row r="12948">
      <c r="A12948" t="str">
        <f t="shared" si="202"/>
      </c>
    </row>
    <row r="12949">
      <c r="A12949" t="str">
        <f t="shared" si="202"/>
      </c>
    </row>
    <row r="12950">
      <c r="A12950" t="str">
        <f t="shared" si="202"/>
      </c>
    </row>
    <row r="12951">
      <c r="A12951" t="str">
        <f t="shared" si="202"/>
      </c>
    </row>
    <row r="12952">
      <c r="A12952" t="str">
        <f t="shared" si="202"/>
      </c>
    </row>
    <row r="12953">
      <c r="A12953" t="str">
        <f t="shared" si="202"/>
      </c>
    </row>
    <row r="12954">
      <c r="A12954" t="str">
        <f t="shared" si="202"/>
      </c>
    </row>
    <row r="12955">
      <c r="A12955" t="str">
        <f t="shared" si="202"/>
      </c>
    </row>
    <row r="12956">
      <c r="A12956" t="str">
        <f t="shared" si="202"/>
      </c>
    </row>
    <row r="12957">
      <c r="A12957" t="str">
        <f t="shared" si="202"/>
      </c>
    </row>
    <row r="12958">
      <c r="A12958" t="str">
        <f t="shared" si="202"/>
      </c>
    </row>
    <row r="12959">
      <c r="A12959" t="str">
        <f t="shared" si="202"/>
      </c>
    </row>
    <row r="12960">
      <c r="A12960" t="str">
        <f t="shared" si="202"/>
      </c>
    </row>
    <row r="12961">
      <c r="A12961" t="str">
        <f t="shared" si="202"/>
      </c>
    </row>
    <row r="12962">
      <c r="A12962" t="str">
        <f t="shared" si="202"/>
      </c>
    </row>
    <row r="12963">
      <c r="A12963" t="str">
        <f t="shared" si="202"/>
      </c>
    </row>
    <row r="12964">
      <c r="A12964" t="str">
        <f t="shared" si="202"/>
      </c>
    </row>
    <row r="12965">
      <c r="A12965" t="str">
        <f t="shared" si="202"/>
      </c>
    </row>
    <row r="12966">
      <c r="A12966" t="str">
        <f t="shared" si="202"/>
      </c>
    </row>
    <row r="12967">
      <c r="A12967" t="str">
        <f t="shared" si="202"/>
      </c>
    </row>
    <row r="12968">
      <c r="A12968" t="str">
        <f t="shared" si="202"/>
      </c>
    </row>
    <row r="12969">
      <c r="A12969" t="str">
        <f t="shared" si="202"/>
      </c>
    </row>
    <row r="12970">
      <c r="A12970" t="str">
        <f t="shared" si="202"/>
      </c>
    </row>
    <row r="12971">
      <c r="A12971" t="str">
        <f t="shared" si="202"/>
      </c>
    </row>
    <row r="12972">
      <c r="A12972" t="str">
        <f t="shared" si="202"/>
      </c>
    </row>
    <row r="12973">
      <c r="A12973" t="str">
        <f t="shared" si="202"/>
      </c>
    </row>
    <row r="12974">
      <c r="A12974" t="str">
        <f t="shared" si="202"/>
      </c>
    </row>
    <row r="12975">
      <c r="A12975" t="str">
        <f t="shared" si="202"/>
      </c>
    </row>
    <row r="12976">
      <c r="A12976" t="str">
        <f t="shared" si="202"/>
      </c>
    </row>
    <row r="12977">
      <c r="A12977" t="str">
        <f t="shared" si="202"/>
      </c>
    </row>
    <row r="12978">
      <c r="A12978" t="str">
        <f t="shared" si="202"/>
      </c>
    </row>
    <row r="12979">
      <c r="A12979" t="str">
        <f t="shared" si="202"/>
      </c>
    </row>
    <row r="12980">
      <c r="A12980" t="str">
        <f t="shared" si="202"/>
      </c>
    </row>
    <row r="12981">
      <c r="A12981" t="str">
        <f t="shared" si="202"/>
      </c>
    </row>
    <row r="12982">
      <c r="A12982" t="str">
        <f t="shared" si="202"/>
      </c>
    </row>
    <row r="12983">
      <c r="A12983" t="str">
        <f t="shared" si="202"/>
      </c>
    </row>
    <row r="12984">
      <c r="A12984" t="str">
        <f t="shared" si="202"/>
      </c>
    </row>
    <row r="12985">
      <c r="A12985" t="str">
        <f t="shared" si="202"/>
      </c>
    </row>
    <row r="12986">
      <c r="A12986" t="str">
        <f t="shared" si="202"/>
      </c>
    </row>
    <row r="12987">
      <c r="A12987" t="str">
        <f t="shared" si="202"/>
      </c>
    </row>
    <row r="12988">
      <c r="A12988" t="str">
        <f t="shared" si="202"/>
      </c>
    </row>
    <row r="12989">
      <c r="A12989" t="str">
        <f t="shared" si="202"/>
      </c>
    </row>
    <row r="12990">
      <c r="A12990" t="str">
        <f t="shared" si="202"/>
      </c>
    </row>
    <row r="12991">
      <c r="A12991" t="str">
        <f t="shared" si="202"/>
      </c>
    </row>
    <row r="12992">
      <c r="A12992" t="str">
        <f t="shared" si="202"/>
      </c>
    </row>
    <row r="12993">
      <c r="A12993" t="str">
        <f t="shared" si="202"/>
      </c>
    </row>
    <row r="12994">
      <c r="A12994" t="str">
        <f t="shared" si="202"/>
      </c>
    </row>
    <row r="12995">
      <c r="A12995" t="str">
        <f t="shared" ref="A12995:A13058" si="203">C12995&amp;J12995&amp;F12995</f>
      </c>
    </row>
    <row r="12996">
      <c r="A12996" t="str">
        <f t="shared" si="203"/>
      </c>
    </row>
    <row r="12997">
      <c r="A12997" t="str">
        <f t="shared" si="203"/>
      </c>
    </row>
    <row r="12998">
      <c r="A12998" t="str">
        <f t="shared" si="203"/>
      </c>
    </row>
    <row r="12999">
      <c r="A12999" t="str">
        <f t="shared" si="203"/>
      </c>
    </row>
    <row r="13000">
      <c r="A13000" t="str">
        <f t="shared" si="203"/>
      </c>
    </row>
    <row r="13001">
      <c r="A13001" t="str">
        <f t="shared" si="203"/>
      </c>
    </row>
    <row r="13002">
      <c r="A13002" t="str">
        <f t="shared" si="203"/>
      </c>
    </row>
    <row r="13003">
      <c r="A13003" t="str">
        <f t="shared" si="203"/>
      </c>
    </row>
    <row r="13004">
      <c r="A13004" t="str">
        <f t="shared" si="203"/>
      </c>
    </row>
    <row r="13005">
      <c r="A13005" t="str">
        <f t="shared" si="203"/>
      </c>
    </row>
    <row r="13006">
      <c r="A13006" t="str">
        <f t="shared" si="203"/>
      </c>
    </row>
    <row r="13007">
      <c r="A13007" t="str">
        <f t="shared" si="203"/>
      </c>
    </row>
    <row r="13008">
      <c r="A13008" t="str">
        <f t="shared" si="203"/>
      </c>
    </row>
    <row r="13009">
      <c r="A13009" t="str">
        <f t="shared" si="203"/>
      </c>
    </row>
    <row r="13010">
      <c r="A13010" t="str">
        <f t="shared" si="203"/>
      </c>
    </row>
    <row r="13011">
      <c r="A13011" t="str">
        <f t="shared" si="203"/>
      </c>
    </row>
    <row r="13012">
      <c r="A13012" t="str">
        <f t="shared" si="203"/>
      </c>
    </row>
    <row r="13013">
      <c r="A13013" t="str">
        <f t="shared" si="203"/>
      </c>
    </row>
    <row r="13014">
      <c r="A13014" t="str">
        <f t="shared" si="203"/>
      </c>
    </row>
    <row r="13015">
      <c r="A13015" t="str">
        <f t="shared" si="203"/>
      </c>
    </row>
    <row r="13016">
      <c r="A13016" t="str">
        <f t="shared" si="203"/>
      </c>
    </row>
    <row r="13017">
      <c r="A13017" t="str">
        <f t="shared" si="203"/>
      </c>
    </row>
    <row r="13018">
      <c r="A13018" t="str">
        <f t="shared" si="203"/>
      </c>
    </row>
    <row r="13019">
      <c r="A13019" t="str">
        <f t="shared" si="203"/>
      </c>
    </row>
    <row r="13020">
      <c r="A13020" t="str">
        <f t="shared" si="203"/>
      </c>
    </row>
    <row r="13021">
      <c r="A13021" t="str">
        <f t="shared" si="203"/>
      </c>
    </row>
    <row r="13022">
      <c r="A13022" t="str">
        <f t="shared" si="203"/>
      </c>
    </row>
    <row r="13023">
      <c r="A13023" t="str">
        <f t="shared" si="203"/>
      </c>
    </row>
    <row r="13024">
      <c r="A13024" t="str">
        <f t="shared" si="203"/>
      </c>
    </row>
    <row r="13025">
      <c r="A13025" t="str">
        <f t="shared" si="203"/>
      </c>
    </row>
    <row r="13026">
      <c r="A13026" t="str">
        <f t="shared" si="203"/>
      </c>
    </row>
    <row r="13027">
      <c r="A13027" t="str">
        <f t="shared" si="203"/>
      </c>
    </row>
    <row r="13028">
      <c r="A13028" t="str">
        <f t="shared" si="203"/>
      </c>
    </row>
    <row r="13029">
      <c r="A13029" t="str">
        <f t="shared" si="203"/>
      </c>
    </row>
    <row r="13030">
      <c r="A13030" t="str">
        <f t="shared" si="203"/>
      </c>
    </row>
    <row r="13031">
      <c r="A13031" t="str">
        <f t="shared" si="203"/>
      </c>
    </row>
    <row r="13032">
      <c r="A13032" t="str">
        <f t="shared" si="203"/>
      </c>
    </row>
    <row r="13033">
      <c r="A13033" t="str">
        <f t="shared" si="203"/>
      </c>
    </row>
    <row r="13034">
      <c r="A13034" t="str">
        <f t="shared" si="203"/>
      </c>
    </row>
    <row r="13035">
      <c r="A13035" t="str">
        <f t="shared" si="203"/>
      </c>
    </row>
    <row r="13036">
      <c r="A13036" t="str">
        <f t="shared" si="203"/>
      </c>
    </row>
    <row r="13037">
      <c r="A13037" t="str">
        <f t="shared" si="203"/>
      </c>
    </row>
    <row r="13038">
      <c r="A13038" t="str">
        <f t="shared" si="203"/>
      </c>
    </row>
    <row r="13039">
      <c r="A13039" t="str">
        <f t="shared" si="203"/>
      </c>
    </row>
    <row r="13040">
      <c r="A13040" t="str">
        <f t="shared" si="203"/>
      </c>
    </row>
    <row r="13041">
      <c r="A13041" t="str">
        <f t="shared" si="203"/>
      </c>
    </row>
    <row r="13042">
      <c r="A13042" t="str">
        <f t="shared" si="203"/>
      </c>
    </row>
    <row r="13043">
      <c r="A13043" t="str">
        <f t="shared" si="203"/>
      </c>
    </row>
    <row r="13044">
      <c r="A13044" t="str">
        <f t="shared" si="203"/>
      </c>
    </row>
    <row r="13045">
      <c r="A13045" t="str">
        <f t="shared" si="203"/>
      </c>
    </row>
    <row r="13046">
      <c r="A13046" t="str">
        <f t="shared" si="203"/>
      </c>
    </row>
    <row r="13047">
      <c r="A13047" t="str">
        <f t="shared" si="203"/>
      </c>
    </row>
    <row r="13048">
      <c r="A13048" t="str">
        <f t="shared" si="203"/>
      </c>
    </row>
    <row r="13049">
      <c r="A13049" t="str">
        <f t="shared" si="203"/>
      </c>
    </row>
    <row r="13050">
      <c r="A13050" t="str">
        <f t="shared" si="203"/>
      </c>
    </row>
    <row r="13051">
      <c r="A13051" t="str">
        <f t="shared" si="203"/>
      </c>
    </row>
    <row r="13052">
      <c r="A13052" t="str">
        <f t="shared" si="203"/>
      </c>
    </row>
    <row r="13053">
      <c r="A13053" t="str">
        <f t="shared" si="203"/>
      </c>
    </row>
    <row r="13054">
      <c r="A13054" t="str">
        <f t="shared" si="203"/>
      </c>
    </row>
    <row r="13055">
      <c r="A13055" t="str">
        <f t="shared" si="203"/>
      </c>
    </row>
    <row r="13056">
      <c r="A13056" t="str">
        <f t="shared" si="203"/>
      </c>
    </row>
    <row r="13057">
      <c r="A13057" t="str">
        <f t="shared" si="203"/>
      </c>
    </row>
    <row r="13058">
      <c r="A13058" t="str">
        <f t="shared" si="203"/>
      </c>
    </row>
    <row r="13059">
      <c r="A13059" t="str">
        <f t="shared" ref="A13059:A13122" si="204">C13059&amp;J13059&amp;F13059</f>
      </c>
    </row>
    <row r="13060">
      <c r="A13060" t="str">
        <f t="shared" si="204"/>
      </c>
    </row>
    <row r="13061">
      <c r="A13061" t="str">
        <f t="shared" si="204"/>
      </c>
    </row>
    <row r="13062">
      <c r="A13062" t="str">
        <f t="shared" si="204"/>
      </c>
    </row>
    <row r="13063">
      <c r="A13063" t="str">
        <f t="shared" si="204"/>
      </c>
    </row>
    <row r="13064">
      <c r="A13064" t="str">
        <f t="shared" si="204"/>
      </c>
    </row>
    <row r="13065">
      <c r="A13065" t="str">
        <f t="shared" si="204"/>
      </c>
    </row>
    <row r="13066">
      <c r="A13066" t="str">
        <f t="shared" si="204"/>
      </c>
    </row>
    <row r="13067">
      <c r="A13067" t="str">
        <f t="shared" si="204"/>
      </c>
    </row>
    <row r="13068">
      <c r="A13068" t="str">
        <f t="shared" si="204"/>
      </c>
    </row>
    <row r="13069">
      <c r="A13069" t="str">
        <f t="shared" si="204"/>
      </c>
    </row>
    <row r="13070">
      <c r="A13070" t="str">
        <f t="shared" si="204"/>
      </c>
    </row>
    <row r="13071">
      <c r="A13071" t="str">
        <f t="shared" si="204"/>
      </c>
    </row>
    <row r="13072">
      <c r="A13072" t="str">
        <f t="shared" si="204"/>
      </c>
    </row>
    <row r="13073">
      <c r="A13073" t="str">
        <f t="shared" si="204"/>
      </c>
    </row>
    <row r="13074">
      <c r="A13074" t="str">
        <f t="shared" si="204"/>
      </c>
    </row>
    <row r="13075">
      <c r="A13075" t="str">
        <f t="shared" si="204"/>
      </c>
    </row>
    <row r="13076">
      <c r="A13076" t="str">
        <f t="shared" si="204"/>
      </c>
    </row>
    <row r="13077">
      <c r="A13077" t="str">
        <f t="shared" si="204"/>
      </c>
    </row>
    <row r="13078">
      <c r="A13078" t="str">
        <f t="shared" si="204"/>
      </c>
    </row>
    <row r="13079">
      <c r="A13079" t="str">
        <f t="shared" si="204"/>
      </c>
    </row>
    <row r="13080">
      <c r="A13080" t="str">
        <f t="shared" si="204"/>
      </c>
    </row>
    <row r="13081">
      <c r="A13081" t="str">
        <f t="shared" si="204"/>
      </c>
    </row>
    <row r="13082">
      <c r="A13082" t="str">
        <f t="shared" si="204"/>
      </c>
    </row>
    <row r="13083">
      <c r="A13083" t="str">
        <f t="shared" si="204"/>
      </c>
    </row>
    <row r="13084">
      <c r="A13084" t="str">
        <f t="shared" si="204"/>
      </c>
    </row>
    <row r="13085">
      <c r="A13085" t="str">
        <f t="shared" si="204"/>
      </c>
    </row>
    <row r="13086">
      <c r="A13086" t="str">
        <f t="shared" si="204"/>
      </c>
    </row>
    <row r="13087">
      <c r="A13087" t="str">
        <f t="shared" si="204"/>
      </c>
    </row>
    <row r="13088">
      <c r="A13088" t="str">
        <f t="shared" si="204"/>
      </c>
    </row>
    <row r="13089">
      <c r="A13089" t="str">
        <f t="shared" si="204"/>
      </c>
    </row>
    <row r="13090">
      <c r="A13090" t="str">
        <f t="shared" si="204"/>
      </c>
    </row>
    <row r="13091">
      <c r="A13091" t="str">
        <f t="shared" si="204"/>
      </c>
    </row>
    <row r="13092">
      <c r="A13092" t="str">
        <f t="shared" si="204"/>
      </c>
    </row>
    <row r="13093">
      <c r="A13093" t="str">
        <f t="shared" si="204"/>
      </c>
    </row>
    <row r="13094">
      <c r="A13094" t="str">
        <f t="shared" si="204"/>
      </c>
    </row>
    <row r="13095">
      <c r="A13095" t="str">
        <f t="shared" si="204"/>
      </c>
    </row>
    <row r="13096">
      <c r="A13096" t="str">
        <f t="shared" si="204"/>
      </c>
    </row>
    <row r="13097">
      <c r="A13097" t="str">
        <f t="shared" si="204"/>
      </c>
    </row>
    <row r="13098">
      <c r="A13098" t="str">
        <f t="shared" si="204"/>
      </c>
    </row>
    <row r="13099">
      <c r="A13099" t="str">
        <f t="shared" si="204"/>
      </c>
    </row>
    <row r="13100">
      <c r="A13100" t="str">
        <f t="shared" si="204"/>
      </c>
    </row>
    <row r="13101">
      <c r="A13101" t="str">
        <f t="shared" si="204"/>
      </c>
    </row>
    <row r="13102">
      <c r="A13102" t="str">
        <f t="shared" si="204"/>
      </c>
    </row>
    <row r="13103">
      <c r="A13103" t="str">
        <f t="shared" si="204"/>
      </c>
    </row>
    <row r="13104">
      <c r="A13104" t="str">
        <f t="shared" si="204"/>
      </c>
    </row>
    <row r="13105">
      <c r="A13105" t="str">
        <f t="shared" si="204"/>
      </c>
    </row>
    <row r="13106">
      <c r="A13106" t="str">
        <f t="shared" si="204"/>
      </c>
    </row>
    <row r="13107">
      <c r="A13107" t="str">
        <f t="shared" si="204"/>
      </c>
    </row>
    <row r="13108">
      <c r="A13108" t="str">
        <f t="shared" si="204"/>
      </c>
    </row>
    <row r="13109">
      <c r="A13109" t="str">
        <f t="shared" si="204"/>
      </c>
    </row>
    <row r="13110">
      <c r="A13110" t="str">
        <f t="shared" si="204"/>
      </c>
    </row>
    <row r="13111">
      <c r="A13111" t="str">
        <f t="shared" si="204"/>
      </c>
    </row>
    <row r="13112">
      <c r="A13112" t="str">
        <f t="shared" si="204"/>
      </c>
    </row>
    <row r="13113">
      <c r="A13113" t="str">
        <f t="shared" si="204"/>
      </c>
    </row>
    <row r="13114">
      <c r="A13114" t="str">
        <f t="shared" si="204"/>
      </c>
    </row>
    <row r="13115">
      <c r="A13115" t="str">
        <f t="shared" si="204"/>
      </c>
    </row>
    <row r="13116">
      <c r="A13116" t="str">
        <f t="shared" si="204"/>
      </c>
    </row>
    <row r="13117">
      <c r="A13117" t="str">
        <f t="shared" si="204"/>
      </c>
    </row>
    <row r="13118">
      <c r="A13118" t="str">
        <f t="shared" si="204"/>
      </c>
    </row>
    <row r="13119">
      <c r="A13119" t="str">
        <f t="shared" si="204"/>
      </c>
    </row>
    <row r="13120">
      <c r="A13120" t="str">
        <f t="shared" si="204"/>
      </c>
    </row>
    <row r="13121">
      <c r="A13121" t="str">
        <f t="shared" si="204"/>
      </c>
    </row>
    <row r="13122">
      <c r="A13122" t="str">
        <f t="shared" si="204"/>
      </c>
    </row>
    <row r="13123">
      <c r="A13123" t="str">
        <f t="shared" ref="A13123:A13186" si="205">C13123&amp;J13123&amp;F13123</f>
      </c>
    </row>
    <row r="13124">
      <c r="A13124" t="str">
        <f t="shared" si="205"/>
      </c>
    </row>
    <row r="13125">
      <c r="A13125" t="str">
        <f t="shared" si="205"/>
      </c>
    </row>
    <row r="13126">
      <c r="A13126" t="str">
        <f t="shared" si="205"/>
      </c>
    </row>
    <row r="13127">
      <c r="A13127" t="str">
        <f t="shared" si="205"/>
      </c>
    </row>
    <row r="13128">
      <c r="A13128" t="str">
        <f t="shared" si="205"/>
      </c>
    </row>
    <row r="13129">
      <c r="A13129" t="str">
        <f t="shared" si="205"/>
      </c>
    </row>
    <row r="13130">
      <c r="A13130" t="str">
        <f t="shared" si="205"/>
      </c>
    </row>
    <row r="13131">
      <c r="A13131" t="str">
        <f t="shared" si="205"/>
      </c>
    </row>
    <row r="13132">
      <c r="A13132" t="str">
        <f t="shared" si="205"/>
      </c>
    </row>
    <row r="13133">
      <c r="A13133" t="str">
        <f t="shared" si="205"/>
      </c>
    </row>
    <row r="13134">
      <c r="A13134" t="str">
        <f t="shared" si="205"/>
      </c>
    </row>
    <row r="13135">
      <c r="A13135" t="str">
        <f t="shared" si="205"/>
      </c>
    </row>
    <row r="13136">
      <c r="A13136" t="str">
        <f t="shared" si="205"/>
      </c>
    </row>
    <row r="13137">
      <c r="A13137" t="str">
        <f t="shared" si="205"/>
      </c>
    </row>
    <row r="13138">
      <c r="A13138" t="str">
        <f t="shared" si="205"/>
      </c>
    </row>
    <row r="13139">
      <c r="A13139" t="str">
        <f t="shared" si="205"/>
      </c>
    </row>
    <row r="13140">
      <c r="A13140" t="str">
        <f t="shared" si="205"/>
      </c>
    </row>
    <row r="13141">
      <c r="A13141" t="str">
        <f t="shared" si="205"/>
      </c>
    </row>
    <row r="13142">
      <c r="A13142" t="str">
        <f t="shared" si="205"/>
      </c>
    </row>
    <row r="13143">
      <c r="A13143" t="str">
        <f t="shared" si="205"/>
      </c>
    </row>
    <row r="13144">
      <c r="A13144" t="str">
        <f t="shared" si="205"/>
      </c>
    </row>
    <row r="13145">
      <c r="A13145" t="str">
        <f t="shared" si="205"/>
      </c>
    </row>
    <row r="13146">
      <c r="A13146" t="str">
        <f t="shared" si="205"/>
      </c>
    </row>
    <row r="13147">
      <c r="A13147" t="str">
        <f t="shared" si="205"/>
      </c>
    </row>
    <row r="13148">
      <c r="A13148" t="str">
        <f t="shared" si="205"/>
      </c>
    </row>
    <row r="13149">
      <c r="A13149" t="str">
        <f t="shared" si="205"/>
      </c>
    </row>
    <row r="13150">
      <c r="A13150" t="str">
        <f t="shared" si="205"/>
      </c>
    </row>
    <row r="13151">
      <c r="A13151" t="str">
        <f t="shared" si="205"/>
      </c>
    </row>
    <row r="13152">
      <c r="A13152" t="str">
        <f t="shared" si="205"/>
      </c>
    </row>
    <row r="13153">
      <c r="A13153" t="str">
        <f t="shared" si="205"/>
      </c>
    </row>
    <row r="13154">
      <c r="A13154" t="str">
        <f t="shared" si="205"/>
      </c>
    </row>
    <row r="13155">
      <c r="A13155" t="str">
        <f t="shared" si="205"/>
      </c>
    </row>
    <row r="13156">
      <c r="A13156" t="str">
        <f t="shared" si="205"/>
      </c>
    </row>
    <row r="13157">
      <c r="A13157" t="str">
        <f t="shared" si="205"/>
      </c>
    </row>
    <row r="13158">
      <c r="A13158" t="str">
        <f t="shared" si="205"/>
      </c>
    </row>
    <row r="13159">
      <c r="A13159" t="str">
        <f t="shared" si="205"/>
      </c>
    </row>
    <row r="13160">
      <c r="A13160" t="str">
        <f t="shared" si="205"/>
      </c>
    </row>
    <row r="13161">
      <c r="A13161" t="str">
        <f t="shared" si="205"/>
      </c>
    </row>
    <row r="13162">
      <c r="A13162" t="str">
        <f t="shared" si="205"/>
      </c>
    </row>
    <row r="13163">
      <c r="A13163" t="str">
        <f t="shared" si="205"/>
      </c>
    </row>
    <row r="13164">
      <c r="A13164" t="str">
        <f t="shared" si="205"/>
      </c>
    </row>
    <row r="13165">
      <c r="A13165" t="str">
        <f t="shared" si="205"/>
      </c>
    </row>
    <row r="13166">
      <c r="A13166" t="str">
        <f t="shared" si="205"/>
      </c>
    </row>
    <row r="13167">
      <c r="A13167" t="str">
        <f t="shared" si="205"/>
      </c>
    </row>
    <row r="13168">
      <c r="A13168" t="str">
        <f t="shared" si="205"/>
      </c>
    </row>
    <row r="13169">
      <c r="A13169" t="str">
        <f t="shared" si="205"/>
      </c>
    </row>
    <row r="13170">
      <c r="A13170" t="str">
        <f t="shared" si="205"/>
      </c>
    </row>
    <row r="13171">
      <c r="A13171" t="str">
        <f t="shared" si="205"/>
      </c>
    </row>
    <row r="13172">
      <c r="A13172" t="str">
        <f t="shared" si="205"/>
      </c>
    </row>
    <row r="13173">
      <c r="A13173" t="str">
        <f t="shared" si="205"/>
      </c>
    </row>
    <row r="13174">
      <c r="A13174" t="str">
        <f t="shared" si="205"/>
      </c>
    </row>
    <row r="13175">
      <c r="A13175" t="str">
        <f t="shared" si="205"/>
      </c>
    </row>
    <row r="13176">
      <c r="A13176" t="str">
        <f t="shared" si="205"/>
      </c>
    </row>
    <row r="13177">
      <c r="A13177" t="str">
        <f t="shared" si="205"/>
      </c>
    </row>
    <row r="13178">
      <c r="A13178" t="str">
        <f t="shared" si="205"/>
      </c>
    </row>
    <row r="13179">
      <c r="A13179" t="str">
        <f t="shared" si="205"/>
      </c>
    </row>
    <row r="13180">
      <c r="A13180" t="str">
        <f t="shared" si="205"/>
      </c>
    </row>
    <row r="13181">
      <c r="A13181" t="str">
        <f t="shared" si="205"/>
      </c>
    </row>
    <row r="13182">
      <c r="A13182" t="str">
        <f t="shared" si="205"/>
      </c>
    </row>
    <row r="13183">
      <c r="A13183" t="str">
        <f t="shared" si="205"/>
      </c>
    </row>
    <row r="13184">
      <c r="A13184" t="str">
        <f t="shared" si="205"/>
      </c>
    </row>
    <row r="13185">
      <c r="A13185" t="str">
        <f t="shared" si="205"/>
      </c>
    </row>
    <row r="13186">
      <c r="A13186" t="str">
        <f t="shared" si="205"/>
      </c>
    </row>
    <row r="13187">
      <c r="A13187" t="str">
        <f t="shared" ref="A13187:A13250" si="206">C13187&amp;J13187&amp;F13187</f>
      </c>
    </row>
    <row r="13188">
      <c r="A13188" t="str">
        <f t="shared" si="206"/>
      </c>
    </row>
    <row r="13189">
      <c r="A13189" t="str">
        <f t="shared" si="206"/>
      </c>
    </row>
    <row r="13190">
      <c r="A13190" t="str">
        <f t="shared" si="206"/>
      </c>
    </row>
    <row r="13191">
      <c r="A13191" t="str">
        <f t="shared" si="206"/>
      </c>
    </row>
    <row r="13192">
      <c r="A13192" t="str">
        <f t="shared" si="206"/>
      </c>
    </row>
    <row r="13193">
      <c r="A13193" t="str">
        <f t="shared" si="206"/>
      </c>
    </row>
    <row r="13194">
      <c r="A13194" t="str">
        <f t="shared" si="206"/>
      </c>
    </row>
    <row r="13195">
      <c r="A13195" t="str">
        <f t="shared" si="206"/>
      </c>
    </row>
    <row r="13196">
      <c r="A13196" t="str">
        <f t="shared" si="206"/>
      </c>
    </row>
    <row r="13197">
      <c r="A13197" t="str">
        <f t="shared" si="206"/>
      </c>
    </row>
    <row r="13198">
      <c r="A13198" t="str">
        <f t="shared" si="206"/>
      </c>
    </row>
    <row r="13199">
      <c r="A13199" t="str">
        <f t="shared" si="206"/>
      </c>
    </row>
    <row r="13200">
      <c r="A13200" t="str">
        <f t="shared" si="206"/>
      </c>
    </row>
    <row r="13201">
      <c r="A13201" t="str">
        <f t="shared" si="206"/>
      </c>
    </row>
    <row r="13202">
      <c r="A13202" t="str">
        <f t="shared" si="206"/>
      </c>
    </row>
    <row r="13203">
      <c r="A13203" t="str">
        <f t="shared" si="206"/>
      </c>
    </row>
    <row r="13204">
      <c r="A13204" t="str">
        <f t="shared" si="206"/>
      </c>
    </row>
    <row r="13205">
      <c r="A13205" t="str">
        <f t="shared" si="206"/>
      </c>
    </row>
    <row r="13206">
      <c r="A13206" t="str">
        <f t="shared" si="206"/>
      </c>
    </row>
    <row r="13207">
      <c r="A13207" t="str">
        <f t="shared" si="206"/>
      </c>
    </row>
    <row r="13208">
      <c r="A13208" t="str">
        <f t="shared" si="206"/>
      </c>
    </row>
    <row r="13209">
      <c r="A13209" t="str">
        <f t="shared" si="206"/>
      </c>
    </row>
    <row r="13210">
      <c r="A13210" t="str">
        <f t="shared" si="206"/>
      </c>
    </row>
    <row r="13211">
      <c r="A13211" t="str">
        <f t="shared" si="206"/>
      </c>
    </row>
    <row r="13212">
      <c r="A13212" t="str">
        <f t="shared" si="206"/>
      </c>
    </row>
    <row r="13213">
      <c r="A13213" t="str">
        <f t="shared" si="206"/>
      </c>
    </row>
    <row r="13214">
      <c r="A13214" t="str">
        <f t="shared" si="206"/>
      </c>
    </row>
    <row r="13215">
      <c r="A13215" t="str">
        <f t="shared" si="206"/>
      </c>
    </row>
    <row r="13216">
      <c r="A13216" t="str">
        <f t="shared" si="206"/>
      </c>
    </row>
    <row r="13217">
      <c r="A13217" t="str">
        <f t="shared" si="206"/>
      </c>
    </row>
    <row r="13218">
      <c r="A13218" t="str">
        <f t="shared" si="206"/>
      </c>
    </row>
    <row r="13219">
      <c r="A13219" t="str">
        <f t="shared" si="206"/>
      </c>
    </row>
    <row r="13220">
      <c r="A13220" t="str">
        <f t="shared" si="206"/>
      </c>
    </row>
    <row r="13221">
      <c r="A13221" t="str">
        <f t="shared" si="206"/>
      </c>
    </row>
    <row r="13222">
      <c r="A13222" t="str">
        <f t="shared" si="206"/>
      </c>
    </row>
    <row r="13223">
      <c r="A13223" t="str">
        <f t="shared" si="206"/>
      </c>
    </row>
    <row r="13224">
      <c r="A13224" t="str">
        <f t="shared" si="206"/>
      </c>
    </row>
    <row r="13225">
      <c r="A13225" t="str">
        <f t="shared" si="206"/>
      </c>
    </row>
    <row r="13226">
      <c r="A13226" t="str">
        <f t="shared" si="206"/>
      </c>
    </row>
    <row r="13227">
      <c r="A13227" t="str">
        <f t="shared" si="206"/>
      </c>
    </row>
    <row r="13228">
      <c r="A13228" t="str">
        <f t="shared" si="206"/>
      </c>
    </row>
    <row r="13229">
      <c r="A13229" t="str">
        <f t="shared" si="206"/>
      </c>
    </row>
    <row r="13230">
      <c r="A13230" t="str">
        <f t="shared" si="206"/>
      </c>
    </row>
    <row r="13231">
      <c r="A13231" t="str">
        <f t="shared" si="206"/>
      </c>
    </row>
    <row r="13232">
      <c r="A13232" t="str">
        <f t="shared" si="206"/>
      </c>
    </row>
    <row r="13233">
      <c r="A13233" t="str">
        <f t="shared" si="206"/>
      </c>
    </row>
    <row r="13234">
      <c r="A13234" t="str">
        <f t="shared" si="206"/>
      </c>
    </row>
    <row r="13235">
      <c r="A13235" t="str">
        <f t="shared" si="206"/>
      </c>
    </row>
    <row r="13236">
      <c r="A13236" t="str">
        <f t="shared" si="206"/>
      </c>
    </row>
    <row r="13237">
      <c r="A13237" t="str">
        <f t="shared" si="206"/>
      </c>
    </row>
    <row r="13238">
      <c r="A13238" t="str">
        <f t="shared" si="206"/>
      </c>
    </row>
    <row r="13239">
      <c r="A13239" t="str">
        <f t="shared" si="206"/>
      </c>
    </row>
    <row r="13240">
      <c r="A13240" t="str">
        <f t="shared" si="206"/>
      </c>
    </row>
    <row r="13241">
      <c r="A13241" t="str">
        <f t="shared" si="206"/>
      </c>
    </row>
    <row r="13242">
      <c r="A13242" t="str">
        <f t="shared" si="206"/>
      </c>
    </row>
    <row r="13243">
      <c r="A13243" t="str">
        <f t="shared" si="206"/>
      </c>
    </row>
    <row r="13244">
      <c r="A13244" t="str">
        <f t="shared" si="206"/>
      </c>
    </row>
    <row r="13245">
      <c r="A13245" t="str">
        <f t="shared" si="206"/>
      </c>
    </row>
    <row r="13246">
      <c r="A13246" t="str">
        <f t="shared" si="206"/>
      </c>
    </row>
    <row r="13247">
      <c r="A13247" t="str">
        <f t="shared" si="206"/>
      </c>
    </row>
    <row r="13248">
      <c r="A13248" t="str">
        <f t="shared" si="206"/>
      </c>
    </row>
    <row r="13249">
      <c r="A13249" t="str">
        <f t="shared" si="206"/>
      </c>
    </row>
    <row r="13250">
      <c r="A13250" t="str">
        <f t="shared" si="206"/>
      </c>
    </row>
    <row r="13251">
      <c r="A13251" t="str">
        <f t="shared" ref="A13251:A13314" si="207">C13251&amp;J13251&amp;F13251</f>
      </c>
    </row>
    <row r="13252">
      <c r="A13252" t="str">
        <f t="shared" si="207"/>
      </c>
    </row>
    <row r="13253">
      <c r="A13253" t="str">
        <f t="shared" si="207"/>
      </c>
    </row>
    <row r="13254">
      <c r="A13254" t="str">
        <f t="shared" si="207"/>
      </c>
    </row>
    <row r="13255">
      <c r="A13255" t="str">
        <f t="shared" si="207"/>
      </c>
    </row>
    <row r="13256">
      <c r="A13256" t="str">
        <f t="shared" si="207"/>
      </c>
    </row>
    <row r="13257">
      <c r="A13257" t="str">
        <f t="shared" si="207"/>
      </c>
    </row>
    <row r="13258">
      <c r="A13258" t="str">
        <f t="shared" si="207"/>
      </c>
    </row>
    <row r="13259">
      <c r="A13259" t="str">
        <f t="shared" si="207"/>
      </c>
    </row>
    <row r="13260">
      <c r="A13260" t="str">
        <f t="shared" si="207"/>
      </c>
    </row>
    <row r="13261">
      <c r="A13261" t="str">
        <f t="shared" si="207"/>
      </c>
    </row>
    <row r="13262">
      <c r="A13262" t="str">
        <f t="shared" si="207"/>
      </c>
    </row>
    <row r="13263">
      <c r="A13263" t="str">
        <f t="shared" si="207"/>
      </c>
    </row>
    <row r="13264">
      <c r="A13264" t="str">
        <f t="shared" si="207"/>
      </c>
    </row>
    <row r="13265">
      <c r="A13265" t="str">
        <f t="shared" si="207"/>
      </c>
    </row>
    <row r="13266">
      <c r="A13266" t="str">
        <f t="shared" si="207"/>
      </c>
    </row>
    <row r="13267">
      <c r="A13267" t="str">
        <f t="shared" si="207"/>
      </c>
    </row>
    <row r="13268">
      <c r="A13268" t="str">
        <f t="shared" si="207"/>
      </c>
    </row>
    <row r="13269">
      <c r="A13269" t="str">
        <f t="shared" si="207"/>
      </c>
    </row>
    <row r="13270">
      <c r="A13270" t="str">
        <f t="shared" si="207"/>
      </c>
    </row>
    <row r="13271">
      <c r="A13271" t="str">
        <f t="shared" si="207"/>
      </c>
    </row>
    <row r="13272">
      <c r="A13272" t="str">
        <f t="shared" si="207"/>
      </c>
    </row>
    <row r="13273">
      <c r="A13273" t="str">
        <f t="shared" si="207"/>
      </c>
    </row>
    <row r="13274">
      <c r="A13274" t="str">
        <f t="shared" si="207"/>
      </c>
    </row>
    <row r="13275">
      <c r="A13275" t="str">
        <f t="shared" si="207"/>
      </c>
    </row>
    <row r="13276">
      <c r="A13276" t="str">
        <f t="shared" si="207"/>
      </c>
    </row>
    <row r="13277">
      <c r="A13277" t="str">
        <f t="shared" si="207"/>
      </c>
    </row>
    <row r="13278">
      <c r="A13278" t="str">
        <f t="shared" si="207"/>
      </c>
    </row>
    <row r="13279">
      <c r="A13279" t="str">
        <f t="shared" si="207"/>
      </c>
    </row>
    <row r="13280">
      <c r="A13280" t="str">
        <f t="shared" si="207"/>
      </c>
    </row>
    <row r="13281">
      <c r="A13281" t="str">
        <f t="shared" si="207"/>
      </c>
    </row>
    <row r="13282">
      <c r="A13282" t="str">
        <f t="shared" si="207"/>
      </c>
    </row>
    <row r="13283">
      <c r="A13283" t="str">
        <f t="shared" si="207"/>
      </c>
    </row>
    <row r="13284">
      <c r="A13284" t="str">
        <f t="shared" si="207"/>
      </c>
    </row>
    <row r="13285">
      <c r="A13285" t="str">
        <f t="shared" si="207"/>
      </c>
    </row>
    <row r="13286">
      <c r="A13286" t="str">
        <f t="shared" si="207"/>
      </c>
    </row>
    <row r="13287">
      <c r="A13287" t="str">
        <f t="shared" si="207"/>
      </c>
    </row>
    <row r="13288">
      <c r="A13288" t="str">
        <f t="shared" si="207"/>
      </c>
    </row>
    <row r="13289">
      <c r="A13289" t="str">
        <f t="shared" si="207"/>
      </c>
    </row>
    <row r="13290">
      <c r="A13290" t="str">
        <f t="shared" si="207"/>
      </c>
    </row>
    <row r="13291">
      <c r="A13291" t="str">
        <f t="shared" si="207"/>
      </c>
    </row>
    <row r="13292">
      <c r="A13292" t="str">
        <f t="shared" si="207"/>
      </c>
    </row>
    <row r="13293">
      <c r="A13293" t="str">
        <f t="shared" si="207"/>
      </c>
    </row>
    <row r="13294">
      <c r="A13294" t="str">
        <f t="shared" si="207"/>
      </c>
    </row>
    <row r="13295">
      <c r="A13295" t="str">
        <f t="shared" si="207"/>
      </c>
    </row>
    <row r="13296">
      <c r="A13296" t="str">
        <f t="shared" si="207"/>
      </c>
    </row>
    <row r="13297">
      <c r="A13297" t="str">
        <f t="shared" si="207"/>
      </c>
    </row>
    <row r="13298">
      <c r="A13298" t="str">
        <f t="shared" si="207"/>
      </c>
    </row>
    <row r="13299">
      <c r="A13299" t="str">
        <f t="shared" si="207"/>
      </c>
    </row>
    <row r="13300">
      <c r="A13300" t="str">
        <f t="shared" si="207"/>
      </c>
    </row>
    <row r="13301">
      <c r="A13301" t="str">
        <f t="shared" si="207"/>
      </c>
    </row>
    <row r="13302">
      <c r="A13302" t="str">
        <f t="shared" si="207"/>
      </c>
    </row>
    <row r="13303">
      <c r="A13303" t="str">
        <f t="shared" si="207"/>
      </c>
    </row>
    <row r="13304">
      <c r="A13304" t="str">
        <f t="shared" si="207"/>
      </c>
    </row>
    <row r="13305">
      <c r="A13305" t="str">
        <f t="shared" si="207"/>
      </c>
    </row>
    <row r="13306">
      <c r="A13306" t="str">
        <f t="shared" si="207"/>
      </c>
    </row>
    <row r="13307">
      <c r="A13307" t="str">
        <f t="shared" si="207"/>
      </c>
    </row>
    <row r="13308">
      <c r="A13308" t="str">
        <f t="shared" si="207"/>
      </c>
    </row>
    <row r="13309">
      <c r="A13309" t="str">
        <f t="shared" si="207"/>
      </c>
    </row>
    <row r="13310">
      <c r="A13310" t="str">
        <f t="shared" si="207"/>
      </c>
    </row>
    <row r="13311">
      <c r="A13311" t="str">
        <f t="shared" si="207"/>
      </c>
    </row>
    <row r="13312">
      <c r="A13312" t="str">
        <f t="shared" si="207"/>
      </c>
    </row>
    <row r="13313">
      <c r="A13313" t="str">
        <f t="shared" si="207"/>
      </c>
    </row>
    <row r="13314">
      <c r="A13314" t="str">
        <f t="shared" si="207"/>
      </c>
    </row>
    <row r="13315">
      <c r="A13315" t="str">
        <f t="shared" ref="A13315:A13378" si="208">C13315&amp;J13315&amp;F13315</f>
      </c>
    </row>
    <row r="13316">
      <c r="A13316" t="str">
        <f t="shared" si="208"/>
      </c>
    </row>
    <row r="13317">
      <c r="A13317" t="str">
        <f t="shared" si="208"/>
      </c>
    </row>
    <row r="13318">
      <c r="A13318" t="str">
        <f t="shared" si="208"/>
      </c>
    </row>
    <row r="13319">
      <c r="A13319" t="str">
        <f t="shared" si="208"/>
      </c>
    </row>
    <row r="13320">
      <c r="A13320" t="str">
        <f t="shared" si="208"/>
      </c>
    </row>
    <row r="13321">
      <c r="A13321" t="str">
        <f t="shared" si="208"/>
      </c>
    </row>
    <row r="13322">
      <c r="A13322" t="str">
        <f t="shared" si="208"/>
      </c>
    </row>
    <row r="13323">
      <c r="A13323" t="str">
        <f t="shared" si="208"/>
      </c>
    </row>
    <row r="13324">
      <c r="A13324" t="str">
        <f t="shared" si="208"/>
      </c>
    </row>
    <row r="13325">
      <c r="A13325" t="str">
        <f t="shared" si="208"/>
      </c>
    </row>
    <row r="13326">
      <c r="A13326" t="str">
        <f t="shared" si="208"/>
      </c>
    </row>
    <row r="13327">
      <c r="A13327" t="str">
        <f t="shared" si="208"/>
      </c>
    </row>
    <row r="13328">
      <c r="A13328" t="str">
        <f t="shared" si="208"/>
      </c>
    </row>
    <row r="13329">
      <c r="A13329" t="str">
        <f t="shared" si="208"/>
      </c>
    </row>
    <row r="13330">
      <c r="A13330" t="str">
        <f t="shared" si="208"/>
      </c>
    </row>
    <row r="13331">
      <c r="A13331" t="str">
        <f t="shared" si="208"/>
      </c>
    </row>
    <row r="13332">
      <c r="A13332" t="str">
        <f t="shared" si="208"/>
      </c>
    </row>
    <row r="13333">
      <c r="A13333" t="str">
        <f t="shared" si="208"/>
      </c>
    </row>
    <row r="13334">
      <c r="A13334" t="str">
        <f t="shared" si="208"/>
      </c>
    </row>
    <row r="13335">
      <c r="A13335" t="str">
        <f t="shared" si="208"/>
      </c>
    </row>
    <row r="13336">
      <c r="A13336" t="str">
        <f t="shared" si="208"/>
      </c>
    </row>
    <row r="13337">
      <c r="A13337" t="str">
        <f t="shared" si="208"/>
      </c>
    </row>
    <row r="13338">
      <c r="A13338" t="str">
        <f t="shared" si="208"/>
      </c>
    </row>
    <row r="13339">
      <c r="A13339" t="str">
        <f t="shared" si="208"/>
      </c>
    </row>
    <row r="13340">
      <c r="A13340" t="str">
        <f t="shared" si="208"/>
      </c>
    </row>
    <row r="13341">
      <c r="A13341" t="str">
        <f t="shared" si="208"/>
      </c>
    </row>
    <row r="13342">
      <c r="A13342" t="str">
        <f t="shared" si="208"/>
      </c>
    </row>
    <row r="13343">
      <c r="A13343" t="str">
        <f t="shared" si="208"/>
      </c>
    </row>
    <row r="13344">
      <c r="A13344" t="str">
        <f t="shared" si="208"/>
      </c>
    </row>
    <row r="13345">
      <c r="A13345" t="str">
        <f t="shared" si="208"/>
      </c>
    </row>
    <row r="13346">
      <c r="A13346" t="str">
        <f t="shared" si="208"/>
      </c>
    </row>
    <row r="13347">
      <c r="A13347" t="str">
        <f t="shared" si="208"/>
      </c>
    </row>
    <row r="13348">
      <c r="A13348" t="str">
        <f t="shared" si="208"/>
      </c>
    </row>
    <row r="13349">
      <c r="A13349" t="str">
        <f t="shared" si="208"/>
      </c>
    </row>
    <row r="13350">
      <c r="A13350" t="str">
        <f t="shared" si="208"/>
      </c>
    </row>
    <row r="13351">
      <c r="A13351" t="str">
        <f t="shared" si="208"/>
      </c>
    </row>
    <row r="13352">
      <c r="A13352" t="str">
        <f t="shared" si="208"/>
      </c>
    </row>
    <row r="13353">
      <c r="A13353" t="str">
        <f t="shared" si="208"/>
      </c>
    </row>
    <row r="13354">
      <c r="A13354" t="str">
        <f t="shared" si="208"/>
      </c>
    </row>
    <row r="13355">
      <c r="A13355" t="str">
        <f t="shared" si="208"/>
      </c>
    </row>
    <row r="13356">
      <c r="A13356" t="str">
        <f t="shared" si="208"/>
      </c>
    </row>
    <row r="13357">
      <c r="A13357" t="str">
        <f t="shared" si="208"/>
      </c>
    </row>
    <row r="13358">
      <c r="A13358" t="str">
        <f t="shared" si="208"/>
      </c>
    </row>
    <row r="13359">
      <c r="A13359" t="str">
        <f t="shared" si="208"/>
      </c>
    </row>
    <row r="13360">
      <c r="A13360" t="str">
        <f t="shared" si="208"/>
      </c>
    </row>
    <row r="13361">
      <c r="A13361" t="str">
        <f t="shared" si="208"/>
      </c>
    </row>
    <row r="13362">
      <c r="A13362" t="str">
        <f t="shared" si="208"/>
      </c>
    </row>
    <row r="13363">
      <c r="A13363" t="str">
        <f t="shared" si="208"/>
      </c>
    </row>
    <row r="13364">
      <c r="A13364" t="str">
        <f t="shared" si="208"/>
      </c>
    </row>
    <row r="13365">
      <c r="A13365" t="str">
        <f t="shared" si="208"/>
      </c>
    </row>
    <row r="13366">
      <c r="A13366" t="str">
        <f t="shared" si="208"/>
      </c>
    </row>
    <row r="13367">
      <c r="A13367" t="str">
        <f t="shared" si="208"/>
      </c>
    </row>
    <row r="13368">
      <c r="A13368" t="str">
        <f t="shared" si="208"/>
      </c>
    </row>
    <row r="13369">
      <c r="A13369" t="str">
        <f t="shared" si="208"/>
      </c>
    </row>
    <row r="13370">
      <c r="A13370" t="str">
        <f t="shared" si="208"/>
      </c>
    </row>
    <row r="13371">
      <c r="A13371" t="str">
        <f t="shared" si="208"/>
      </c>
    </row>
    <row r="13372">
      <c r="A13372" t="str">
        <f t="shared" si="208"/>
      </c>
    </row>
    <row r="13373">
      <c r="A13373" t="str">
        <f t="shared" si="208"/>
      </c>
    </row>
    <row r="13374">
      <c r="A13374" t="str">
        <f t="shared" si="208"/>
      </c>
    </row>
    <row r="13375">
      <c r="A13375" t="str">
        <f t="shared" si="208"/>
      </c>
    </row>
    <row r="13376">
      <c r="A13376" t="str">
        <f t="shared" si="208"/>
      </c>
    </row>
    <row r="13377">
      <c r="A13377" t="str">
        <f t="shared" si="208"/>
      </c>
    </row>
    <row r="13378">
      <c r="A13378" t="str">
        <f t="shared" si="208"/>
      </c>
    </row>
    <row r="13379">
      <c r="A13379" t="str">
        <f t="shared" ref="A13379:A13442" si="209">C13379&amp;J13379&amp;F13379</f>
      </c>
    </row>
    <row r="13380">
      <c r="A13380" t="str">
        <f t="shared" si="209"/>
      </c>
    </row>
    <row r="13381">
      <c r="A13381" t="str">
        <f t="shared" si="209"/>
      </c>
    </row>
    <row r="13382">
      <c r="A13382" t="str">
        <f t="shared" si="209"/>
      </c>
    </row>
    <row r="13383">
      <c r="A13383" t="str">
        <f t="shared" si="209"/>
      </c>
    </row>
    <row r="13384">
      <c r="A13384" t="str">
        <f t="shared" si="209"/>
      </c>
    </row>
    <row r="13385">
      <c r="A13385" t="str">
        <f t="shared" si="209"/>
      </c>
    </row>
    <row r="13386">
      <c r="A13386" t="str">
        <f t="shared" si="209"/>
      </c>
    </row>
    <row r="13387">
      <c r="A13387" t="str">
        <f t="shared" si="209"/>
      </c>
    </row>
    <row r="13388">
      <c r="A13388" t="str">
        <f t="shared" si="209"/>
      </c>
    </row>
    <row r="13389">
      <c r="A13389" t="str">
        <f t="shared" si="209"/>
      </c>
    </row>
    <row r="13390">
      <c r="A13390" t="str">
        <f t="shared" si="209"/>
      </c>
    </row>
    <row r="13391">
      <c r="A13391" t="str">
        <f t="shared" si="209"/>
      </c>
    </row>
    <row r="13392">
      <c r="A13392" t="str">
        <f t="shared" si="209"/>
      </c>
    </row>
    <row r="13393">
      <c r="A13393" t="str">
        <f t="shared" si="209"/>
      </c>
    </row>
    <row r="13394">
      <c r="A13394" t="str">
        <f t="shared" si="209"/>
      </c>
    </row>
    <row r="13395">
      <c r="A13395" t="str">
        <f t="shared" si="209"/>
      </c>
    </row>
    <row r="13396">
      <c r="A13396" t="str">
        <f t="shared" si="209"/>
      </c>
    </row>
    <row r="13397">
      <c r="A13397" t="str">
        <f t="shared" si="209"/>
      </c>
    </row>
    <row r="13398">
      <c r="A13398" t="str">
        <f t="shared" si="209"/>
      </c>
    </row>
    <row r="13399">
      <c r="A13399" t="str">
        <f t="shared" si="209"/>
      </c>
    </row>
    <row r="13400">
      <c r="A13400" t="str">
        <f t="shared" si="209"/>
      </c>
    </row>
    <row r="13401">
      <c r="A13401" t="str">
        <f t="shared" si="209"/>
      </c>
    </row>
    <row r="13402">
      <c r="A13402" t="str">
        <f t="shared" si="209"/>
      </c>
    </row>
    <row r="13403">
      <c r="A13403" t="str">
        <f t="shared" si="209"/>
      </c>
    </row>
    <row r="13404">
      <c r="A13404" t="str">
        <f t="shared" si="209"/>
      </c>
    </row>
    <row r="13405">
      <c r="A13405" t="str">
        <f t="shared" si="209"/>
      </c>
    </row>
    <row r="13406">
      <c r="A13406" t="str">
        <f t="shared" si="209"/>
      </c>
    </row>
    <row r="13407">
      <c r="A13407" t="str">
        <f t="shared" si="209"/>
      </c>
    </row>
    <row r="13408">
      <c r="A13408" t="str">
        <f t="shared" si="209"/>
      </c>
    </row>
    <row r="13409">
      <c r="A13409" t="str">
        <f t="shared" si="209"/>
      </c>
    </row>
    <row r="13410">
      <c r="A13410" t="str">
        <f t="shared" si="209"/>
      </c>
    </row>
    <row r="13411">
      <c r="A13411" t="str">
        <f t="shared" si="209"/>
      </c>
    </row>
    <row r="13412">
      <c r="A13412" t="str">
        <f t="shared" si="209"/>
      </c>
    </row>
    <row r="13413">
      <c r="A13413" t="str">
        <f t="shared" si="209"/>
      </c>
    </row>
    <row r="13414">
      <c r="A13414" t="str">
        <f t="shared" si="209"/>
      </c>
    </row>
    <row r="13415">
      <c r="A13415" t="str">
        <f t="shared" si="209"/>
      </c>
    </row>
    <row r="13416">
      <c r="A13416" t="str">
        <f t="shared" si="209"/>
      </c>
    </row>
    <row r="13417">
      <c r="A13417" t="str">
        <f t="shared" si="209"/>
      </c>
    </row>
    <row r="13418">
      <c r="A13418" t="str">
        <f t="shared" si="209"/>
      </c>
    </row>
    <row r="13419">
      <c r="A13419" t="str">
        <f t="shared" si="209"/>
      </c>
    </row>
    <row r="13420">
      <c r="A13420" t="str">
        <f t="shared" si="209"/>
      </c>
    </row>
    <row r="13421">
      <c r="A13421" t="str">
        <f t="shared" si="209"/>
      </c>
    </row>
    <row r="13422">
      <c r="A13422" t="str">
        <f t="shared" si="209"/>
      </c>
    </row>
    <row r="13423">
      <c r="A13423" t="str">
        <f t="shared" si="209"/>
      </c>
    </row>
    <row r="13424">
      <c r="A13424" t="str">
        <f t="shared" si="209"/>
      </c>
    </row>
    <row r="13425">
      <c r="A13425" t="str">
        <f t="shared" si="209"/>
      </c>
    </row>
    <row r="13426">
      <c r="A13426" t="str">
        <f t="shared" si="209"/>
      </c>
    </row>
    <row r="13427">
      <c r="A13427" t="str">
        <f t="shared" si="209"/>
      </c>
    </row>
    <row r="13428">
      <c r="A13428" t="str">
        <f t="shared" si="209"/>
      </c>
    </row>
    <row r="13429">
      <c r="A13429" t="str">
        <f t="shared" si="209"/>
      </c>
    </row>
    <row r="13430">
      <c r="A13430" t="str">
        <f t="shared" si="209"/>
      </c>
    </row>
    <row r="13431">
      <c r="A13431" t="str">
        <f t="shared" si="209"/>
      </c>
    </row>
    <row r="13432">
      <c r="A13432" t="str">
        <f t="shared" si="209"/>
      </c>
    </row>
    <row r="13433">
      <c r="A13433" t="str">
        <f t="shared" si="209"/>
      </c>
    </row>
    <row r="13434">
      <c r="A13434" t="str">
        <f t="shared" si="209"/>
      </c>
    </row>
    <row r="13435">
      <c r="A13435" t="str">
        <f t="shared" si="209"/>
      </c>
    </row>
    <row r="13436">
      <c r="A13436" t="str">
        <f t="shared" si="209"/>
      </c>
    </row>
    <row r="13437">
      <c r="A13437" t="str">
        <f t="shared" si="209"/>
      </c>
    </row>
    <row r="13438">
      <c r="A13438" t="str">
        <f t="shared" si="209"/>
      </c>
    </row>
    <row r="13439">
      <c r="A13439" t="str">
        <f t="shared" si="209"/>
      </c>
    </row>
    <row r="13440">
      <c r="A13440" t="str">
        <f t="shared" si="209"/>
      </c>
    </row>
    <row r="13441">
      <c r="A13441" t="str">
        <f t="shared" si="209"/>
      </c>
    </row>
    <row r="13442">
      <c r="A13442" t="str">
        <f t="shared" si="209"/>
      </c>
    </row>
    <row r="13443">
      <c r="A13443" t="str">
        <f t="shared" ref="A13443:A13506" si="210">C13443&amp;J13443&amp;F13443</f>
      </c>
    </row>
    <row r="13444">
      <c r="A13444" t="str">
        <f t="shared" si="210"/>
      </c>
    </row>
    <row r="13445">
      <c r="A13445" t="str">
        <f t="shared" si="210"/>
      </c>
    </row>
    <row r="13446">
      <c r="A13446" t="str">
        <f t="shared" si="210"/>
      </c>
    </row>
    <row r="13447">
      <c r="A13447" t="str">
        <f t="shared" si="210"/>
      </c>
    </row>
    <row r="13448">
      <c r="A13448" t="str">
        <f t="shared" si="210"/>
      </c>
    </row>
    <row r="13449">
      <c r="A13449" t="str">
        <f t="shared" si="210"/>
      </c>
    </row>
    <row r="13450">
      <c r="A13450" t="str">
        <f t="shared" si="210"/>
      </c>
    </row>
    <row r="13451">
      <c r="A13451" t="str">
        <f t="shared" si="210"/>
      </c>
    </row>
    <row r="13452">
      <c r="A13452" t="str">
        <f t="shared" si="210"/>
      </c>
    </row>
    <row r="13453">
      <c r="A13453" t="str">
        <f t="shared" si="210"/>
      </c>
    </row>
    <row r="13454">
      <c r="A13454" t="str">
        <f t="shared" si="210"/>
      </c>
    </row>
    <row r="13455">
      <c r="A13455" t="str">
        <f t="shared" si="210"/>
      </c>
    </row>
    <row r="13456">
      <c r="A13456" t="str">
        <f t="shared" si="210"/>
      </c>
    </row>
    <row r="13457">
      <c r="A13457" t="str">
        <f t="shared" si="210"/>
      </c>
    </row>
    <row r="13458">
      <c r="A13458" t="str">
        <f t="shared" si="210"/>
      </c>
    </row>
    <row r="13459">
      <c r="A13459" t="str">
        <f t="shared" si="210"/>
      </c>
    </row>
    <row r="13460">
      <c r="A13460" t="str">
        <f t="shared" si="210"/>
      </c>
    </row>
    <row r="13461">
      <c r="A13461" t="str">
        <f t="shared" si="210"/>
      </c>
    </row>
    <row r="13462">
      <c r="A13462" t="str">
        <f t="shared" si="210"/>
      </c>
    </row>
    <row r="13463">
      <c r="A13463" t="str">
        <f t="shared" si="210"/>
      </c>
    </row>
    <row r="13464">
      <c r="A13464" t="str">
        <f t="shared" si="210"/>
      </c>
    </row>
    <row r="13465">
      <c r="A13465" t="str">
        <f t="shared" si="210"/>
      </c>
    </row>
    <row r="13466">
      <c r="A13466" t="str">
        <f t="shared" si="210"/>
      </c>
    </row>
    <row r="13467">
      <c r="A13467" t="str">
        <f t="shared" si="210"/>
      </c>
    </row>
    <row r="13468">
      <c r="A13468" t="str">
        <f t="shared" si="210"/>
      </c>
    </row>
    <row r="13469">
      <c r="A13469" t="str">
        <f t="shared" si="210"/>
      </c>
    </row>
    <row r="13470">
      <c r="A13470" t="str">
        <f t="shared" si="210"/>
      </c>
    </row>
    <row r="13471">
      <c r="A13471" t="str">
        <f t="shared" si="210"/>
      </c>
    </row>
    <row r="13472">
      <c r="A13472" t="str">
        <f t="shared" si="210"/>
      </c>
    </row>
    <row r="13473">
      <c r="A13473" t="str">
        <f t="shared" si="210"/>
      </c>
    </row>
    <row r="13474">
      <c r="A13474" t="str">
        <f t="shared" si="210"/>
      </c>
    </row>
    <row r="13475">
      <c r="A13475" t="str">
        <f t="shared" si="210"/>
      </c>
    </row>
    <row r="13476">
      <c r="A13476" t="str">
        <f t="shared" si="210"/>
      </c>
    </row>
    <row r="13477">
      <c r="A13477" t="str">
        <f t="shared" si="210"/>
      </c>
    </row>
    <row r="13478">
      <c r="A13478" t="str">
        <f t="shared" si="210"/>
      </c>
    </row>
    <row r="13479">
      <c r="A13479" t="str">
        <f t="shared" si="210"/>
      </c>
    </row>
    <row r="13480">
      <c r="A13480" t="str">
        <f t="shared" si="210"/>
      </c>
    </row>
    <row r="13481">
      <c r="A13481" t="str">
        <f t="shared" si="210"/>
      </c>
    </row>
    <row r="13482">
      <c r="A13482" t="str">
        <f t="shared" si="210"/>
      </c>
    </row>
    <row r="13483">
      <c r="A13483" t="str">
        <f t="shared" si="210"/>
      </c>
    </row>
    <row r="13484">
      <c r="A13484" t="str">
        <f t="shared" si="210"/>
      </c>
    </row>
    <row r="13485">
      <c r="A13485" t="str">
        <f t="shared" si="210"/>
      </c>
    </row>
    <row r="13486">
      <c r="A13486" t="str">
        <f t="shared" si="210"/>
      </c>
    </row>
    <row r="13487">
      <c r="A13487" t="str">
        <f t="shared" si="210"/>
      </c>
    </row>
    <row r="13488">
      <c r="A13488" t="str">
        <f t="shared" si="210"/>
      </c>
    </row>
    <row r="13489">
      <c r="A13489" t="str">
        <f t="shared" si="210"/>
      </c>
    </row>
    <row r="13490">
      <c r="A13490" t="str">
        <f t="shared" si="210"/>
      </c>
    </row>
    <row r="13491">
      <c r="A13491" t="str">
        <f t="shared" si="210"/>
      </c>
    </row>
    <row r="13492">
      <c r="A13492" t="str">
        <f t="shared" si="210"/>
      </c>
    </row>
    <row r="13493">
      <c r="A13493" t="str">
        <f t="shared" si="210"/>
      </c>
    </row>
    <row r="13494">
      <c r="A13494" t="str">
        <f t="shared" si="210"/>
      </c>
    </row>
    <row r="13495">
      <c r="A13495" t="str">
        <f t="shared" si="210"/>
      </c>
    </row>
    <row r="13496">
      <c r="A13496" t="str">
        <f t="shared" si="210"/>
      </c>
    </row>
    <row r="13497">
      <c r="A13497" t="str">
        <f t="shared" si="210"/>
      </c>
    </row>
    <row r="13498">
      <c r="A13498" t="str">
        <f t="shared" si="210"/>
      </c>
    </row>
    <row r="13499">
      <c r="A13499" t="str">
        <f t="shared" si="210"/>
      </c>
    </row>
    <row r="13500">
      <c r="A13500" t="str">
        <f t="shared" si="210"/>
      </c>
    </row>
    <row r="13501">
      <c r="A13501" t="str">
        <f t="shared" si="210"/>
      </c>
    </row>
    <row r="13502">
      <c r="A13502" t="str">
        <f t="shared" si="210"/>
      </c>
    </row>
    <row r="13503">
      <c r="A13503" t="str">
        <f t="shared" si="210"/>
      </c>
    </row>
    <row r="13504">
      <c r="A13504" t="str">
        <f t="shared" si="210"/>
      </c>
    </row>
    <row r="13505">
      <c r="A13505" t="str">
        <f t="shared" si="210"/>
      </c>
    </row>
    <row r="13506">
      <c r="A13506" t="str">
        <f t="shared" si="210"/>
      </c>
    </row>
    <row r="13507">
      <c r="A13507" t="str">
        <f t="shared" ref="A13507:A13570" si="211">C13507&amp;J13507&amp;F13507</f>
      </c>
    </row>
    <row r="13508">
      <c r="A13508" t="str">
        <f t="shared" si="211"/>
      </c>
    </row>
    <row r="13509">
      <c r="A13509" t="str">
        <f t="shared" si="211"/>
      </c>
    </row>
    <row r="13510">
      <c r="A13510" t="str">
        <f t="shared" si="211"/>
      </c>
    </row>
    <row r="13511">
      <c r="A13511" t="str">
        <f t="shared" si="211"/>
      </c>
    </row>
    <row r="13512">
      <c r="A13512" t="str">
        <f t="shared" si="211"/>
      </c>
    </row>
    <row r="13513">
      <c r="A13513" t="str">
        <f t="shared" si="211"/>
      </c>
    </row>
    <row r="13514">
      <c r="A13514" t="str">
        <f t="shared" si="211"/>
      </c>
    </row>
    <row r="13515">
      <c r="A13515" t="str">
        <f t="shared" si="211"/>
      </c>
    </row>
    <row r="13516">
      <c r="A13516" t="str">
        <f t="shared" si="211"/>
      </c>
    </row>
    <row r="13517">
      <c r="A13517" t="str">
        <f t="shared" si="211"/>
      </c>
    </row>
    <row r="13518">
      <c r="A13518" t="str">
        <f t="shared" si="211"/>
      </c>
    </row>
    <row r="13519">
      <c r="A13519" t="str">
        <f t="shared" si="211"/>
      </c>
    </row>
    <row r="13520">
      <c r="A13520" t="str">
        <f t="shared" si="211"/>
      </c>
    </row>
    <row r="13521">
      <c r="A13521" t="str">
        <f t="shared" si="211"/>
      </c>
    </row>
    <row r="13522">
      <c r="A13522" t="str">
        <f t="shared" si="211"/>
      </c>
    </row>
    <row r="13523">
      <c r="A13523" t="str">
        <f t="shared" si="211"/>
      </c>
    </row>
    <row r="13524">
      <c r="A13524" t="str">
        <f t="shared" si="211"/>
      </c>
    </row>
    <row r="13525">
      <c r="A13525" t="str">
        <f t="shared" si="211"/>
      </c>
    </row>
    <row r="13526">
      <c r="A13526" t="str">
        <f t="shared" si="211"/>
      </c>
    </row>
    <row r="13527">
      <c r="A13527" t="str">
        <f t="shared" si="211"/>
      </c>
    </row>
    <row r="13528">
      <c r="A13528" t="str">
        <f t="shared" si="211"/>
      </c>
    </row>
    <row r="13529">
      <c r="A13529" t="str">
        <f t="shared" si="211"/>
      </c>
    </row>
    <row r="13530">
      <c r="A13530" t="str">
        <f t="shared" si="211"/>
      </c>
    </row>
    <row r="13531">
      <c r="A13531" t="str">
        <f t="shared" si="211"/>
      </c>
    </row>
    <row r="13532">
      <c r="A13532" t="str">
        <f t="shared" si="211"/>
      </c>
    </row>
    <row r="13533">
      <c r="A13533" t="str">
        <f t="shared" si="211"/>
      </c>
    </row>
    <row r="13534">
      <c r="A13534" t="str">
        <f t="shared" si="211"/>
      </c>
    </row>
    <row r="13535">
      <c r="A13535" t="str">
        <f t="shared" si="211"/>
      </c>
    </row>
    <row r="13536">
      <c r="A13536" t="str">
        <f t="shared" si="211"/>
      </c>
    </row>
    <row r="13537">
      <c r="A13537" t="str">
        <f t="shared" si="211"/>
      </c>
    </row>
    <row r="13538">
      <c r="A13538" t="str">
        <f t="shared" si="211"/>
      </c>
    </row>
    <row r="13539">
      <c r="A13539" t="str">
        <f t="shared" si="211"/>
      </c>
    </row>
    <row r="13540">
      <c r="A13540" t="str">
        <f t="shared" si="211"/>
      </c>
    </row>
    <row r="13541">
      <c r="A13541" t="str">
        <f t="shared" si="211"/>
      </c>
    </row>
    <row r="13542">
      <c r="A13542" t="str">
        <f t="shared" si="211"/>
      </c>
    </row>
    <row r="13543">
      <c r="A13543" t="str">
        <f t="shared" si="211"/>
      </c>
    </row>
    <row r="13544">
      <c r="A13544" t="str">
        <f t="shared" si="211"/>
      </c>
    </row>
    <row r="13545">
      <c r="A13545" t="str">
        <f t="shared" si="211"/>
      </c>
    </row>
    <row r="13546">
      <c r="A13546" t="str">
        <f t="shared" si="211"/>
      </c>
    </row>
    <row r="13547">
      <c r="A13547" t="str">
        <f t="shared" si="211"/>
      </c>
    </row>
    <row r="13548">
      <c r="A13548" t="str">
        <f t="shared" si="211"/>
      </c>
    </row>
    <row r="13549">
      <c r="A13549" t="str">
        <f t="shared" si="211"/>
      </c>
    </row>
    <row r="13550">
      <c r="A13550" t="str">
        <f t="shared" si="211"/>
      </c>
    </row>
    <row r="13551">
      <c r="A13551" t="str">
        <f t="shared" si="211"/>
      </c>
    </row>
    <row r="13552">
      <c r="A13552" t="str">
        <f t="shared" si="211"/>
      </c>
    </row>
    <row r="13553">
      <c r="A13553" t="str">
        <f t="shared" si="211"/>
      </c>
    </row>
    <row r="13554">
      <c r="A13554" t="str">
        <f t="shared" si="211"/>
      </c>
    </row>
    <row r="13555">
      <c r="A13555" t="str">
        <f t="shared" si="211"/>
      </c>
    </row>
    <row r="13556">
      <c r="A13556" t="str">
        <f t="shared" si="211"/>
      </c>
    </row>
    <row r="13557">
      <c r="A13557" t="str">
        <f t="shared" si="211"/>
      </c>
    </row>
    <row r="13558">
      <c r="A13558" t="str">
        <f t="shared" si="211"/>
      </c>
    </row>
    <row r="13559">
      <c r="A13559" t="str">
        <f t="shared" si="211"/>
      </c>
    </row>
    <row r="13560">
      <c r="A13560" t="str">
        <f t="shared" si="211"/>
      </c>
    </row>
    <row r="13561">
      <c r="A13561" t="str">
        <f t="shared" si="211"/>
      </c>
    </row>
    <row r="13562">
      <c r="A13562" t="str">
        <f t="shared" si="211"/>
      </c>
    </row>
    <row r="13563">
      <c r="A13563" t="str">
        <f t="shared" si="211"/>
      </c>
    </row>
    <row r="13564">
      <c r="A13564" t="str">
        <f t="shared" si="211"/>
      </c>
    </row>
    <row r="13565">
      <c r="A13565" t="str">
        <f t="shared" si="211"/>
      </c>
    </row>
    <row r="13566">
      <c r="A13566" t="str">
        <f t="shared" si="211"/>
      </c>
    </row>
    <row r="13567">
      <c r="A13567" t="str">
        <f t="shared" si="211"/>
      </c>
    </row>
    <row r="13568">
      <c r="A13568" t="str">
        <f t="shared" si="211"/>
      </c>
    </row>
    <row r="13569">
      <c r="A13569" t="str">
        <f t="shared" si="211"/>
      </c>
    </row>
    <row r="13570">
      <c r="A13570" t="str">
        <f t="shared" si="211"/>
      </c>
    </row>
    <row r="13571">
      <c r="A13571" t="str">
        <f t="shared" ref="A13571:A13634" si="212">C13571&amp;J13571&amp;F13571</f>
      </c>
    </row>
    <row r="13572">
      <c r="A13572" t="str">
        <f t="shared" si="212"/>
      </c>
    </row>
    <row r="13573">
      <c r="A13573" t="str">
        <f t="shared" si="212"/>
      </c>
    </row>
    <row r="13574">
      <c r="A13574" t="str">
        <f t="shared" si="212"/>
      </c>
    </row>
    <row r="13575">
      <c r="A13575" t="str">
        <f t="shared" si="212"/>
      </c>
    </row>
    <row r="13576">
      <c r="A13576" t="str">
        <f t="shared" si="212"/>
      </c>
    </row>
    <row r="13577">
      <c r="A13577" t="str">
        <f t="shared" si="212"/>
      </c>
    </row>
    <row r="13578">
      <c r="A13578" t="str">
        <f t="shared" si="212"/>
      </c>
    </row>
    <row r="13579">
      <c r="A13579" t="str">
        <f t="shared" si="212"/>
      </c>
    </row>
    <row r="13580">
      <c r="A13580" t="str">
        <f t="shared" si="212"/>
      </c>
    </row>
    <row r="13581">
      <c r="A13581" t="str">
        <f t="shared" si="212"/>
      </c>
    </row>
    <row r="13582">
      <c r="A13582" t="str">
        <f t="shared" si="212"/>
      </c>
    </row>
    <row r="13583">
      <c r="A13583" t="str">
        <f t="shared" si="212"/>
      </c>
    </row>
    <row r="13584">
      <c r="A13584" t="str">
        <f t="shared" si="212"/>
      </c>
    </row>
    <row r="13585">
      <c r="A13585" t="str">
        <f t="shared" si="212"/>
      </c>
    </row>
    <row r="13586">
      <c r="A13586" t="str">
        <f t="shared" si="212"/>
      </c>
    </row>
    <row r="13587">
      <c r="A13587" t="str">
        <f t="shared" si="212"/>
      </c>
    </row>
    <row r="13588">
      <c r="A13588" t="str">
        <f t="shared" si="212"/>
      </c>
    </row>
    <row r="13589">
      <c r="A13589" t="str">
        <f t="shared" si="212"/>
      </c>
    </row>
    <row r="13590">
      <c r="A13590" t="str">
        <f t="shared" si="212"/>
      </c>
    </row>
    <row r="13591">
      <c r="A13591" t="str">
        <f t="shared" si="212"/>
      </c>
    </row>
    <row r="13592">
      <c r="A13592" t="str">
        <f t="shared" si="212"/>
      </c>
    </row>
    <row r="13593">
      <c r="A13593" t="str">
        <f t="shared" si="212"/>
      </c>
    </row>
    <row r="13594">
      <c r="A13594" t="str">
        <f t="shared" si="212"/>
      </c>
    </row>
    <row r="13595">
      <c r="A13595" t="str">
        <f t="shared" si="212"/>
      </c>
    </row>
    <row r="13596">
      <c r="A13596" t="str">
        <f t="shared" si="212"/>
      </c>
    </row>
    <row r="13597">
      <c r="A13597" t="str">
        <f t="shared" si="212"/>
      </c>
    </row>
    <row r="13598">
      <c r="A13598" t="str">
        <f t="shared" si="212"/>
      </c>
    </row>
    <row r="13599">
      <c r="A13599" t="str">
        <f t="shared" si="212"/>
      </c>
    </row>
    <row r="13600">
      <c r="A13600" t="str">
        <f t="shared" si="212"/>
      </c>
    </row>
    <row r="13601">
      <c r="A13601" t="str">
        <f t="shared" si="212"/>
      </c>
    </row>
    <row r="13602">
      <c r="A13602" t="str">
        <f t="shared" si="212"/>
      </c>
    </row>
    <row r="13603">
      <c r="A13603" t="str">
        <f t="shared" si="212"/>
      </c>
    </row>
    <row r="13604">
      <c r="A13604" t="str">
        <f t="shared" si="212"/>
      </c>
    </row>
    <row r="13605">
      <c r="A13605" t="str">
        <f t="shared" si="212"/>
      </c>
    </row>
    <row r="13606">
      <c r="A13606" t="str">
        <f t="shared" si="212"/>
      </c>
    </row>
    <row r="13607">
      <c r="A13607" t="str">
        <f t="shared" si="212"/>
      </c>
    </row>
    <row r="13608">
      <c r="A13608" t="str">
        <f t="shared" si="212"/>
      </c>
    </row>
    <row r="13609">
      <c r="A13609" t="str">
        <f t="shared" si="212"/>
      </c>
    </row>
    <row r="13610">
      <c r="A13610" t="str">
        <f t="shared" si="212"/>
      </c>
    </row>
    <row r="13611">
      <c r="A13611" t="str">
        <f t="shared" si="212"/>
      </c>
    </row>
    <row r="13612">
      <c r="A13612" t="str">
        <f t="shared" si="212"/>
      </c>
    </row>
    <row r="13613">
      <c r="A13613" t="str">
        <f t="shared" si="212"/>
      </c>
    </row>
    <row r="13614">
      <c r="A13614" t="str">
        <f t="shared" si="212"/>
      </c>
    </row>
    <row r="13615">
      <c r="A13615" t="str">
        <f t="shared" si="212"/>
      </c>
    </row>
    <row r="13616">
      <c r="A13616" t="str">
        <f t="shared" si="212"/>
      </c>
    </row>
    <row r="13617">
      <c r="A13617" t="str">
        <f t="shared" si="212"/>
      </c>
    </row>
    <row r="13618">
      <c r="A13618" t="str">
        <f t="shared" si="212"/>
      </c>
    </row>
    <row r="13619">
      <c r="A13619" t="str">
        <f t="shared" si="212"/>
      </c>
    </row>
    <row r="13620">
      <c r="A13620" t="str">
        <f t="shared" si="212"/>
      </c>
    </row>
    <row r="13621">
      <c r="A13621" t="str">
        <f t="shared" si="212"/>
      </c>
    </row>
    <row r="13622">
      <c r="A13622" t="str">
        <f t="shared" si="212"/>
      </c>
    </row>
    <row r="13623">
      <c r="A13623" t="str">
        <f t="shared" si="212"/>
      </c>
    </row>
    <row r="13624">
      <c r="A13624" t="str">
        <f t="shared" si="212"/>
      </c>
    </row>
    <row r="13625">
      <c r="A13625" t="str">
        <f t="shared" si="212"/>
      </c>
    </row>
    <row r="13626">
      <c r="A13626" t="str">
        <f t="shared" si="212"/>
      </c>
    </row>
    <row r="13627">
      <c r="A13627" t="str">
        <f t="shared" si="212"/>
      </c>
    </row>
    <row r="13628">
      <c r="A13628" t="str">
        <f t="shared" si="212"/>
      </c>
    </row>
    <row r="13629">
      <c r="A13629" t="str">
        <f t="shared" si="212"/>
      </c>
    </row>
    <row r="13630">
      <c r="A13630" t="str">
        <f t="shared" si="212"/>
      </c>
    </row>
    <row r="13631">
      <c r="A13631" t="str">
        <f t="shared" si="212"/>
      </c>
    </row>
    <row r="13632">
      <c r="A13632" t="str">
        <f t="shared" si="212"/>
      </c>
    </row>
    <row r="13633">
      <c r="A13633" t="str">
        <f t="shared" si="212"/>
      </c>
    </row>
    <row r="13634">
      <c r="A13634" t="str">
        <f t="shared" si="212"/>
      </c>
    </row>
    <row r="13635">
      <c r="A13635" t="str">
        <f t="shared" ref="A13635:A13698" si="213">C13635&amp;J13635&amp;F13635</f>
      </c>
    </row>
    <row r="13636">
      <c r="A13636" t="str">
        <f t="shared" si="213"/>
      </c>
    </row>
    <row r="13637">
      <c r="A13637" t="str">
        <f t="shared" si="213"/>
      </c>
    </row>
    <row r="13638">
      <c r="A13638" t="str">
        <f t="shared" si="213"/>
      </c>
    </row>
    <row r="13639">
      <c r="A13639" t="str">
        <f t="shared" si="213"/>
      </c>
    </row>
    <row r="13640">
      <c r="A13640" t="str">
        <f t="shared" si="213"/>
      </c>
    </row>
    <row r="13641">
      <c r="A13641" t="str">
        <f t="shared" si="213"/>
      </c>
    </row>
    <row r="13642">
      <c r="A13642" t="str">
        <f t="shared" si="213"/>
      </c>
    </row>
    <row r="13643">
      <c r="A13643" t="str">
        <f t="shared" si="213"/>
      </c>
    </row>
    <row r="13644">
      <c r="A13644" t="str">
        <f t="shared" si="213"/>
      </c>
    </row>
    <row r="13645">
      <c r="A13645" t="str">
        <f t="shared" si="213"/>
      </c>
    </row>
    <row r="13646">
      <c r="A13646" t="str">
        <f t="shared" si="213"/>
      </c>
    </row>
    <row r="13647">
      <c r="A13647" t="str">
        <f t="shared" si="213"/>
      </c>
    </row>
    <row r="13648">
      <c r="A13648" t="str">
        <f t="shared" si="213"/>
      </c>
    </row>
    <row r="13649">
      <c r="A13649" t="str">
        <f t="shared" si="213"/>
      </c>
    </row>
    <row r="13650">
      <c r="A13650" t="str">
        <f t="shared" si="213"/>
      </c>
    </row>
    <row r="13651">
      <c r="A13651" t="str">
        <f t="shared" si="213"/>
      </c>
    </row>
    <row r="13652">
      <c r="A13652" t="str">
        <f t="shared" si="213"/>
      </c>
    </row>
    <row r="13653">
      <c r="A13653" t="str">
        <f t="shared" si="213"/>
      </c>
    </row>
    <row r="13654">
      <c r="A13654" t="str">
        <f t="shared" si="213"/>
      </c>
    </row>
    <row r="13655">
      <c r="A13655" t="str">
        <f t="shared" si="213"/>
      </c>
    </row>
    <row r="13656">
      <c r="A13656" t="str">
        <f t="shared" si="213"/>
      </c>
    </row>
    <row r="13657">
      <c r="A13657" t="str">
        <f t="shared" si="213"/>
      </c>
    </row>
    <row r="13658">
      <c r="A13658" t="str">
        <f t="shared" si="213"/>
      </c>
    </row>
    <row r="13659">
      <c r="A13659" t="str">
        <f t="shared" si="213"/>
      </c>
    </row>
    <row r="13660">
      <c r="A13660" t="str">
        <f t="shared" si="213"/>
      </c>
    </row>
    <row r="13661">
      <c r="A13661" t="str">
        <f t="shared" si="213"/>
      </c>
    </row>
    <row r="13662">
      <c r="A13662" t="str">
        <f t="shared" si="213"/>
      </c>
    </row>
    <row r="13663">
      <c r="A13663" t="str">
        <f t="shared" si="213"/>
      </c>
    </row>
    <row r="13664">
      <c r="A13664" t="str">
        <f t="shared" si="213"/>
      </c>
    </row>
    <row r="13665">
      <c r="A13665" t="str">
        <f t="shared" si="213"/>
      </c>
    </row>
    <row r="13666">
      <c r="A13666" t="str">
        <f t="shared" si="213"/>
      </c>
    </row>
    <row r="13667">
      <c r="A13667" t="str">
        <f t="shared" si="213"/>
      </c>
    </row>
    <row r="13668">
      <c r="A13668" t="str">
        <f t="shared" si="213"/>
      </c>
    </row>
    <row r="13669">
      <c r="A13669" t="str">
        <f t="shared" si="213"/>
      </c>
    </row>
    <row r="13670">
      <c r="A13670" t="str">
        <f t="shared" si="213"/>
      </c>
    </row>
    <row r="13671">
      <c r="A13671" t="str">
        <f t="shared" si="213"/>
      </c>
    </row>
    <row r="13672">
      <c r="A13672" t="str">
        <f t="shared" si="213"/>
      </c>
    </row>
    <row r="13673">
      <c r="A13673" t="str">
        <f t="shared" si="213"/>
      </c>
    </row>
    <row r="13674">
      <c r="A13674" t="str">
        <f t="shared" si="213"/>
      </c>
    </row>
    <row r="13675">
      <c r="A13675" t="str">
        <f t="shared" si="213"/>
      </c>
    </row>
    <row r="13676">
      <c r="A13676" t="str">
        <f t="shared" si="213"/>
      </c>
    </row>
    <row r="13677">
      <c r="A13677" t="str">
        <f t="shared" si="213"/>
      </c>
    </row>
    <row r="13678">
      <c r="A13678" t="str">
        <f t="shared" si="213"/>
      </c>
    </row>
    <row r="13679">
      <c r="A13679" t="str">
        <f t="shared" si="213"/>
      </c>
    </row>
    <row r="13680">
      <c r="A13680" t="str">
        <f t="shared" si="213"/>
      </c>
    </row>
    <row r="13681">
      <c r="A13681" t="str">
        <f t="shared" si="213"/>
      </c>
    </row>
    <row r="13682">
      <c r="A13682" t="str">
        <f t="shared" si="213"/>
      </c>
    </row>
    <row r="13683">
      <c r="A13683" t="str">
        <f t="shared" si="213"/>
      </c>
    </row>
    <row r="13684">
      <c r="A13684" t="str">
        <f t="shared" si="213"/>
      </c>
    </row>
    <row r="13685">
      <c r="A13685" t="str">
        <f t="shared" si="213"/>
      </c>
    </row>
    <row r="13686">
      <c r="A13686" t="str">
        <f t="shared" si="213"/>
      </c>
    </row>
    <row r="13687">
      <c r="A13687" t="str">
        <f t="shared" si="213"/>
      </c>
    </row>
    <row r="13688">
      <c r="A13688" t="str">
        <f t="shared" si="213"/>
      </c>
    </row>
    <row r="13689">
      <c r="A13689" t="str">
        <f t="shared" si="213"/>
      </c>
    </row>
    <row r="13690">
      <c r="A13690" t="str">
        <f t="shared" si="213"/>
      </c>
    </row>
    <row r="13691">
      <c r="A13691" t="str">
        <f t="shared" si="213"/>
      </c>
    </row>
    <row r="13692">
      <c r="A13692" t="str">
        <f t="shared" si="213"/>
      </c>
    </row>
    <row r="13693">
      <c r="A13693" t="str">
        <f t="shared" si="213"/>
      </c>
    </row>
    <row r="13694">
      <c r="A13694" t="str">
        <f t="shared" si="213"/>
      </c>
    </row>
    <row r="13695">
      <c r="A13695" t="str">
        <f t="shared" si="213"/>
      </c>
    </row>
    <row r="13696">
      <c r="A13696" t="str">
        <f t="shared" si="213"/>
      </c>
    </row>
    <row r="13697">
      <c r="A13697" t="str">
        <f t="shared" si="213"/>
      </c>
    </row>
    <row r="13698">
      <c r="A13698" t="str">
        <f t="shared" si="213"/>
      </c>
    </row>
    <row r="13699">
      <c r="A13699" t="str">
        <f t="shared" ref="A13699:A13762" si="214">C13699&amp;J13699&amp;F13699</f>
      </c>
    </row>
    <row r="13700">
      <c r="A13700" t="str">
        <f t="shared" si="214"/>
      </c>
    </row>
    <row r="13701">
      <c r="A13701" t="str">
        <f t="shared" si="214"/>
      </c>
    </row>
    <row r="13702">
      <c r="A13702" t="str">
        <f t="shared" si="214"/>
      </c>
    </row>
    <row r="13703">
      <c r="A13703" t="str">
        <f t="shared" si="214"/>
      </c>
    </row>
    <row r="13704">
      <c r="A13704" t="str">
        <f t="shared" si="214"/>
      </c>
    </row>
    <row r="13705">
      <c r="A13705" t="str">
        <f t="shared" si="214"/>
      </c>
    </row>
    <row r="13706">
      <c r="A13706" t="str">
        <f t="shared" si="214"/>
      </c>
    </row>
    <row r="13707">
      <c r="A13707" t="str">
        <f t="shared" si="214"/>
      </c>
    </row>
    <row r="13708">
      <c r="A13708" t="str">
        <f t="shared" si="214"/>
      </c>
    </row>
    <row r="13709">
      <c r="A13709" t="str">
        <f t="shared" si="214"/>
      </c>
    </row>
    <row r="13710">
      <c r="A13710" t="str">
        <f t="shared" si="214"/>
      </c>
    </row>
    <row r="13711">
      <c r="A13711" t="str">
        <f t="shared" si="214"/>
      </c>
    </row>
    <row r="13712">
      <c r="A13712" t="str">
        <f t="shared" si="214"/>
      </c>
    </row>
    <row r="13713">
      <c r="A13713" t="str">
        <f t="shared" si="214"/>
      </c>
    </row>
    <row r="13714">
      <c r="A13714" t="str">
        <f t="shared" si="214"/>
      </c>
    </row>
    <row r="13715">
      <c r="A13715" t="str">
        <f t="shared" si="214"/>
      </c>
    </row>
    <row r="13716">
      <c r="A13716" t="str">
        <f t="shared" si="214"/>
      </c>
    </row>
    <row r="13717">
      <c r="A13717" t="str">
        <f t="shared" si="214"/>
      </c>
    </row>
    <row r="13718">
      <c r="A13718" t="str">
        <f t="shared" si="214"/>
      </c>
    </row>
    <row r="13719">
      <c r="A13719" t="str">
        <f t="shared" si="214"/>
      </c>
    </row>
    <row r="13720">
      <c r="A13720" t="str">
        <f t="shared" si="214"/>
      </c>
    </row>
    <row r="13721">
      <c r="A13721" t="str">
        <f t="shared" si="214"/>
      </c>
    </row>
    <row r="13722">
      <c r="A13722" t="str">
        <f t="shared" si="214"/>
      </c>
    </row>
    <row r="13723">
      <c r="A13723" t="str">
        <f t="shared" si="214"/>
      </c>
    </row>
    <row r="13724">
      <c r="A13724" t="str">
        <f t="shared" si="214"/>
      </c>
    </row>
    <row r="13725">
      <c r="A13725" t="str">
        <f t="shared" si="214"/>
      </c>
    </row>
    <row r="13726">
      <c r="A13726" t="str">
        <f t="shared" si="214"/>
      </c>
    </row>
    <row r="13727">
      <c r="A13727" t="str">
        <f t="shared" si="214"/>
      </c>
    </row>
    <row r="13728">
      <c r="A13728" t="str">
        <f t="shared" si="214"/>
      </c>
    </row>
    <row r="13729">
      <c r="A13729" t="str">
        <f t="shared" si="214"/>
      </c>
    </row>
    <row r="13730">
      <c r="A13730" t="str">
        <f t="shared" si="214"/>
      </c>
    </row>
    <row r="13731">
      <c r="A13731" t="str">
        <f t="shared" si="214"/>
      </c>
    </row>
    <row r="13732">
      <c r="A13732" t="str">
        <f t="shared" si="214"/>
      </c>
    </row>
    <row r="13733">
      <c r="A13733" t="str">
        <f t="shared" si="214"/>
      </c>
    </row>
    <row r="13734">
      <c r="A13734" t="str">
        <f t="shared" si="214"/>
      </c>
    </row>
    <row r="13735">
      <c r="A13735" t="str">
        <f t="shared" si="214"/>
      </c>
    </row>
    <row r="13736">
      <c r="A13736" t="str">
        <f t="shared" si="214"/>
      </c>
    </row>
    <row r="13737">
      <c r="A13737" t="str">
        <f t="shared" si="214"/>
      </c>
    </row>
    <row r="13738">
      <c r="A13738" t="str">
        <f t="shared" si="214"/>
      </c>
    </row>
    <row r="13739">
      <c r="A13739" t="str">
        <f t="shared" si="214"/>
      </c>
    </row>
    <row r="13740">
      <c r="A13740" t="str">
        <f t="shared" si="214"/>
      </c>
    </row>
    <row r="13741">
      <c r="A13741" t="str">
        <f t="shared" si="214"/>
      </c>
    </row>
    <row r="13742">
      <c r="A13742" t="str">
        <f t="shared" si="214"/>
      </c>
    </row>
    <row r="13743">
      <c r="A13743" t="str">
        <f t="shared" si="214"/>
      </c>
    </row>
    <row r="13744">
      <c r="A13744" t="str">
        <f t="shared" si="214"/>
      </c>
    </row>
    <row r="13745">
      <c r="A13745" t="str">
        <f t="shared" si="214"/>
      </c>
    </row>
    <row r="13746">
      <c r="A13746" t="str">
        <f t="shared" si="214"/>
      </c>
    </row>
    <row r="13747">
      <c r="A13747" t="str">
        <f t="shared" si="214"/>
      </c>
    </row>
    <row r="13748">
      <c r="A13748" t="str">
        <f t="shared" si="214"/>
      </c>
    </row>
    <row r="13749">
      <c r="A13749" t="str">
        <f t="shared" si="214"/>
      </c>
    </row>
    <row r="13750">
      <c r="A13750" t="str">
        <f t="shared" si="214"/>
      </c>
    </row>
    <row r="13751">
      <c r="A13751" t="str">
        <f t="shared" si="214"/>
      </c>
    </row>
    <row r="13752">
      <c r="A13752" t="str">
        <f t="shared" si="214"/>
      </c>
    </row>
    <row r="13753">
      <c r="A13753" t="str">
        <f t="shared" si="214"/>
      </c>
    </row>
    <row r="13754">
      <c r="A13754" t="str">
        <f t="shared" si="214"/>
      </c>
    </row>
    <row r="13755">
      <c r="A13755" t="str">
        <f t="shared" si="214"/>
      </c>
    </row>
    <row r="13756">
      <c r="A13756" t="str">
        <f t="shared" si="214"/>
      </c>
    </row>
    <row r="13757">
      <c r="A13757" t="str">
        <f t="shared" si="214"/>
      </c>
    </row>
    <row r="13758">
      <c r="A13758" t="str">
        <f t="shared" si="214"/>
      </c>
    </row>
    <row r="13759">
      <c r="A13759" t="str">
        <f t="shared" si="214"/>
      </c>
    </row>
    <row r="13760">
      <c r="A13760" t="str">
        <f t="shared" si="214"/>
      </c>
    </row>
    <row r="13761">
      <c r="A13761" t="str">
        <f t="shared" si="214"/>
      </c>
    </row>
    <row r="13762">
      <c r="A13762" t="str">
        <f t="shared" si="214"/>
      </c>
    </row>
    <row r="13763">
      <c r="A13763" t="str">
        <f t="shared" ref="A13763:A13826" si="215">C13763&amp;J13763&amp;F13763</f>
      </c>
    </row>
    <row r="13764">
      <c r="A13764" t="str">
        <f t="shared" si="215"/>
      </c>
    </row>
    <row r="13765">
      <c r="A13765" t="str">
        <f t="shared" si="215"/>
      </c>
    </row>
    <row r="13766">
      <c r="A13766" t="str">
        <f t="shared" si="215"/>
      </c>
    </row>
    <row r="13767">
      <c r="A13767" t="str">
        <f t="shared" si="215"/>
      </c>
    </row>
    <row r="13768">
      <c r="A13768" t="str">
        <f t="shared" si="215"/>
      </c>
    </row>
    <row r="13769">
      <c r="A13769" t="str">
        <f t="shared" si="215"/>
      </c>
    </row>
    <row r="13770">
      <c r="A13770" t="str">
        <f t="shared" si="215"/>
      </c>
    </row>
    <row r="13771">
      <c r="A13771" t="str">
        <f t="shared" si="215"/>
      </c>
    </row>
    <row r="13772">
      <c r="A13772" t="str">
        <f t="shared" si="215"/>
      </c>
    </row>
    <row r="13773">
      <c r="A13773" t="str">
        <f t="shared" si="215"/>
      </c>
    </row>
    <row r="13774">
      <c r="A13774" t="str">
        <f t="shared" si="215"/>
      </c>
    </row>
    <row r="13775">
      <c r="A13775" t="str">
        <f t="shared" si="215"/>
      </c>
    </row>
    <row r="13776">
      <c r="A13776" t="str">
        <f t="shared" si="215"/>
      </c>
    </row>
    <row r="13777">
      <c r="A13777" t="str">
        <f t="shared" si="215"/>
      </c>
    </row>
    <row r="13778">
      <c r="A13778" t="str">
        <f t="shared" si="215"/>
      </c>
    </row>
    <row r="13779">
      <c r="A13779" t="str">
        <f t="shared" si="215"/>
      </c>
    </row>
    <row r="13780">
      <c r="A13780" t="str">
        <f t="shared" si="215"/>
      </c>
    </row>
    <row r="13781">
      <c r="A13781" t="str">
        <f t="shared" si="215"/>
      </c>
    </row>
    <row r="13782">
      <c r="A13782" t="str">
        <f t="shared" si="215"/>
      </c>
    </row>
    <row r="13783">
      <c r="A13783" t="str">
        <f t="shared" si="215"/>
      </c>
    </row>
    <row r="13784">
      <c r="A13784" t="str">
        <f t="shared" si="215"/>
      </c>
    </row>
    <row r="13785">
      <c r="A13785" t="str">
        <f t="shared" si="215"/>
      </c>
    </row>
    <row r="13786">
      <c r="A13786" t="str">
        <f t="shared" si="215"/>
      </c>
    </row>
    <row r="13787">
      <c r="A13787" t="str">
        <f t="shared" si="215"/>
      </c>
    </row>
    <row r="13788">
      <c r="A13788" t="str">
        <f t="shared" si="215"/>
      </c>
    </row>
    <row r="13789">
      <c r="A13789" t="str">
        <f t="shared" si="215"/>
      </c>
    </row>
    <row r="13790">
      <c r="A13790" t="str">
        <f t="shared" si="215"/>
      </c>
    </row>
    <row r="13791">
      <c r="A13791" t="str">
        <f t="shared" si="215"/>
      </c>
    </row>
    <row r="13792">
      <c r="A13792" t="str">
        <f t="shared" si="215"/>
      </c>
    </row>
    <row r="13793">
      <c r="A13793" t="str">
        <f t="shared" si="215"/>
      </c>
    </row>
    <row r="13794">
      <c r="A13794" t="str">
        <f t="shared" si="215"/>
      </c>
    </row>
    <row r="13795">
      <c r="A13795" t="str">
        <f t="shared" si="215"/>
      </c>
    </row>
    <row r="13796">
      <c r="A13796" t="str">
        <f t="shared" si="215"/>
      </c>
    </row>
    <row r="13797">
      <c r="A13797" t="str">
        <f t="shared" si="215"/>
      </c>
    </row>
    <row r="13798">
      <c r="A13798" t="str">
        <f t="shared" si="215"/>
      </c>
    </row>
    <row r="13799">
      <c r="A13799" t="str">
        <f t="shared" si="215"/>
      </c>
    </row>
    <row r="13800">
      <c r="A13800" t="str">
        <f t="shared" si="215"/>
      </c>
    </row>
    <row r="13801">
      <c r="A13801" t="str">
        <f t="shared" si="215"/>
      </c>
    </row>
    <row r="13802">
      <c r="A13802" t="str">
        <f t="shared" si="215"/>
      </c>
    </row>
    <row r="13803">
      <c r="A13803" t="str">
        <f t="shared" si="215"/>
      </c>
    </row>
    <row r="13804">
      <c r="A13804" t="str">
        <f t="shared" si="215"/>
      </c>
    </row>
    <row r="13805">
      <c r="A13805" t="str">
        <f t="shared" si="215"/>
      </c>
    </row>
    <row r="13806">
      <c r="A13806" t="str">
        <f t="shared" si="215"/>
      </c>
    </row>
    <row r="13807">
      <c r="A13807" t="str">
        <f t="shared" si="215"/>
      </c>
    </row>
    <row r="13808">
      <c r="A13808" t="str">
        <f t="shared" si="215"/>
      </c>
    </row>
    <row r="13809">
      <c r="A13809" t="str">
        <f t="shared" si="215"/>
      </c>
    </row>
    <row r="13810">
      <c r="A13810" t="str">
        <f t="shared" si="215"/>
      </c>
    </row>
    <row r="13811">
      <c r="A13811" t="str">
        <f t="shared" si="215"/>
      </c>
    </row>
    <row r="13812">
      <c r="A13812" t="str">
        <f t="shared" si="215"/>
      </c>
    </row>
    <row r="13813">
      <c r="A13813" t="str">
        <f t="shared" si="215"/>
      </c>
    </row>
    <row r="13814">
      <c r="A13814" t="str">
        <f t="shared" si="215"/>
      </c>
    </row>
    <row r="13815">
      <c r="A13815" t="str">
        <f t="shared" si="215"/>
      </c>
    </row>
    <row r="13816">
      <c r="A13816" t="str">
        <f t="shared" si="215"/>
      </c>
    </row>
    <row r="13817">
      <c r="A13817" t="str">
        <f t="shared" si="215"/>
      </c>
    </row>
    <row r="13818">
      <c r="A13818" t="str">
        <f t="shared" si="215"/>
      </c>
    </row>
    <row r="13819">
      <c r="A13819" t="str">
        <f t="shared" si="215"/>
      </c>
    </row>
    <row r="13820">
      <c r="A13820" t="str">
        <f t="shared" si="215"/>
      </c>
    </row>
    <row r="13821">
      <c r="A13821" t="str">
        <f t="shared" si="215"/>
      </c>
    </row>
    <row r="13822">
      <c r="A13822" t="str">
        <f t="shared" si="215"/>
      </c>
    </row>
    <row r="13823">
      <c r="A13823" t="str">
        <f t="shared" si="215"/>
      </c>
    </row>
    <row r="13824">
      <c r="A13824" t="str">
        <f t="shared" si="215"/>
      </c>
    </row>
    <row r="13825">
      <c r="A13825" t="str">
        <f t="shared" si="215"/>
      </c>
    </row>
    <row r="13826">
      <c r="A13826" t="str">
        <f t="shared" si="215"/>
      </c>
    </row>
    <row r="13827">
      <c r="A13827" t="str">
        <f t="shared" ref="A13827:A13890" si="216">C13827&amp;J13827&amp;F13827</f>
      </c>
    </row>
    <row r="13828">
      <c r="A13828" t="str">
        <f t="shared" si="216"/>
      </c>
    </row>
    <row r="13829">
      <c r="A13829" t="str">
        <f t="shared" si="216"/>
      </c>
    </row>
    <row r="13830">
      <c r="A13830" t="str">
        <f t="shared" si="216"/>
      </c>
    </row>
    <row r="13831">
      <c r="A13831" t="str">
        <f t="shared" si="216"/>
      </c>
    </row>
    <row r="13832">
      <c r="A13832" t="str">
        <f t="shared" si="216"/>
      </c>
    </row>
    <row r="13833">
      <c r="A13833" t="str">
        <f t="shared" si="216"/>
      </c>
    </row>
    <row r="13834">
      <c r="A13834" t="str">
        <f t="shared" si="216"/>
      </c>
    </row>
    <row r="13835">
      <c r="A13835" t="str">
        <f t="shared" si="216"/>
      </c>
    </row>
    <row r="13836">
      <c r="A13836" t="str">
        <f t="shared" si="216"/>
      </c>
    </row>
    <row r="13837">
      <c r="A13837" t="str">
        <f t="shared" si="216"/>
      </c>
    </row>
    <row r="13838">
      <c r="A13838" t="str">
        <f t="shared" si="216"/>
      </c>
    </row>
    <row r="13839">
      <c r="A13839" t="str">
        <f t="shared" si="216"/>
      </c>
    </row>
    <row r="13840">
      <c r="A13840" t="str">
        <f t="shared" si="216"/>
      </c>
    </row>
    <row r="13841">
      <c r="A13841" t="str">
        <f t="shared" si="216"/>
      </c>
    </row>
    <row r="13842">
      <c r="A13842" t="str">
        <f t="shared" si="216"/>
      </c>
    </row>
    <row r="13843">
      <c r="A13843" t="str">
        <f t="shared" si="216"/>
      </c>
    </row>
    <row r="13844">
      <c r="A13844" t="str">
        <f t="shared" si="216"/>
      </c>
    </row>
    <row r="13845">
      <c r="A13845" t="str">
        <f t="shared" si="216"/>
      </c>
    </row>
    <row r="13846">
      <c r="A13846" t="str">
        <f t="shared" si="216"/>
      </c>
    </row>
    <row r="13847">
      <c r="A13847" t="str">
        <f t="shared" si="216"/>
      </c>
    </row>
    <row r="13848">
      <c r="A13848" t="str">
        <f t="shared" si="216"/>
      </c>
    </row>
    <row r="13849">
      <c r="A13849" t="str">
        <f t="shared" si="216"/>
      </c>
    </row>
    <row r="13850">
      <c r="A13850" t="str">
        <f t="shared" si="216"/>
      </c>
    </row>
    <row r="13851">
      <c r="A13851" t="str">
        <f t="shared" si="216"/>
      </c>
    </row>
    <row r="13852">
      <c r="A13852" t="str">
        <f t="shared" si="216"/>
      </c>
    </row>
    <row r="13853">
      <c r="A13853" t="str">
        <f t="shared" si="216"/>
      </c>
    </row>
    <row r="13854">
      <c r="A13854" t="str">
        <f t="shared" si="216"/>
      </c>
    </row>
    <row r="13855">
      <c r="A13855" t="str">
        <f t="shared" si="216"/>
      </c>
    </row>
    <row r="13856">
      <c r="A13856" t="str">
        <f t="shared" si="216"/>
      </c>
    </row>
    <row r="13857">
      <c r="A13857" t="str">
        <f t="shared" si="216"/>
      </c>
    </row>
    <row r="13858">
      <c r="A13858" t="str">
        <f t="shared" si="216"/>
      </c>
    </row>
    <row r="13859">
      <c r="A13859" t="str">
        <f t="shared" si="216"/>
      </c>
    </row>
    <row r="13860">
      <c r="A13860" t="str">
        <f t="shared" si="216"/>
      </c>
    </row>
    <row r="13861">
      <c r="A13861" t="str">
        <f t="shared" si="216"/>
      </c>
    </row>
    <row r="13862">
      <c r="A13862" t="str">
        <f t="shared" si="216"/>
      </c>
    </row>
    <row r="13863">
      <c r="A13863" t="str">
        <f t="shared" si="216"/>
      </c>
    </row>
    <row r="13864">
      <c r="A13864" t="str">
        <f t="shared" si="216"/>
      </c>
    </row>
    <row r="13865">
      <c r="A13865" t="str">
        <f t="shared" si="216"/>
      </c>
    </row>
    <row r="13866">
      <c r="A13866" t="str">
        <f t="shared" si="216"/>
      </c>
    </row>
    <row r="13867">
      <c r="A13867" t="str">
        <f t="shared" si="216"/>
      </c>
    </row>
    <row r="13868">
      <c r="A13868" t="str">
        <f t="shared" si="216"/>
      </c>
    </row>
    <row r="13869">
      <c r="A13869" t="str">
        <f t="shared" si="216"/>
      </c>
    </row>
    <row r="13870">
      <c r="A13870" t="str">
        <f t="shared" si="216"/>
      </c>
    </row>
    <row r="13871">
      <c r="A13871" t="str">
        <f t="shared" si="216"/>
      </c>
    </row>
    <row r="13872">
      <c r="A13872" t="str">
        <f t="shared" si="216"/>
      </c>
    </row>
    <row r="13873">
      <c r="A13873" t="str">
        <f t="shared" si="216"/>
      </c>
    </row>
    <row r="13874">
      <c r="A13874" t="str">
        <f t="shared" si="216"/>
      </c>
    </row>
    <row r="13875">
      <c r="A13875" t="str">
        <f t="shared" si="216"/>
      </c>
    </row>
    <row r="13876">
      <c r="A13876" t="str">
        <f t="shared" si="216"/>
      </c>
    </row>
    <row r="13877">
      <c r="A13877" t="str">
        <f t="shared" si="216"/>
      </c>
    </row>
    <row r="13878">
      <c r="A13878" t="str">
        <f t="shared" si="216"/>
      </c>
    </row>
    <row r="13879">
      <c r="A13879" t="str">
        <f t="shared" si="216"/>
      </c>
    </row>
    <row r="13880">
      <c r="A13880" t="str">
        <f t="shared" si="216"/>
      </c>
    </row>
    <row r="13881">
      <c r="A13881" t="str">
        <f t="shared" si="216"/>
      </c>
    </row>
    <row r="13882">
      <c r="A13882" t="str">
        <f t="shared" si="216"/>
      </c>
    </row>
    <row r="13883">
      <c r="A13883" t="str">
        <f t="shared" si="216"/>
      </c>
    </row>
    <row r="13884">
      <c r="A13884" t="str">
        <f t="shared" si="216"/>
      </c>
    </row>
    <row r="13885">
      <c r="A13885" t="str">
        <f t="shared" si="216"/>
      </c>
    </row>
    <row r="13886">
      <c r="A13886" t="str">
        <f t="shared" si="216"/>
      </c>
    </row>
    <row r="13887">
      <c r="A13887" t="str">
        <f t="shared" si="216"/>
      </c>
    </row>
    <row r="13888">
      <c r="A13888" t="str">
        <f t="shared" si="216"/>
      </c>
    </row>
    <row r="13889">
      <c r="A13889" t="str">
        <f t="shared" si="216"/>
      </c>
    </row>
    <row r="13890">
      <c r="A13890" t="str">
        <f t="shared" si="216"/>
      </c>
    </row>
    <row r="13891">
      <c r="A13891" t="str">
        <f t="shared" ref="A13891:A13954" si="217">C13891&amp;J13891&amp;F13891</f>
      </c>
    </row>
    <row r="13892">
      <c r="A13892" t="str">
        <f t="shared" si="217"/>
      </c>
    </row>
    <row r="13893">
      <c r="A13893" t="str">
        <f t="shared" si="217"/>
      </c>
    </row>
    <row r="13894">
      <c r="A13894" t="str">
        <f t="shared" si="217"/>
      </c>
    </row>
    <row r="13895">
      <c r="A13895" t="str">
        <f t="shared" si="217"/>
      </c>
    </row>
    <row r="13896">
      <c r="A13896" t="str">
        <f t="shared" si="217"/>
      </c>
    </row>
    <row r="13897">
      <c r="A13897" t="str">
        <f t="shared" si="217"/>
      </c>
    </row>
    <row r="13898">
      <c r="A13898" t="str">
        <f t="shared" si="217"/>
      </c>
    </row>
    <row r="13899">
      <c r="A13899" t="str">
        <f t="shared" si="217"/>
      </c>
    </row>
    <row r="13900">
      <c r="A13900" t="str">
        <f t="shared" si="217"/>
      </c>
    </row>
    <row r="13901">
      <c r="A13901" t="str">
        <f t="shared" si="217"/>
      </c>
    </row>
    <row r="13902">
      <c r="A13902" t="str">
        <f t="shared" si="217"/>
      </c>
    </row>
    <row r="13903">
      <c r="A13903" t="str">
        <f t="shared" si="217"/>
      </c>
    </row>
    <row r="13904">
      <c r="A13904" t="str">
        <f t="shared" si="217"/>
      </c>
    </row>
    <row r="13905">
      <c r="A13905" t="str">
        <f t="shared" si="217"/>
      </c>
    </row>
    <row r="13906">
      <c r="A13906" t="str">
        <f t="shared" si="217"/>
      </c>
    </row>
    <row r="13907">
      <c r="A13907" t="str">
        <f t="shared" si="217"/>
      </c>
    </row>
    <row r="13908">
      <c r="A13908" t="str">
        <f t="shared" si="217"/>
      </c>
    </row>
    <row r="13909">
      <c r="A13909" t="str">
        <f t="shared" si="217"/>
      </c>
    </row>
    <row r="13910">
      <c r="A13910" t="str">
        <f t="shared" si="217"/>
      </c>
    </row>
    <row r="13911">
      <c r="A13911" t="str">
        <f t="shared" si="217"/>
      </c>
    </row>
    <row r="13912">
      <c r="A13912" t="str">
        <f t="shared" si="217"/>
      </c>
    </row>
    <row r="13913">
      <c r="A13913" t="str">
        <f t="shared" si="217"/>
      </c>
    </row>
    <row r="13914">
      <c r="A13914" t="str">
        <f t="shared" si="217"/>
      </c>
    </row>
    <row r="13915">
      <c r="A13915" t="str">
        <f t="shared" si="217"/>
      </c>
    </row>
    <row r="13916">
      <c r="A13916" t="str">
        <f t="shared" si="217"/>
      </c>
    </row>
    <row r="13917">
      <c r="A13917" t="str">
        <f t="shared" si="217"/>
      </c>
    </row>
    <row r="13918">
      <c r="A13918" t="str">
        <f t="shared" si="217"/>
      </c>
    </row>
    <row r="13919">
      <c r="A13919" t="str">
        <f t="shared" si="217"/>
      </c>
    </row>
    <row r="13920">
      <c r="A13920" t="str">
        <f t="shared" si="217"/>
      </c>
    </row>
    <row r="13921">
      <c r="A13921" t="str">
        <f t="shared" si="217"/>
      </c>
    </row>
    <row r="13922">
      <c r="A13922" t="str">
        <f t="shared" si="217"/>
      </c>
    </row>
    <row r="13923">
      <c r="A13923" t="str">
        <f t="shared" si="217"/>
      </c>
    </row>
    <row r="13924">
      <c r="A13924" t="str">
        <f t="shared" si="217"/>
      </c>
    </row>
    <row r="13925">
      <c r="A13925" t="str">
        <f t="shared" si="217"/>
      </c>
    </row>
    <row r="13926">
      <c r="A13926" t="str">
        <f t="shared" si="217"/>
      </c>
    </row>
    <row r="13927">
      <c r="A13927" t="str">
        <f t="shared" si="217"/>
      </c>
    </row>
    <row r="13928">
      <c r="A13928" t="str">
        <f t="shared" si="217"/>
      </c>
    </row>
    <row r="13929">
      <c r="A13929" t="str">
        <f t="shared" si="217"/>
      </c>
    </row>
    <row r="13930">
      <c r="A13930" t="str">
        <f t="shared" si="217"/>
      </c>
    </row>
    <row r="13931">
      <c r="A13931" t="str">
        <f t="shared" si="217"/>
      </c>
    </row>
    <row r="13932">
      <c r="A13932" t="str">
        <f t="shared" si="217"/>
      </c>
    </row>
    <row r="13933">
      <c r="A13933" t="str">
        <f t="shared" si="217"/>
      </c>
    </row>
    <row r="13934">
      <c r="A13934" t="str">
        <f t="shared" si="217"/>
      </c>
    </row>
    <row r="13935">
      <c r="A13935" t="str">
        <f t="shared" si="217"/>
      </c>
    </row>
    <row r="13936">
      <c r="A13936" t="str">
        <f t="shared" si="217"/>
      </c>
    </row>
    <row r="13937">
      <c r="A13937" t="str">
        <f t="shared" si="217"/>
      </c>
    </row>
    <row r="13938">
      <c r="A13938" t="str">
        <f t="shared" si="217"/>
      </c>
    </row>
    <row r="13939">
      <c r="A13939" t="str">
        <f t="shared" si="217"/>
      </c>
    </row>
    <row r="13940">
      <c r="A13940" t="str">
        <f t="shared" si="217"/>
      </c>
    </row>
    <row r="13941">
      <c r="A13941" t="str">
        <f t="shared" si="217"/>
      </c>
    </row>
    <row r="13942">
      <c r="A13942" t="str">
        <f t="shared" si="217"/>
      </c>
    </row>
    <row r="13943">
      <c r="A13943" t="str">
        <f t="shared" si="217"/>
      </c>
    </row>
    <row r="13944">
      <c r="A13944" t="str">
        <f t="shared" si="217"/>
      </c>
    </row>
    <row r="13945">
      <c r="A13945" t="str">
        <f t="shared" si="217"/>
      </c>
    </row>
    <row r="13946">
      <c r="A13946" t="str">
        <f t="shared" si="217"/>
      </c>
    </row>
    <row r="13947">
      <c r="A13947" t="str">
        <f t="shared" si="217"/>
      </c>
    </row>
    <row r="13948">
      <c r="A13948" t="str">
        <f t="shared" si="217"/>
      </c>
    </row>
    <row r="13949">
      <c r="A13949" t="str">
        <f t="shared" si="217"/>
      </c>
    </row>
    <row r="13950">
      <c r="A13950" t="str">
        <f t="shared" si="217"/>
      </c>
    </row>
    <row r="13951">
      <c r="A13951" t="str">
        <f t="shared" si="217"/>
      </c>
    </row>
    <row r="13952">
      <c r="A13952" t="str">
        <f t="shared" si="217"/>
      </c>
    </row>
    <row r="13953">
      <c r="A13953" t="str">
        <f t="shared" si="217"/>
      </c>
    </row>
    <row r="13954">
      <c r="A13954" t="str">
        <f t="shared" si="217"/>
      </c>
    </row>
    <row r="13955">
      <c r="A13955" t="str">
        <f t="shared" ref="A13955:A14018" si="218">C13955&amp;J13955&amp;F13955</f>
      </c>
    </row>
    <row r="13956">
      <c r="A13956" t="str">
        <f t="shared" si="218"/>
      </c>
    </row>
    <row r="13957">
      <c r="A13957" t="str">
        <f t="shared" si="218"/>
      </c>
    </row>
    <row r="13958">
      <c r="A13958" t="str">
        <f t="shared" si="218"/>
      </c>
    </row>
    <row r="13959">
      <c r="A13959" t="str">
        <f t="shared" si="218"/>
      </c>
    </row>
    <row r="13960">
      <c r="A13960" t="str">
        <f t="shared" si="218"/>
      </c>
    </row>
    <row r="13961">
      <c r="A13961" t="str">
        <f t="shared" si="218"/>
      </c>
    </row>
    <row r="13962">
      <c r="A13962" t="str">
        <f t="shared" si="218"/>
      </c>
    </row>
    <row r="13963">
      <c r="A13963" t="str">
        <f t="shared" si="218"/>
      </c>
    </row>
    <row r="13964">
      <c r="A13964" t="str">
        <f t="shared" si="218"/>
      </c>
    </row>
    <row r="13965">
      <c r="A13965" t="str">
        <f t="shared" si="218"/>
      </c>
    </row>
    <row r="13966">
      <c r="A13966" t="str">
        <f t="shared" si="218"/>
      </c>
    </row>
    <row r="13967">
      <c r="A13967" t="str">
        <f t="shared" si="218"/>
      </c>
    </row>
    <row r="13968">
      <c r="A13968" t="str">
        <f t="shared" si="218"/>
      </c>
    </row>
    <row r="13969">
      <c r="A13969" t="str">
        <f t="shared" si="218"/>
      </c>
    </row>
    <row r="13970">
      <c r="A13970" t="str">
        <f t="shared" si="218"/>
      </c>
    </row>
    <row r="13971">
      <c r="A13971" t="str">
        <f t="shared" si="218"/>
      </c>
    </row>
    <row r="13972">
      <c r="A13972" t="str">
        <f t="shared" si="218"/>
      </c>
    </row>
    <row r="13973">
      <c r="A13973" t="str">
        <f t="shared" si="218"/>
      </c>
    </row>
    <row r="13974">
      <c r="A13974" t="str">
        <f t="shared" si="218"/>
      </c>
    </row>
    <row r="13975">
      <c r="A13975" t="str">
        <f t="shared" si="218"/>
      </c>
    </row>
    <row r="13976">
      <c r="A13976" t="str">
        <f t="shared" si="218"/>
      </c>
    </row>
    <row r="13977">
      <c r="A13977" t="str">
        <f t="shared" si="218"/>
      </c>
    </row>
    <row r="13978">
      <c r="A13978" t="str">
        <f t="shared" si="218"/>
      </c>
    </row>
    <row r="13979">
      <c r="A13979" t="str">
        <f t="shared" si="218"/>
      </c>
    </row>
    <row r="13980">
      <c r="A13980" t="str">
        <f t="shared" si="218"/>
      </c>
    </row>
    <row r="13981">
      <c r="A13981" t="str">
        <f t="shared" si="218"/>
      </c>
    </row>
    <row r="13982">
      <c r="A13982" t="str">
        <f t="shared" si="218"/>
      </c>
    </row>
    <row r="13983">
      <c r="A13983" t="str">
        <f t="shared" si="218"/>
      </c>
    </row>
    <row r="13984">
      <c r="A13984" t="str">
        <f t="shared" si="218"/>
      </c>
    </row>
    <row r="13985">
      <c r="A13985" t="str">
        <f t="shared" si="218"/>
      </c>
    </row>
    <row r="13986">
      <c r="A13986" t="str">
        <f t="shared" si="218"/>
      </c>
    </row>
    <row r="13987">
      <c r="A13987" t="str">
        <f t="shared" si="218"/>
      </c>
    </row>
    <row r="13988">
      <c r="A13988" t="str">
        <f t="shared" si="218"/>
      </c>
    </row>
    <row r="13989">
      <c r="A13989" t="str">
        <f t="shared" si="218"/>
      </c>
    </row>
    <row r="13990">
      <c r="A13990" t="str">
        <f t="shared" si="218"/>
      </c>
    </row>
    <row r="13991">
      <c r="A13991" t="str">
        <f t="shared" si="218"/>
      </c>
    </row>
    <row r="13992">
      <c r="A13992" t="str">
        <f t="shared" si="218"/>
      </c>
    </row>
    <row r="13993">
      <c r="A13993" t="str">
        <f t="shared" si="218"/>
      </c>
    </row>
    <row r="13994">
      <c r="A13994" t="str">
        <f t="shared" si="218"/>
      </c>
    </row>
    <row r="13995">
      <c r="A13995" t="str">
        <f t="shared" si="218"/>
      </c>
    </row>
    <row r="13996">
      <c r="A13996" t="str">
        <f t="shared" si="218"/>
      </c>
    </row>
    <row r="13997">
      <c r="A13997" t="str">
        <f t="shared" si="218"/>
      </c>
    </row>
    <row r="13998">
      <c r="A13998" t="str">
        <f t="shared" si="218"/>
      </c>
    </row>
    <row r="13999">
      <c r="A13999" t="str">
        <f t="shared" si="218"/>
      </c>
    </row>
    <row r="14000">
      <c r="A14000" t="str">
        <f t="shared" si="218"/>
      </c>
    </row>
    <row r="14001">
      <c r="A14001" t="str">
        <f t="shared" si="218"/>
      </c>
    </row>
    <row r="14002">
      <c r="A14002" t="str">
        <f t="shared" si="218"/>
      </c>
    </row>
    <row r="14003">
      <c r="A14003" t="str">
        <f t="shared" si="218"/>
      </c>
    </row>
    <row r="14004">
      <c r="A14004" t="str">
        <f t="shared" si="218"/>
      </c>
    </row>
    <row r="14005">
      <c r="A14005" t="str">
        <f t="shared" si="218"/>
      </c>
    </row>
    <row r="14006">
      <c r="A14006" t="str">
        <f t="shared" si="218"/>
      </c>
    </row>
    <row r="14007">
      <c r="A14007" t="str">
        <f t="shared" si="218"/>
      </c>
    </row>
    <row r="14008">
      <c r="A14008" t="str">
        <f t="shared" si="218"/>
      </c>
    </row>
    <row r="14009">
      <c r="A14009" t="str">
        <f t="shared" si="218"/>
      </c>
    </row>
    <row r="14010">
      <c r="A14010" t="str">
        <f t="shared" si="218"/>
      </c>
    </row>
    <row r="14011">
      <c r="A14011" t="str">
        <f t="shared" si="218"/>
      </c>
    </row>
    <row r="14012">
      <c r="A14012" t="str">
        <f t="shared" si="218"/>
      </c>
    </row>
    <row r="14013">
      <c r="A14013" t="str">
        <f t="shared" si="218"/>
      </c>
    </row>
    <row r="14014">
      <c r="A14014" t="str">
        <f t="shared" si="218"/>
      </c>
    </row>
    <row r="14015">
      <c r="A14015" t="str">
        <f t="shared" si="218"/>
      </c>
    </row>
    <row r="14016">
      <c r="A14016" t="str">
        <f t="shared" si="218"/>
      </c>
    </row>
    <row r="14017">
      <c r="A14017" t="str">
        <f t="shared" si="218"/>
      </c>
    </row>
    <row r="14018">
      <c r="A14018" t="str">
        <f t="shared" si="218"/>
      </c>
    </row>
    <row r="14019">
      <c r="A14019" t="str">
        <f t="shared" ref="A14019:A14082" si="219">C14019&amp;J14019&amp;F14019</f>
      </c>
    </row>
    <row r="14020">
      <c r="A14020" t="str">
        <f t="shared" si="219"/>
      </c>
    </row>
    <row r="14021">
      <c r="A14021" t="str">
        <f t="shared" si="219"/>
      </c>
    </row>
    <row r="14022">
      <c r="A14022" t="str">
        <f t="shared" si="219"/>
      </c>
    </row>
    <row r="14023">
      <c r="A14023" t="str">
        <f t="shared" si="219"/>
      </c>
    </row>
    <row r="14024">
      <c r="A14024" t="str">
        <f t="shared" si="219"/>
      </c>
    </row>
    <row r="14025">
      <c r="A14025" t="str">
        <f t="shared" si="219"/>
      </c>
    </row>
    <row r="14026">
      <c r="A14026" t="str">
        <f t="shared" si="219"/>
      </c>
    </row>
    <row r="14027">
      <c r="A14027" t="str">
        <f t="shared" si="219"/>
      </c>
    </row>
    <row r="14028">
      <c r="A14028" t="str">
        <f t="shared" si="219"/>
      </c>
    </row>
    <row r="14029">
      <c r="A14029" t="str">
        <f t="shared" si="219"/>
      </c>
    </row>
    <row r="14030">
      <c r="A14030" t="str">
        <f t="shared" si="219"/>
      </c>
    </row>
    <row r="14031">
      <c r="A14031" t="str">
        <f t="shared" si="219"/>
      </c>
    </row>
    <row r="14032">
      <c r="A14032" t="str">
        <f t="shared" si="219"/>
      </c>
    </row>
    <row r="14033">
      <c r="A14033" t="str">
        <f t="shared" si="219"/>
      </c>
    </row>
    <row r="14034">
      <c r="A14034" t="str">
        <f t="shared" si="219"/>
      </c>
    </row>
    <row r="14035">
      <c r="A14035" t="str">
        <f t="shared" si="219"/>
      </c>
    </row>
    <row r="14036">
      <c r="A14036" t="str">
        <f t="shared" si="219"/>
      </c>
    </row>
    <row r="14037">
      <c r="A14037" t="str">
        <f t="shared" si="219"/>
      </c>
    </row>
    <row r="14038">
      <c r="A14038" t="str">
        <f t="shared" si="219"/>
      </c>
    </row>
    <row r="14039">
      <c r="A14039" t="str">
        <f t="shared" si="219"/>
      </c>
    </row>
    <row r="14040">
      <c r="A14040" t="str">
        <f t="shared" si="219"/>
      </c>
    </row>
    <row r="14041">
      <c r="A14041" t="str">
        <f t="shared" si="219"/>
      </c>
    </row>
    <row r="14042">
      <c r="A14042" t="str">
        <f t="shared" si="219"/>
      </c>
    </row>
    <row r="14043">
      <c r="A14043" t="str">
        <f t="shared" si="219"/>
      </c>
    </row>
    <row r="14044">
      <c r="A14044" t="str">
        <f t="shared" si="219"/>
      </c>
    </row>
    <row r="14045">
      <c r="A14045" t="str">
        <f t="shared" si="219"/>
      </c>
    </row>
    <row r="14046">
      <c r="A14046" t="str">
        <f t="shared" si="219"/>
      </c>
    </row>
    <row r="14047">
      <c r="A14047" t="str">
        <f t="shared" si="219"/>
      </c>
    </row>
    <row r="14048">
      <c r="A14048" t="str">
        <f t="shared" si="219"/>
      </c>
    </row>
    <row r="14049">
      <c r="A14049" t="str">
        <f t="shared" si="219"/>
      </c>
    </row>
    <row r="14050">
      <c r="A14050" t="str">
        <f t="shared" si="219"/>
      </c>
    </row>
    <row r="14051">
      <c r="A14051" t="str">
        <f t="shared" si="219"/>
      </c>
    </row>
    <row r="14052">
      <c r="A14052" t="str">
        <f t="shared" si="219"/>
      </c>
    </row>
    <row r="14053">
      <c r="A14053" t="str">
        <f t="shared" si="219"/>
      </c>
    </row>
    <row r="14054">
      <c r="A14054" t="str">
        <f t="shared" si="219"/>
      </c>
    </row>
    <row r="14055">
      <c r="A14055" t="str">
        <f t="shared" si="219"/>
      </c>
    </row>
    <row r="14056">
      <c r="A14056" t="str">
        <f t="shared" si="219"/>
      </c>
    </row>
    <row r="14057">
      <c r="A14057" t="str">
        <f t="shared" si="219"/>
      </c>
    </row>
    <row r="14058">
      <c r="A14058" t="str">
        <f t="shared" si="219"/>
      </c>
    </row>
    <row r="14059">
      <c r="A14059" t="str">
        <f t="shared" si="219"/>
      </c>
    </row>
    <row r="14060">
      <c r="A14060" t="str">
        <f t="shared" si="219"/>
      </c>
    </row>
    <row r="14061">
      <c r="A14061" t="str">
        <f t="shared" si="219"/>
      </c>
    </row>
    <row r="14062">
      <c r="A14062" t="str">
        <f t="shared" si="219"/>
      </c>
    </row>
    <row r="14063">
      <c r="A14063" t="str">
        <f t="shared" si="219"/>
      </c>
    </row>
    <row r="14064">
      <c r="A14064" t="str">
        <f t="shared" si="219"/>
      </c>
    </row>
    <row r="14065">
      <c r="A14065" t="str">
        <f t="shared" si="219"/>
      </c>
    </row>
    <row r="14066">
      <c r="A14066" t="str">
        <f t="shared" si="219"/>
      </c>
    </row>
    <row r="14067">
      <c r="A14067" t="str">
        <f t="shared" si="219"/>
      </c>
    </row>
    <row r="14068">
      <c r="A14068" t="str">
        <f t="shared" si="219"/>
      </c>
    </row>
    <row r="14069">
      <c r="A14069" t="str">
        <f t="shared" si="219"/>
      </c>
    </row>
    <row r="14070">
      <c r="A14070" t="str">
        <f t="shared" si="219"/>
      </c>
    </row>
    <row r="14071">
      <c r="A14071" t="str">
        <f t="shared" si="219"/>
      </c>
    </row>
    <row r="14072">
      <c r="A14072" t="str">
        <f t="shared" si="219"/>
      </c>
    </row>
    <row r="14073">
      <c r="A14073" t="str">
        <f t="shared" si="219"/>
      </c>
    </row>
    <row r="14074">
      <c r="A14074" t="str">
        <f t="shared" si="219"/>
      </c>
    </row>
    <row r="14075">
      <c r="A14075" t="str">
        <f t="shared" si="219"/>
      </c>
    </row>
    <row r="14076">
      <c r="A14076" t="str">
        <f t="shared" si="219"/>
      </c>
    </row>
    <row r="14077">
      <c r="A14077" t="str">
        <f t="shared" si="219"/>
      </c>
    </row>
    <row r="14078">
      <c r="A14078" t="str">
        <f t="shared" si="219"/>
      </c>
    </row>
    <row r="14079">
      <c r="A14079" t="str">
        <f t="shared" si="219"/>
      </c>
    </row>
    <row r="14080">
      <c r="A14080" t="str">
        <f t="shared" si="219"/>
      </c>
    </row>
    <row r="14081">
      <c r="A14081" t="str">
        <f t="shared" si="219"/>
      </c>
    </row>
    <row r="14082">
      <c r="A14082" t="str">
        <f t="shared" si="219"/>
      </c>
    </row>
    <row r="14083">
      <c r="A14083" t="str">
        <f t="shared" ref="A14083:A14146" si="220">C14083&amp;J14083&amp;F14083</f>
      </c>
    </row>
    <row r="14084">
      <c r="A14084" t="str">
        <f t="shared" si="220"/>
      </c>
    </row>
    <row r="14085">
      <c r="A14085" t="str">
        <f t="shared" si="220"/>
      </c>
    </row>
    <row r="14086">
      <c r="A14086" t="str">
        <f t="shared" si="220"/>
      </c>
    </row>
    <row r="14087">
      <c r="A14087" t="str">
        <f t="shared" si="220"/>
      </c>
    </row>
    <row r="14088">
      <c r="A14088" t="str">
        <f t="shared" si="220"/>
      </c>
    </row>
    <row r="14089">
      <c r="A14089" t="str">
        <f t="shared" si="220"/>
      </c>
    </row>
    <row r="14090">
      <c r="A14090" t="str">
        <f t="shared" si="220"/>
      </c>
    </row>
    <row r="14091">
      <c r="A14091" t="str">
        <f t="shared" si="220"/>
      </c>
    </row>
    <row r="14092">
      <c r="A14092" t="str">
        <f t="shared" si="220"/>
      </c>
    </row>
    <row r="14093">
      <c r="A14093" t="str">
        <f t="shared" si="220"/>
      </c>
    </row>
    <row r="14094">
      <c r="A14094" t="str">
        <f t="shared" si="220"/>
      </c>
    </row>
    <row r="14095">
      <c r="A14095" t="str">
        <f t="shared" si="220"/>
      </c>
    </row>
    <row r="14096">
      <c r="A14096" t="str">
        <f t="shared" si="220"/>
      </c>
    </row>
    <row r="14097">
      <c r="A14097" t="str">
        <f t="shared" si="220"/>
      </c>
    </row>
    <row r="14098">
      <c r="A14098" t="str">
        <f t="shared" si="220"/>
      </c>
    </row>
    <row r="14099">
      <c r="A14099" t="str">
        <f t="shared" si="220"/>
      </c>
    </row>
    <row r="14100">
      <c r="A14100" t="str">
        <f t="shared" si="220"/>
      </c>
    </row>
    <row r="14101">
      <c r="A14101" t="str">
        <f t="shared" si="220"/>
      </c>
    </row>
    <row r="14102">
      <c r="A14102" t="str">
        <f t="shared" si="220"/>
      </c>
    </row>
    <row r="14103">
      <c r="A14103" t="str">
        <f t="shared" si="220"/>
      </c>
    </row>
    <row r="14104">
      <c r="A14104" t="str">
        <f t="shared" si="220"/>
      </c>
    </row>
    <row r="14105">
      <c r="A14105" t="str">
        <f t="shared" si="220"/>
      </c>
    </row>
    <row r="14106">
      <c r="A14106" t="str">
        <f t="shared" si="220"/>
      </c>
    </row>
    <row r="14107">
      <c r="A14107" t="str">
        <f t="shared" si="220"/>
      </c>
    </row>
    <row r="14108">
      <c r="A14108" t="str">
        <f t="shared" si="220"/>
      </c>
    </row>
    <row r="14109">
      <c r="A14109" t="str">
        <f t="shared" si="220"/>
      </c>
    </row>
    <row r="14110">
      <c r="A14110" t="str">
        <f t="shared" si="220"/>
      </c>
    </row>
    <row r="14111">
      <c r="A14111" t="str">
        <f t="shared" si="220"/>
      </c>
    </row>
    <row r="14112">
      <c r="A14112" t="str">
        <f t="shared" si="220"/>
      </c>
    </row>
    <row r="14113">
      <c r="A14113" t="str">
        <f t="shared" si="220"/>
      </c>
    </row>
    <row r="14114">
      <c r="A14114" t="str">
        <f t="shared" si="220"/>
      </c>
    </row>
    <row r="14115">
      <c r="A14115" t="str">
        <f t="shared" si="220"/>
      </c>
    </row>
    <row r="14116">
      <c r="A14116" t="str">
        <f t="shared" si="220"/>
      </c>
    </row>
    <row r="14117">
      <c r="A14117" t="str">
        <f t="shared" si="220"/>
      </c>
    </row>
    <row r="14118">
      <c r="A14118" t="str">
        <f t="shared" si="220"/>
      </c>
    </row>
    <row r="14119">
      <c r="A14119" t="str">
        <f t="shared" si="220"/>
      </c>
    </row>
    <row r="14120">
      <c r="A14120" t="str">
        <f t="shared" si="220"/>
      </c>
    </row>
    <row r="14121">
      <c r="A14121" t="str">
        <f t="shared" si="220"/>
      </c>
    </row>
    <row r="14122">
      <c r="A14122" t="str">
        <f t="shared" si="220"/>
      </c>
    </row>
    <row r="14123">
      <c r="A14123" t="str">
        <f t="shared" si="220"/>
      </c>
    </row>
    <row r="14124">
      <c r="A14124" t="str">
        <f t="shared" si="220"/>
      </c>
    </row>
    <row r="14125">
      <c r="A14125" t="str">
        <f t="shared" si="220"/>
      </c>
    </row>
    <row r="14126">
      <c r="A14126" t="str">
        <f t="shared" si="220"/>
      </c>
    </row>
    <row r="14127">
      <c r="A14127" t="str">
        <f t="shared" si="220"/>
      </c>
    </row>
    <row r="14128">
      <c r="A14128" t="str">
        <f t="shared" si="220"/>
      </c>
    </row>
    <row r="14129">
      <c r="A14129" t="str">
        <f t="shared" si="220"/>
      </c>
    </row>
    <row r="14130">
      <c r="A14130" t="str">
        <f t="shared" si="220"/>
      </c>
    </row>
    <row r="14131">
      <c r="A14131" t="str">
        <f t="shared" si="220"/>
      </c>
    </row>
    <row r="14132">
      <c r="A14132" t="str">
        <f t="shared" si="220"/>
      </c>
    </row>
    <row r="14133">
      <c r="A14133" t="str">
        <f t="shared" si="220"/>
      </c>
    </row>
    <row r="14134">
      <c r="A14134" t="str">
        <f t="shared" si="220"/>
      </c>
    </row>
    <row r="14135">
      <c r="A14135" t="str">
        <f t="shared" si="220"/>
      </c>
    </row>
    <row r="14136">
      <c r="A14136" t="str">
        <f t="shared" si="220"/>
      </c>
    </row>
    <row r="14137">
      <c r="A14137" t="str">
        <f t="shared" si="220"/>
      </c>
    </row>
    <row r="14138">
      <c r="A14138" t="str">
        <f t="shared" si="220"/>
      </c>
    </row>
    <row r="14139">
      <c r="A14139" t="str">
        <f t="shared" si="220"/>
      </c>
    </row>
    <row r="14140">
      <c r="A14140" t="str">
        <f t="shared" si="220"/>
      </c>
    </row>
    <row r="14141">
      <c r="A14141" t="str">
        <f t="shared" si="220"/>
      </c>
    </row>
    <row r="14142">
      <c r="A14142" t="str">
        <f t="shared" si="220"/>
      </c>
    </row>
    <row r="14143">
      <c r="A14143" t="str">
        <f t="shared" si="220"/>
      </c>
    </row>
    <row r="14144">
      <c r="A14144" t="str">
        <f t="shared" si="220"/>
      </c>
    </row>
    <row r="14145">
      <c r="A14145" t="str">
        <f t="shared" si="220"/>
      </c>
    </row>
    <row r="14146">
      <c r="A14146" t="str">
        <f t="shared" si="220"/>
      </c>
    </row>
    <row r="14147">
      <c r="A14147" t="str">
        <f t="shared" ref="A14147:A14210" si="221">C14147&amp;J14147&amp;F14147</f>
      </c>
    </row>
    <row r="14148">
      <c r="A14148" t="str">
        <f t="shared" si="221"/>
      </c>
    </row>
    <row r="14149">
      <c r="A14149" t="str">
        <f t="shared" si="221"/>
      </c>
    </row>
    <row r="14150">
      <c r="A14150" t="str">
        <f t="shared" si="221"/>
      </c>
    </row>
    <row r="14151">
      <c r="A14151" t="str">
        <f t="shared" si="221"/>
      </c>
    </row>
    <row r="14152">
      <c r="A14152" t="str">
        <f t="shared" si="221"/>
      </c>
    </row>
    <row r="14153">
      <c r="A14153" t="str">
        <f t="shared" si="221"/>
      </c>
    </row>
    <row r="14154">
      <c r="A14154" t="str">
        <f t="shared" si="221"/>
      </c>
    </row>
    <row r="14155">
      <c r="A14155" t="str">
        <f t="shared" si="221"/>
      </c>
    </row>
    <row r="14156">
      <c r="A14156" t="str">
        <f t="shared" si="221"/>
      </c>
    </row>
    <row r="14157">
      <c r="A14157" t="str">
        <f t="shared" si="221"/>
      </c>
    </row>
    <row r="14158">
      <c r="A14158" t="str">
        <f t="shared" si="221"/>
      </c>
    </row>
    <row r="14159">
      <c r="A14159" t="str">
        <f t="shared" si="221"/>
      </c>
    </row>
    <row r="14160">
      <c r="A14160" t="str">
        <f t="shared" si="221"/>
      </c>
    </row>
    <row r="14161">
      <c r="A14161" t="str">
        <f t="shared" si="221"/>
      </c>
    </row>
    <row r="14162">
      <c r="A14162" t="str">
        <f t="shared" si="221"/>
      </c>
    </row>
    <row r="14163">
      <c r="A14163" t="str">
        <f t="shared" si="221"/>
      </c>
    </row>
    <row r="14164">
      <c r="A14164" t="str">
        <f t="shared" si="221"/>
      </c>
    </row>
    <row r="14165">
      <c r="A14165" t="str">
        <f t="shared" si="221"/>
      </c>
    </row>
    <row r="14166">
      <c r="A14166" t="str">
        <f t="shared" si="221"/>
      </c>
    </row>
    <row r="14167">
      <c r="A14167" t="str">
        <f t="shared" si="221"/>
      </c>
    </row>
    <row r="14168">
      <c r="A14168" t="str">
        <f t="shared" si="221"/>
      </c>
    </row>
    <row r="14169">
      <c r="A14169" t="str">
        <f t="shared" si="221"/>
      </c>
    </row>
    <row r="14170">
      <c r="A14170" t="str">
        <f t="shared" si="221"/>
      </c>
    </row>
    <row r="14171">
      <c r="A14171" t="str">
        <f t="shared" si="221"/>
      </c>
    </row>
    <row r="14172">
      <c r="A14172" t="str">
        <f t="shared" si="221"/>
      </c>
    </row>
    <row r="14173">
      <c r="A14173" t="str">
        <f t="shared" si="221"/>
      </c>
    </row>
    <row r="14174">
      <c r="A14174" t="str">
        <f t="shared" si="221"/>
      </c>
    </row>
    <row r="14175">
      <c r="A14175" t="str">
        <f t="shared" si="221"/>
      </c>
    </row>
    <row r="14176">
      <c r="A14176" t="str">
        <f t="shared" si="221"/>
      </c>
    </row>
    <row r="14177">
      <c r="A14177" t="str">
        <f t="shared" si="221"/>
      </c>
    </row>
    <row r="14178">
      <c r="A14178" t="str">
        <f t="shared" si="221"/>
      </c>
    </row>
    <row r="14179">
      <c r="A14179" t="str">
        <f t="shared" si="221"/>
      </c>
    </row>
    <row r="14180">
      <c r="A14180" t="str">
        <f t="shared" si="221"/>
      </c>
    </row>
    <row r="14181">
      <c r="A14181" t="str">
        <f t="shared" si="221"/>
      </c>
    </row>
    <row r="14182">
      <c r="A14182" t="str">
        <f t="shared" si="221"/>
      </c>
    </row>
    <row r="14183">
      <c r="A14183" t="str">
        <f t="shared" si="221"/>
      </c>
    </row>
    <row r="14184">
      <c r="A14184" t="str">
        <f t="shared" si="221"/>
      </c>
    </row>
    <row r="14185">
      <c r="A14185" t="str">
        <f t="shared" si="221"/>
      </c>
    </row>
    <row r="14186">
      <c r="A14186" t="str">
        <f t="shared" si="221"/>
      </c>
    </row>
    <row r="14187">
      <c r="A14187" t="str">
        <f t="shared" si="221"/>
      </c>
    </row>
    <row r="14188">
      <c r="A14188" t="str">
        <f t="shared" si="221"/>
      </c>
    </row>
    <row r="14189">
      <c r="A14189" t="str">
        <f t="shared" si="221"/>
      </c>
    </row>
    <row r="14190">
      <c r="A14190" t="str">
        <f t="shared" si="221"/>
      </c>
    </row>
    <row r="14191">
      <c r="A14191" t="str">
        <f t="shared" si="221"/>
      </c>
    </row>
    <row r="14192">
      <c r="A14192" t="str">
        <f t="shared" si="221"/>
      </c>
    </row>
    <row r="14193">
      <c r="A14193" t="str">
        <f t="shared" si="221"/>
      </c>
    </row>
    <row r="14194">
      <c r="A14194" t="str">
        <f t="shared" si="221"/>
      </c>
    </row>
    <row r="14195">
      <c r="A14195" t="str">
        <f t="shared" si="221"/>
      </c>
    </row>
    <row r="14196">
      <c r="A14196" t="str">
        <f t="shared" si="221"/>
      </c>
    </row>
    <row r="14197">
      <c r="A14197" t="str">
        <f t="shared" si="221"/>
      </c>
    </row>
    <row r="14198">
      <c r="A14198" t="str">
        <f t="shared" si="221"/>
      </c>
    </row>
    <row r="14199">
      <c r="A14199" t="str">
        <f t="shared" si="221"/>
      </c>
    </row>
    <row r="14200">
      <c r="A14200" t="str">
        <f t="shared" si="221"/>
      </c>
    </row>
    <row r="14201">
      <c r="A14201" t="str">
        <f t="shared" si="221"/>
      </c>
    </row>
    <row r="14202">
      <c r="A14202" t="str">
        <f t="shared" si="221"/>
      </c>
    </row>
    <row r="14203">
      <c r="A14203" t="str">
        <f t="shared" si="221"/>
      </c>
    </row>
    <row r="14204">
      <c r="A14204" t="str">
        <f t="shared" si="221"/>
      </c>
    </row>
    <row r="14205">
      <c r="A14205" t="str">
        <f t="shared" si="221"/>
      </c>
    </row>
    <row r="14206">
      <c r="A14206" t="str">
        <f t="shared" si="221"/>
      </c>
    </row>
    <row r="14207">
      <c r="A14207" t="str">
        <f t="shared" si="221"/>
      </c>
    </row>
    <row r="14208">
      <c r="A14208" t="str">
        <f t="shared" si="221"/>
      </c>
    </row>
    <row r="14209">
      <c r="A14209" t="str">
        <f t="shared" si="221"/>
      </c>
    </row>
    <row r="14210">
      <c r="A14210" t="str">
        <f t="shared" si="221"/>
      </c>
    </row>
    <row r="14211">
      <c r="A14211" t="str">
        <f t="shared" ref="A14211:A14274" si="222">C14211&amp;J14211&amp;F14211</f>
      </c>
    </row>
    <row r="14212">
      <c r="A14212" t="str">
        <f t="shared" si="222"/>
      </c>
    </row>
    <row r="14213">
      <c r="A14213" t="str">
        <f t="shared" si="222"/>
      </c>
    </row>
    <row r="14214">
      <c r="A14214" t="str">
        <f t="shared" si="222"/>
      </c>
    </row>
    <row r="14215">
      <c r="A14215" t="str">
        <f t="shared" si="222"/>
      </c>
    </row>
    <row r="14216">
      <c r="A14216" t="str">
        <f t="shared" si="222"/>
      </c>
    </row>
    <row r="14217">
      <c r="A14217" t="str">
        <f t="shared" si="222"/>
      </c>
    </row>
    <row r="14218">
      <c r="A14218" t="str">
        <f t="shared" si="222"/>
      </c>
    </row>
    <row r="14219">
      <c r="A14219" t="str">
        <f t="shared" si="222"/>
      </c>
    </row>
    <row r="14220">
      <c r="A14220" t="str">
        <f t="shared" si="222"/>
      </c>
    </row>
    <row r="14221">
      <c r="A14221" t="str">
        <f t="shared" si="222"/>
      </c>
    </row>
    <row r="14222">
      <c r="A14222" t="str">
        <f t="shared" si="222"/>
      </c>
    </row>
    <row r="14223">
      <c r="A14223" t="str">
        <f t="shared" si="222"/>
      </c>
    </row>
    <row r="14224">
      <c r="A14224" t="str">
        <f t="shared" si="222"/>
      </c>
    </row>
    <row r="14225">
      <c r="A14225" t="str">
        <f t="shared" si="222"/>
      </c>
    </row>
    <row r="14226">
      <c r="A14226" t="str">
        <f t="shared" si="222"/>
      </c>
    </row>
    <row r="14227">
      <c r="A14227" t="str">
        <f t="shared" si="222"/>
      </c>
    </row>
    <row r="14228">
      <c r="A14228" t="str">
        <f t="shared" si="222"/>
      </c>
    </row>
    <row r="14229">
      <c r="A14229" t="str">
        <f t="shared" si="222"/>
      </c>
    </row>
    <row r="14230">
      <c r="A14230" t="str">
        <f t="shared" si="222"/>
      </c>
    </row>
    <row r="14231">
      <c r="A14231" t="str">
        <f t="shared" si="222"/>
      </c>
    </row>
    <row r="14232">
      <c r="A14232" t="str">
        <f t="shared" si="222"/>
      </c>
    </row>
    <row r="14233">
      <c r="A14233" t="str">
        <f t="shared" si="222"/>
      </c>
    </row>
    <row r="14234">
      <c r="A14234" t="str">
        <f t="shared" si="222"/>
      </c>
    </row>
    <row r="14235">
      <c r="A14235" t="str">
        <f t="shared" si="222"/>
      </c>
    </row>
    <row r="14236">
      <c r="A14236" t="str">
        <f t="shared" si="222"/>
      </c>
    </row>
    <row r="14237">
      <c r="A14237" t="str">
        <f t="shared" si="222"/>
      </c>
    </row>
    <row r="14238">
      <c r="A14238" t="str">
        <f t="shared" si="222"/>
      </c>
    </row>
    <row r="14239">
      <c r="A14239" t="str">
        <f t="shared" si="222"/>
      </c>
    </row>
    <row r="14240">
      <c r="A14240" t="str">
        <f t="shared" si="222"/>
      </c>
    </row>
    <row r="14241">
      <c r="A14241" t="str">
        <f t="shared" si="222"/>
      </c>
    </row>
    <row r="14242">
      <c r="A14242" t="str">
        <f t="shared" si="222"/>
      </c>
    </row>
    <row r="14243">
      <c r="A14243" t="str">
        <f t="shared" si="222"/>
      </c>
    </row>
    <row r="14244">
      <c r="A14244" t="str">
        <f t="shared" si="222"/>
      </c>
    </row>
    <row r="14245">
      <c r="A14245" t="str">
        <f t="shared" si="222"/>
      </c>
    </row>
    <row r="14246">
      <c r="A14246" t="str">
        <f t="shared" si="222"/>
      </c>
    </row>
    <row r="14247">
      <c r="A14247" t="str">
        <f t="shared" si="222"/>
      </c>
    </row>
    <row r="14248">
      <c r="A14248" t="str">
        <f t="shared" si="222"/>
      </c>
    </row>
    <row r="14249">
      <c r="A14249" t="str">
        <f t="shared" si="222"/>
      </c>
    </row>
    <row r="14250">
      <c r="A14250" t="str">
        <f t="shared" si="222"/>
      </c>
    </row>
    <row r="14251">
      <c r="A14251" t="str">
        <f t="shared" si="222"/>
      </c>
    </row>
    <row r="14252">
      <c r="A14252" t="str">
        <f t="shared" si="222"/>
      </c>
    </row>
    <row r="14253">
      <c r="A14253" t="str">
        <f t="shared" si="222"/>
      </c>
    </row>
    <row r="14254">
      <c r="A14254" t="str">
        <f t="shared" si="222"/>
      </c>
    </row>
    <row r="14255">
      <c r="A14255" t="str">
        <f t="shared" si="222"/>
      </c>
    </row>
    <row r="14256">
      <c r="A14256" t="str">
        <f t="shared" si="222"/>
      </c>
    </row>
    <row r="14257">
      <c r="A14257" t="str">
        <f t="shared" si="222"/>
      </c>
    </row>
    <row r="14258">
      <c r="A14258" t="str">
        <f t="shared" si="222"/>
      </c>
    </row>
    <row r="14259">
      <c r="A14259" t="str">
        <f t="shared" si="222"/>
      </c>
    </row>
    <row r="14260">
      <c r="A14260" t="str">
        <f t="shared" si="222"/>
      </c>
    </row>
    <row r="14261">
      <c r="A14261" t="str">
        <f t="shared" si="222"/>
      </c>
    </row>
    <row r="14262">
      <c r="A14262" t="str">
        <f t="shared" si="222"/>
      </c>
    </row>
    <row r="14263">
      <c r="A14263" t="str">
        <f t="shared" si="222"/>
      </c>
    </row>
    <row r="14264">
      <c r="A14264" t="str">
        <f t="shared" si="222"/>
      </c>
    </row>
    <row r="14265">
      <c r="A14265" t="str">
        <f t="shared" si="222"/>
      </c>
    </row>
    <row r="14266">
      <c r="A14266" t="str">
        <f t="shared" si="222"/>
      </c>
    </row>
    <row r="14267">
      <c r="A14267" t="str">
        <f t="shared" si="222"/>
      </c>
    </row>
    <row r="14268">
      <c r="A14268" t="str">
        <f t="shared" si="222"/>
      </c>
    </row>
    <row r="14269">
      <c r="A14269" t="str">
        <f t="shared" si="222"/>
      </c>
    </row>
    <row r="14270">
      <c r="A14270" t="str">
        <f t="shared" si="222"/>
      </c>
    </row>
    <row r="14271">
      <c r="A14271" t="str">
        <f t="shared" si="222"/>
      </c>
    </row>
    <row r="14272">
      <c r="A14272" t="str">
        <f t="shared" si="222"/>
      </c>
    </row>
    <row r="14273">
      <c r="A14273" t="str">
        <f t="shared" si="222"/>
      </c>
    </row>
    <row r="14274">
      <c r="A14274" t="str">
        <f t="shared" si="222"/>
      </c>
    </row>
    <row r="14275">
      <c r="A14275" t="str">
        <f t="shared" ref="A14275:A14338" si="223">C14275&amp;J14275&amp;F14275</f>
      </c>
    </row>
    <row r="14276">
      <c r="A14276" t="str">
        <f t="shared" si="223"/>
      </c>
    </row>
    <row r="14277">
      <c r="A14277" t="str">
        <f t="shared" si="223"/>
      </c>
    </row>
    <row r="14278">
      <c r="A14278" t="str">
        <f t="shared" si="223"/>
      </c>
    </row>
    <row r="14279">
      <c r="A14279" t="str">
        <f t="shared" si="223"/>
      </c>
    </row>
    <row r="14280">
      <c r="A14280" t="str">
        <f t="shared" si="223"/>
      </c>
    </row>
    <row r="14281">
      <c r="A14281" t="str">
        <f t="shared" si="223"/>
      </c>
    </row>
    <row r="14282">
      <c r="A14282" t="str">
        <f t="shared" si="223"/>
      </c>
    </row>
    <row r="14283">
      <c r="A14283" t="str">
        <f t="shared" si="223"/>
      </c>
    </row>
    <row r="14284">
      <c r="A14284" t="str">
        <f t="shared" si="223"/>
      </c>
    </row>
    <row r="14285">
      <c r="A14285" t="str">
        <f t="shared" si="223"/>
      </c>
    </row>
    <row r="14286">
      <c r="A14286" t="str">
        <f t="shared" si="223"/>
      </c>
    </row>
    <row r="14287">
      <c r="A14287" t="str">
        <f t="shared" si="223"/>
      </c>
    </row>
    <row r="14288">
      <c r="A14288" t="str">
        <f t="shared" si="223"/>
      </c>
    </row>
    <row r="14289">
      <c r="A14289" t="str">
        <f t="shared" si="223"/>
      </c>
    </row>
    <row r="14290">
      <c r="A14290" t="str">
        <f t="shared" si="223"/>
      </c>
    </row>
    <row r="14291">
      <c r="A14291" t="str">
        <f t="shared" si="223"/>
      </c>
    </row>
    <row r="14292">
      <c r="A14292" t="str">
        <f t="shared" si="223"/>
      </c>
    </row>
    <row r="14293">
      <c r="A14293" t="str">
        <f t="shared" si="223"/>
      </c>
    </row>
    <row r="14294">
      <c r="A14294" t="str">
        <f t="shared" si="223"/>
      </c>
    </row>
    <row r="14295">
      <c r="A14295" t="str">
        <f t="shared" si="223"/>
      </c>
    </row>
    <row r="14296">
      <c r="A14296" t="str">
        <f t="shared" si="223"/>
      </c>
    </row>
    <row r="14297">
      <c r="A14297" t="str">
        <f t="shared" si="223"/>
      </c>
    </row>
    <row r="14298">
      <c r="A14298" t="str">
        <f t="shared" si="223"/>
      </c>
    </row>
    <row r="14299">
      <c r="A14299" t="str">
        <f t="shared" si="223"/>
      </c>
    </row>
    <row r="14300">
      <c r="A14300" t="str">
        <f t="shared" si="223"/>
      </c>
    </row>
    <row r="14301">
      <c r="A14301" t="str">
        <f t="shared" si="223"/>
      </c>
    </row>
    <row r="14302">
      <c r="A14302" t="str">
        <f t="shared" si="223"/>
      </c>
    </row>
    <row r="14303">
      <c r="A14303" t="str">
        <f t="shared" si="223"/>
      </c>
    </row>
    <row r="14304">
      <c r="A14304" t="str">
        <f t="shared" si="223"/>
      </c>
    </row>
    <row r="14305">
      <c r="A14305" t="str">
        <f t="shared" si="223"/>
      </c>
    </row>
    <row r="14306">
      <c r="A14306" t="str">
        <f t="shared" si="223"/>
      </c>
    </row>
    <row r="14307">
      <c r="A14307" t="str">
        <f t="shared" si="223"/>
      </c>
    </row>
    <row r="14308">
      <c r="A14308" t="str">
        <f t="shared" si="223"/>
      </c>
    </row>
    <row r="14309">
      <c r="A14309" t="str">
        <f t="shared" si="223"/>
      </c>
    </row>
    <row r="14310">
      <c r="A14310" t="str">
        <f t="shared" si="223"/>
      </c>
    </row>
    <row r="14311">
      <c r="A14311" t="str">
        <f t="shared" si="223"/>
      </c>
    </row>
    <row r="14312">
      <c r="A14312" t="str">
        <f t="shared" si="223"/>
      </c>
    </row>
    <row r="14313">
      <c r="A14313" t="str">
        <f t="shared" si="223"/>
      </c>
    </row>
    <row r="14314">
      <c r="A14314" t="str">
        <f t="shared" si="223"/>
      </c>
    </row>
    <row r="14315">
      <c r="A14315" t="str">
        <f t="shared" si="223"/>
      </c>
    </row>
    <row r="14316">
      <c r="A14316" t="str">
        <f t="shared" si="223"/>
      </c>
    </row>
    <row r="14317">
      <c r="A14317" t="str">
        <f t="shared" si="223"/>
      </c>
    </row>
    <row r="14318">
      <c r="A14318" t="str">
        <f t="shared" si="223"/>
      </c>
    </row>
    <row r="14319">
      <c r="A14319" t="str">
        <f t="shared" si="223"/>
      </c>
    </row>
    <row r="14320">
      <c r="A14320" t="str">
        <f t="shared" si="223"/>
      </c>
    </row>
    <row r="14321">
      <c r="A14321" t="str">
        <f t="shared" si="223"/>
      </c>
    </row>
    <row r="14322">
      <c r="A14322" t="str">
        <f t="shared" si="223"/>
      </c>
    </row>
    <row r="14323">
      <c r="A14323" t="str">
        <f t="shared" si="223"/>
      </c>
    </row>
    <row r="14324">
      <c r="A14324" t="str">
        <f t="shared" si="223"/>
      </c>
    </row>
    <row r="14325">
      <c r="A14325" t="str">
        <f t="shared" si="223"/>
      </c>
    </row>
    <row r="14326">
      <c r="A14326" t="str">
        <f t="shared" si="223"/>
      </c>
    </row>
    <row r="14327">
      <c r="A14327" t="str">
        <f t="shared" si="223"/>
      </c>
    </row>
    <row r="14328">
      <c r="A14328" t="str">
        <f t="shared" si="223"/>
      </c>
    </row>
    <row r="14329">
      <c r="A14329" t="str">
        <f t="shared" si="223"/>
      </c>
    </row>
    <row r="14330">
      <c r="A14330" t="str">
        <f t="shared" si="223"/>
      </c>
    </row>
    <row r="14331">
      <c r="A14331" t="str">
        <f t="shared" si="223"/>
      </c>
    </row>
    <row r="14332">
      <c r="A14332" t="str">
        <f t="shared" si="223"/>
      </c>
    </row>
    <row r="14333">
      <c r="A14333" t="str">
        <f t="shared" si="223"/>
      </c>
    </row>
    <row r="14334">
      <c r="A14334" t="str">
        <f t="shared" si="223"/>
      </c>
    </row>
    <row r="14335">
      <c r="A14335" t="str">
        <f t="shared" si="223"/>
      </c>
    </row>
    <row r="14336">
      <c r="A14336" t="str">
        <f t="shared" si="223"/>
      </c>
    </row>
    <row r="14337">
      <c r="A14337" t="str">
        <f t="shared" si="223"/>
      </c>
    </row>
    <row r="14338">
      <c r="A14338" t="str">
        <f t="shared" si="223"/>
      </c>
    </row>
    <row r="14339">
      <c r="A14339" t="str">
        <f t="shared" ref="A14339:A14402" si="224">C14339&amp;J14339&amp;F14339</f>
      </c>
    </row>
    <row r="14340">
      <c r="A14340" t="str">
        <f t="shared" si="224"/>
      </c>
    </row>
    <row r="14341">
      <c r="A14341" t="str">
        <f t="shared" si="224"/>
      </c>
    </row>
    <row r="14342">
      <c r="A14342" t="str">
        <f t="shared" si="224"/>
      </c>
    </row>
    <row r="14343">
      <c r="A14343" t="str">
        <f t="shared" si="224"/>
      </c>
    </row>
    <row r="14344">
      <c r="A14344" t="str">
        <f t="shared" si="224"/>
      </c>
    </row>
    <row r="14345">
      <c r="A14345" t="str">
        <f t="shared" si="224"/>
      </c>
    </row>
    <row r="14346">
      <c r="A14346" t="str">
        <f t="shared" si="224"/>
      </c>
    </row>
    <row r="14347">
      <c r="A14347" t="str">
        <f t="shared" si="224"/>
      </c>
    </row>
    <row r="14348">
      <c r="A14348" t="str">
        <f t="shared" si="224"/>
      </c>
    </row>
    <row r="14349">
      <c r="A14349" t="str">
        <f t="shared" si="224"/>
      </c>
    </row>
    <row r="14350">
      <c r="A14350" t="str">
        <f t="shared" si="224"/>
      </c>
    </row>
    <row r="14351">
      <c r="A14351" t="str">
        <f t="shared" si="224"/>
      </c>
    </row>
    <row r="14352">
      <c r="A14352" t="str">
        <f t="shared" si="224"/>
      </c>
    </row>
    <row r="14353">
      <c r="A14353" t="str">
        <f t="shared" si="224"/>
      </c>
    </row>
    <row r="14354">
      <c r="A14354" t="str">
        <f t="shared" si="224"/>
      </c>
    </row>
    <row r="14355">
      <c r="A14355" t="str">
        <f t="shared" si="224"/>
      </c>
    </row>
    <row r="14356">
      <c r="A14356" t="str">
        <f t="shared" si="224"/>
      </c>
    </row>
    <row r="14357">
      <c r="A14357" t="str">
        <f t="shared" si="224"/>
      </c>
    </row>
    <row r="14358">
      <c r="A14358" t="str">
        <f t="shared" si="224"/>
      </c>
    </row>
    <row r="14359">
      <c r="A14359" t="str">
        <f t="shared" si="224"/>
      </c>
    </row>
    <row r="14360">
      <c r="A14360" t="str">
        <f t="shared" si="224"/>
      </c>
    </row>
    <row r="14361">
      <c r="A14361" t="str">
        <f t="shared" si="224"/>
      </c>
    </row>
    <row r="14362">
      <c r="A14362" t="str">
        <f t="shared" si="224"/>
      </c>
    </row>
    <row r="14363">
      <c r="A14363" t="str">
        <f t="shared" si="224"/>
      </c>
    </row>
    <row r="14364">
      <c r="A14364" t="str">
        <f t="shared" si="224"/>
      </c>
    </row>
    <row r="14365">
      <c r="A14365" t="str">
        <f t="shared" si="224"/>
      </c>
    </row>
    <row r="14366">
      <c r="A14366" t="str">
        <f t="shared" si="224"/>
      </c>
    </row>
    <row r="14367">
      <c r="A14367" t="str">
        <f t="shared" si="224"/>
      </c>
    </row>
    <row r="14368">
      <c r="A14368" t="str">
        <f t="shared" si="224"/>
      </c>
    </row>
    <row r="14369">
      <c r="A14369" t="str">
        <f t="shared" si="224"/>
      </c>
    </row>
    <row r="14370">
      <c r="A14370" t="str">
        <f t="shared" si="224"/>
      </c>
    </row>
    <row r="14371">
      <c r="A14371" t="str">
        <f t="shared" si="224"/>
      </c>
    </row>
    <row r="14372">
      <c r="A14372" t="str">
        <f t="shared" si="224"/>
      </c>
    </row>
    <row r="14373">
      <c r="A14373" t="str">
        <f t="shared" si="224"/>
      </c>
    </row>
    <row r="14374">
      <c r="A14374" t="str">
        <f t="shared" si="224"/>
      </c>
    </row>
    <row r="14375">
      <c r="A14375" t="str">
        <f t="shared" si="224"/>
      </c>
    </row>
    <row r="14376">
      <c r="A14376" t="str">
        <f t="shared" si="224"/>
      </c>
    </row>
    <row r="14377">
      <c r="A14377" t="str">
        <f t="shared" si="224"/>
      </c>
    </row>
    <row r="14378">
      <c r="A14378" t="str">
        <f t="shared" si="224"/>
      </c>
    </row>
    <row r="14379">
      <c r="A14379" t="str">
        <f t="shared" si="224"/>
      </c>
    </row>
    <row r="14380">
      <c r="A14380" t="str">
        <f t="shared" si="224"/>
      </c>
    </row>
    <row r="14381">
      <c r="A14381" t="str">
        <f t="shared" si="224"/>
      </c>
    </row>
    <row r="14382">
      <c r="A14382" t="str">
        <f t="shared" si="224"/>
      </c>
    </row>
    <row r="14383">
      <c r="A14383" t="str">
        <f t="shared" si="224"/>
      </c>
    </row>
    <row r="14384">
      <c r="A14384" t="str">
        <f t="shared" si="224"/>
      </c>
    </row>
    <row r="14385">
      <c r="A14385" t="str">
        <f t="shared" si="224"/>
      </c>
    </row>
    <row r="14386">
      <c r="A14386" t="str">
        <f t="shared" si="224"/>
      </c>
    </row>
    <row r="14387">
      <c r="A14387" t="str">
        <f t="shared" si="224"/>
      </c>
    </row>
    <row r="14388">
      <c r="A14388" t="str">
        <f t="shared" si="224"/>
      </c>
    </row>
    <row r="14389">
      <c r="A14389" t="str">
        <f t="shared" si="224"/>
      </c>
    </row>
    <row r="14390">
      <c r="A14390" t="str">
        <f t="shared" si="224"/>
      </c>
    </row>
    <row r="14391">
      <c r="A14391" t="str">
        <f t="shared" si="224"/>
      </c>
    </row>
    <row r="14392">
      <c r="A14392" t="str">
        <f t="shared" si="224"/>
      </c>
    </row>
    <row r="14393">
      <c r="A14393" t="str">
        <f t="shared" si="224"/>
      </c>
    </row>
    <row r="14394">
      <c r="A14394" t="str">
        <f t="shared" si="224"/>
      </c>
    </row>
    <row r="14395">
      <c r="A14395" t="str">
        <f t="shared" si="224"/>
      </c>
    </row>
    <row r="14396">
      <c r="A14396" t="str">
        <f t="shared" si="224"/>
      </c>
    </row>
    <row r="14397">
      <c r="A14397" t="str">
        <f t="shared" si="224"/>
      </c>
    </row>
    <row r="14398">
      <c r="A14398" t="str">
        <f t="shared" si="224"/>
      </c>
    </row>
    <row r="14399">
      <c r="A14399" t="str">
        <f t="shared" si="224"/>
      </c>
    </row>
    <row r="14400">
      <c r="A14400" t="str">
        <f t="shared" si="224"/>
      </c>
    </row>
    <row r="14401">
      <c r="A14401" t="str">
        <f t="shared" si="224"/>
      </c>
    </row>
    <row r="14402">
      <c r="A14402" t="str">
        <f t="shared" si="224"/>
      </c>
    </row>
    <row r="14403">
      <c r="A14403" t="str">
        <f t="shared" ref="A14403:A14466" si="225">C14403&amp;J14403&amp;F14403</f>
      </c>
    </row>
    <row r="14404">
      <c r="A14404" t="str">
        <f t="shared" si="225"/>
      </c>
    </row>
    <row r="14405">
      <c r="A14405" t="str">
        <f t="shared" si="225"/>
      </c>
    </row>
    <row r="14406">
      <c r="A14406" t="str">
        <f t="shared" si="225"/>
      </c>
    </row>
    <row r="14407">
      <c r="A14407" t="str">
        <f t="shared" si="225"/>
      </c>
    </row>
    <row r="14408">
      <c r="A14408" t="str">
        <f t="shared" si="225"/>
      </c>
    </row>
    <row r="14409">
      <c r="A14409" t="str">
        <f t="shared" si="225"/>
      </c>
    </row>
    <row r="14410">
      <c r="A14410" t="str">
        <f t="shared" si="225"/>
      </c>
    </row>
    <row r="14411">
      <c r="A14411" t="str">
        <f t="shared" si="225"/>
      </c>
    </row>
    <row r="14412">
      <c r="A14412" t="str">
        <f t="shared" si="225"/>
      </c>
    </row>
    <row r="14413">
      <c r="A14413" t="str">
        <f t="shared" si="225"/>
      </c>
    </row>
    <row r="14414">
      <c r="A14414" t="str">
        <f t="shared" si="225"/>
      </c>
    </row>
    <row r="14415">
      <c r="A14415" t="str">
        <f t="shared" si="225"/>
      </c>
    </row>
    <row r="14416">
      <c r="A14416" t="str">
        <f t="shared" si="225"/>
      </c>
    </row>
    <row r="14417">
      <c r="A14417" t="str">
        <f t="shared" si="225"/>
      </c>
    </row>
    <row r="14418">
      <c r="A14418" t="str">
        <f t="shared" si="225"/>
      </c>
    </row>
    <row r="14419">
      <c r="A14419" t="str">
        <f t="shared" si="225"/>
      </c>
    </row>
    <row r="14420">
      <c r="A14420" t="str">
        <f t="shared" si="225"/>
      </c>
    </row>
    <row r="14421">
      <c r="A14421" t="str">
        <f t="shared" si="225"/>
      </c>
    </row>
    <row r="14422">
      <c r="A14422" t="str">
        <f t="shared" si="225"/>
      </c>
    </row>
    <row r="14423">
      <c r="A14423" t="str">
        <f t="shared" si="225"/>
      </c>
    </row>
    <row r="14424">
      <c r="A14424" t="str">
        <f t="shared" si="225"/>
      </c>
    </row>
    <row r="14425">
      <c r="A14425" t="str">
        <f t="shared" si="225"/>
      </c>
    </row>
    <row r="14426">
      <c r="A14426" t="str">
        <f t="shared" si="225"/>
      </c>
    </row>
    <row r="14427">
      <c r="A14427" t="str">
        <f t="shared" si="225"/>
      </c>
    </row>
    <row r="14428">
      <c r="A14428" t="str">
        <f t="shared" si="225"/>
      </c>
    </row>
    <row r="14429">
      <c r="A14429" t="str">
        <f t="shared" si="225"/>
      </c>
    </row>
    <row r="14430">
      <c r="A14430" t="str">
        <f t="shared" si="225"/>
      </c>
    </row>
    <row r="14431">
      <c r="A14431" t="str">
        <f t="shared" si="225"/>
      </c>
    </row>
    <row r="14432">
      <c r="A14432" t="str">
        <f t="shared" si="225"/>
      </c>
    </row>
    <row r="14433">
      <c r="A14433" t="str">
        <f t="shared" si="225"/>
      </c>
    </row>
    <row r="14434">
      <c r="A14434" t="str">
        <f t="shared" si="225"/>
      </c>
    </row>
    <row r="14435">
      <c r="A14435" t="str">
        <f t="shared" si="225"/>
      </c>
    </row>
    <row r="14436">
      <c r="A14436" t="str">
        <f t="shared" si="225"/>
      </c>
    </row>
    <row r="14437">
      <c r="A14437" t="str">
        <f t="shared" si="225"/>
      </c>
    </row>
    <row r="14438">
      <c r="A14438" t="str">
        <f t="shared" si="225"/>
      </c>
    </row>
    <row r="14439">
      <c r="A14439" t="str">
        <f t="shared" si="225"/>
      </c>
    </row>
    <row r="14440">
      <c r="A14440" t="str">
        <f t="shared" si="225"/>
      </c>
    </row>
    <row r="14441">
      <c r="A14441" t="str">
        <f t="shared" si="225"/>
      </c>
    </row>
    <row r="14442">
      <c r="A14442" t="str">
        <f t="shared" si="225"/>
      </c>
    </row>
    <row r="14443">
      <c r="A14443" t="str">
        <f t="shared" si="225"/>
      </c>
    </row>
    <row r="14444">
      <c r="A14444" t="str">
        <f t="shared" si="225"/>
      </c>
    </row>
    <row r="14445">
      <c r="A14445" t="str">
        <f t="shared" si="225"/>
      </c>
    </row>
    <row r="14446">
      <c r="A14446" t="str">
        <f t="shared" si="225"/>
      </c>
    </row>
    <row r="14447">
      <c r="A14447" t="str">
        <f t="shared" si="225"/>
      </c>
    </row>
    <row r="14448">
      <c r="A14448" t="str">
        <f t="shared" si="225"/>
      </c>
    </row>
    <row r="14449">
      <c r="A14449" t="str">
        <f t="shared" si="225"/>
      </c>
    </row>
    <row r="14450">
      <c r="A14450" t="str">
        <f t="shared" si="225"/>
      </c>
    </row>
    <row r="14451">
      <c r="A14451" t="str">
        <f t="shared" si="225"/>
      </c>
    </row>
    <row r="14452">
      <c r="A14452" t="str">
        <f t="shared" si="225"/>
      </c>
    </row>
    <row r="14453">
      <c r="A14453" t="str">
        <f t="shared" si="225"/>
      </c>
    </row>
    <row r="14454">
      <c r="A14454" t="str">
        <f t="shared" si="225"/>
      </c>
    </row>
    <row r="14455">
      <c r="A14455" t="str">
        <f t="shared" si="225"/>
      </c>
    </row>
    <row r="14456">
      <c r="A14456" t="str">
        <f t="shared" si="225"/>
      </c>
    </row>
    <row r="14457">
      <c r="A14457" t="str">
        <f t="shared" si="225"/>
      </c>
    </row>
    <row r="14458">
      <c r="A14458" t="str">
        <f t="shared" si="225"/>
      </c>
    </row>
    <row r="14459">
      <c r="A14459" t="str">
        <f t="shared" si="225"/>
      </c>
    </row>
    <row r="14460">
      <c r="A14460" t="str">
        <f t="shared" si="225"/>
      </c>
    </row>
    <row r="14461">
      <c r="A14461" t="str">
        <f t="shared" si="225"/>
      </c>
    </row>
    <row r="14462">
      <c r="A14462" t="str">
        <f t="shared" si="225"/>
      </c>
    </row>
    <row r="14463">
      <c r="A14463" t="str">
        <f t="shared" si="225"/>
      </c>
    </row>
    <row r="14464">
      <c r="A14464" t="str">
        <f t="shared" si="225"/>
      </c>
    </row>
    <row r="14465">
      <c r="A14465" t="str">
        <f t="shared" si="225"/>
      </c>
    </row>
    <row r="14466">
      <c r="A14466" t="str">
        <f t="shared" si="225"/>
      </c>
    </row>
    <row r="14467">
      <c r="A14467" t="str">
        <f t="shared" ref="A14467:A14530" si="226">C14467&amp;J14467&amp;F14467</f>
      </c>
    </row>
    <row r="14468">
      <c r="A14468" t="str">
        <f t="shared" si="226"/>
      </c>
    </row>
    <row r="14469">
      <c r="A14469" t="str">
        <f t="shared" si="226"/>
      </c>
    </row>
    <row r="14470">
      <c r="A14470" t="str">
        <f t="shared" si="226"/>
      </c>
    </row>
    <row r="14471">
      <c r="A14471" t="str">
        <f t="shared" si="226"/>
      </c>
    </row>
    <row r="14472">
      <c r="A14472" t="str">
        <f t="shared" si="226"/>
      </c>
    </row>
    <row r="14473">
      <c r="A14473" t="str">
        <f t="shared" si="226"/>
      </c>
    </row>
    <row r="14474">
      <c r="A14474" t="str">
        <f t="shared" si="226"/>
      </c>
    </row>
    <row r="14475">
      <c r="A14475" t="str">
        <f t="shared" si="226"/>
      </c>
    </row>
    <row r="14476">
      <c r="A14476" t="str">
        <f t="shared" si="226"/>
      </c>
    </row>
    <row r="14477">
      <c r="A14477" t="str">
        <f t="shared" si="226"/>
      </c>
    </row>
    <row r="14478">
      <c r="A14478" t="str">
        <f t="shared" si="226"/>
      </c>
    </row>
    <row r="14479">
      <c r="A14479" t="str">
        <f t="shared" si="226"/>
      </c>
    </row>
    <row r="14480">
      <c r="A14480" t="str">
        <f t="shared" si="226"/>
      </c>
    </row>
    <row r="14481">
      <c r="A14481" t="str">
        <f t="shared" si="226"/>
      </c>
    </row>
    <row r="14482">
      <c r="A14482" t="str">
        <f t="shared" si="226"/>
      </c>
    </row>
    <row r="14483">
      <c r="A14483" t="str">
        <f t="shared" si="226"/>
      </c>
    </row>
    <row r="14484">
      <c r="A14484" t="str">
        <f t="shared" si="226"/>
      </c>
    </row>
    <row r="14485">
      <c r="A14485" t="str">
        <f t="shared" si="226"/>
      </c>
    </row>
    <row r="14486">
      <c r="A14486" t="str">
        <f t="shared" si="226"/>
      </c>
    </row>
    <row r="14487">
      <c r="A14487" t="str">
        <f t="shared" si="226"/>
      </c>
    </row>
    <row r="14488">
      <c r="A14488" t="str">
        <f t="shared" si="226"/>
      </c>
    </row>
    <row r="14489">
      <c r="A14489" t="str">
        <f t="shared" si="226"/>
      </c>
    </row>
    <row r="14490">
      <c r="A14490" t="str">
        <f t="shared" si="226"/>
      </c>
    </row>
    <row r="14491">
      <c r="A14491" t="str">
        <f t="shared" si="226"/>
      </c>
    </row>
    <row r="14492">
      <c r="A14492" t="str">
        <f t="shared" si="226"/>
      </c>
    </row>
    <row r="14493">
      <c r="A14493" t="str">
        <f t="shared" si="226"/>
      </c>
    </row>
    <row r="14494">
      <c r="A14494" t="str">
        <f t="shared" si="226"/>
      </c>
    </row>
    <row r="14495">
      <c r="A14495" t="str">
        <f t="shared" si="226"/>
      </c>
    </row>
    <row r="14496">
      <c r="A14496" t="str">
        <f t="shared" si="226"/>
      </c>
    </row>
    <row r="14497">
      <c r="A14497" t="str">
        <f t="shared" si="226"/>
      </c>
    </row>
    <row r="14498">
      <c r="A14498" t="str">
        <f t="shared" si="226"/>
      </c>
    </row>
    <row r="14499">
      <c r="A14499" t="str">
        <f t="shared" si="226"/>
      </c>
    </row>
    <row r="14500">
      <c r="A14500" t="str">
        <f t="shared" si="226"/>
      </c>
    </row>
    <row r="14501">
      <c r="A14501" t="str">
        <f t="shared" si="226"/>
      </c>
    </row>
    <row r="14502">
      <c r="A14502" t="str">
        <f t="shared" si="226"/>
      </c>
    </row>
    <row r="14503">
      <c r="A14503" t="str">
        <f t="shared" si="226"/>
      </c>
    </row>
    <row r="14504">
      <c r="A14504" t="str">
        <f t="shared" si="226"/>
      </c>
    </row>
    <row r="14505">
      <c r="A14505" t="str">
        <f t="shared" si="226"/>
      </c>
    </row>
    <row r="14506">
      <c r="A14506" t="str">
        <f t="shared" si="226"/>
      </c>
    </row>
    <row r="14507">
      <c r="A14507" t="str">
        <f t="shared" si="226"/>
      </c>
    </row>
    <row r="14508">
      <c r="A14508" t="str">
        <f t="shared" si="226"/>
      </c>
    </row>
    <row r="14509">
      <c r="A14509" t="str">
        <f t="shared" si="226"/>
      </c>
    </row>
    <row r="14510">
      <c r="A14510" t="str">
        <f t="shared" si="226"/>
      </c>
    </row>
    <row r="14511">
      <c r="A14511" t="str">
        <f t="shared" si="226"/>
      </c>
    </row>
    <row r="14512">
      <c r="A14512" t="str">
        <f t="shared" si="226"/>
      </c>
    </row>
    <row r="14513">
      <c r="A14513" t="str">
        <f t="shared" si="226"/>
      </c>
    </row>
    <row r="14514">
      <c r="A14514" t="str">
        <f t="shared" si="226"/>
      </c>
    </row>
    <row r="14515">
      <c r="A14515" t="str">
        <f t="shared" si="226"/>
      </c>
    </row>
    <row r="14516">
      <c r="A14516" t="str">
        <f t="shared" si="226"/>
      </c>
    </row>
    <row r="14517">
      <c r="A14517" t="str">
        <f t="shared" si="226"/>
      </c>
    </row>
    <row r="14518">
      <c r="A14518" t="str">
        <f t="shared" si="226"/>
      </c>
    </row>
    <row r="14519">
      <c r="A14519" t="str">
        <f t="shared" si="226"/>
      </c>
    </row>
    <row r="14520">
      <c r="A14520" t="str">
        <f t="shared" si="226"/>
      </c>
    </row>
    <row r="14521">
      <c r="A14521" t="str">
        <f t="shared" si="226"/>
      </c>
    </row>
    <row r="14522">
      <c r="A14522" t="str">
        <f t="shared" si="226"/>
      </c>
    </row>
    <row r="14523">
      <c r="A14523" t="str">
        <f t="shared" si="226"/>
      </c>
    </row>
    <row r="14524">
      <c r="A14524" t="str">
        <f t="shared" si="226"/>
      </c>
    </row>
    <row r="14525">
      <c r="A14525" t="str">
        <f t="shared" si="226"/>
      </c>
    </row>
    <row r="14526">
      <c r="A14526" t="str">
        <f t="shared" si="226"/>
      </c>
    </row>
    <row r="14527">
      <c r="A14527" t="str">
        <f t="shared" si="226"/>
      </c>
    </row>
    <row r="14528">
      <c r="A14528" t="str">
        <f t="shared" si="226"/>
      </c>
    </row>
    <row r="14529">
      <c r="A14529" t="str">
        <f t="shared" si="226"/>
      </c>
    </row>
    <row r="14530">
      <c r="A14530" t="str">
        <f t="shared" si="226"/>
      </c>
    </row>
    <row r="14531">
      <c r="A14531" t="str">
        <f t="shared" ref="A14531:A14594" si="227">C14531&amp;J14531&amp;F14531</f>
      </c>
    </row>
    <row r="14532">
      <c r="A14532" t="str">
        <f t="shared" si="227"/>
      </c>
    </row>
    <row r="14533">
      <c r="A14533" t="str">
        <f t="shared" si="227"/>
      </c>
    </row>
    <row r="14534">
      <c r="A14534" t="str">
        <f t="shared" si="227"/>
      </c>
    </row>
    <row r="14535">
      <c r="A14535" t="str">
        <f t="shared" si="227"/>
      </c>
    </row>
    <row r="14536">
      <c r="A14536" t="str">
        <f t="shared" si="227"/>
      </c>
    </row>
    <row r="14537">
      <c r="A14537" t="str">
        <f t="shared" si="227"/>
      </c>
    </row>
    <row r="14538">
      <c r="A14538" t="str">
        <f t="shared" si="227"/>
      </c>
    </row>
    <row r="14539">
      <c r="A14539" t="str">
        <f t="shared" si="227"/>
      </c>
    </row>
    <row r="14540">
      <c r="A14540" t="str">
        <f t="shared" si="227"/>
      </c>
    </row>
    <row r="14541">
      <c r="A14541" t="str">
        <f t="shared" si="227"/>
      </c>
    </row>
    <row r="14542">
      <c r="A14542" t="str">
        <f t="shared" si="227"/>
      </c>
    </row>
    <row r="14543">
      <c r="A14543" t="str">
        <f t="shared" si="227"/>
      </c>
    </row>
    <row r="14544">
      <c r="A14544" t="str">
        <f t="shared" si="227"/>
      </c>
    </row>
    <row r="14545">
      <c r="A14545" t="str">
        <f t="shared" si="227"/>
      </c>
    </row>
    <row r="14546">
      <c r="A14546" t="str">
        <f t="shared" si="227"/>
      </c>
    </row>
    <row r="14547">
      <c r="A14547" t="str">
        <f t="shared" si="227"/>
      </c>
    </row>
    <row r="14548">
      <c r="A14548" t="str">
        <f t="shared" si="227"/>
      </c>
    </row>
    <row r="14549">
      <c r="A14549" t="str">
        <f t="shared" si="227"/>
      </c>
    </row>
    <row r="14550">
      <c r="A14550" t="str">
        <f t="shared" si="227"/>
      </c>
    </row>
    <row r="14551">
      <c r="A14551" t="str">
        <f t="shared" si="227"/>
      </c>
    </row>
    <row r="14552">
      <c r="A14552" t="str">
        <f t="shared" si="227"/>
      </c>
    </row>
    <row r="14553">
      <c r="A14553" t="str">
        <f t="shared" si="227"/>
      </c>
    </row>
    <row r="14554">
      <c r="A14554" t="str">
        <f t="shared" si="227"/>
      </c>
    </row>
    <row r="14555">
      <c r="A14555" t="str">
        <f t="shared" si="227"/>
      </c>
    </row>
    <row r="14556">
      <c r="A14556" t="str">
        <f t="shared" si="227"/>
      </c>
    </row>
    <row r="14557">
      <c r="A14557" t="str">
        <f t="shared" si="227"/>
      </c>
    </row>
    <row r="14558">
      <c r="A14558" t="str">
        <f t="shared" si="227"/>
      </c>
    </row>
    <row r="14559">
      <c r="A14559" t="str">
        <f t="shared" si="227"/>
      </c>
    </row>
    <row r="14560">
      <c r="A14560" t="str">
        <f t="shared" si="227"/>
      </c>
    </row>
    <row r="14561">
      <c r="A14561" t="str">
        <f t="shared" si="227"/>
      </c>
    </row>
    <row r="14562">
      <c r="A14562" t="str">
        <f t="shared" si="227"/>
      </c>
    </row>
    <row r="14563">
      <c r="A14563" t="str">
        <f t="shared" si="227"/>
      </c>
    </row>
    <row r="14564">
      <c r="A14564" t="str">
        <f t="shared" si="227"/>
      </c>
    </row>
    <row r="14565">
      <c r="A14565" t="str">
        <f t="shared" si="227"/>
      </c>
    </row>
    <row r="14566">
      <c r="A14566" t="str">
        <f t="shared" si="227"/>
      </c>
    </row>
    <row r="14567">
      <c r="A14567" t="str">
        <f t="shared" si="227"/>
      </c>
    </row>
    <row r="14568">
      <c r="A14568" t="str">
        <f t="shared" si="227"/>
      </c>
    </row>
    <row r="14569">
      <c r="A14569" t="str">
        <f t="shared" si="227"/>
      </c>
    </row>
    <row r="14570">
      <c r="A14570" t="str">
        <f t="shared" si="227"/>
      </c>
    </row>
    <row r="14571">
      <c r="A14571" t="str">
        <f t="shared" si="227"/>
      </c>
    </row>
    <row r="14572">
      <c r="A14572" t="str">
        <f t="shared" si="227"/>
      </c>
    </row>
    <row r="14573">
      <c r="A14573" t="str">
        <f t="shared" si="227"/>
      </c>
    </row>
    <row r="14574">
      <c r="A14574" t="str">
        <f t="shared" si="227"/>
      </c>
    </row>
    <row r="14575">
      <c r="A14575" t="str">
        <f t="shared" si="227"/>
      </c>
    </row>
    <row r="14576">
      <c r="A14576" t="str">
        <f t="shared" si="227"/>
      </c>
    </row>
    <row r="14577">
      <c r="A14577" t="str">
        <f t="shared" si="227"/>
      </c>
    </row>
    <row r="14578">
      <c r="A14578" t="str">
        <f t="shared" si="227"/>
      </c>
    </row>
    <row r="14579">
      <c r="A14579" t="str">
        <f t="shared" si="227"/>
      </c>
    </row>
    <row r="14580">
      <c r="A14580" t="str">
        <f t="shared" si="227"/>
      </c>
    </row>
    <row r="14581">
      <c r="A14581" t="str">
        <f t="shared" si="227"/>
      </c>
    </row>
    <row r="14582">
      <c r="A14582" t="str">
        <f t="shared" si="227"/>
      </c>
    </row>
    <row r="14583">
      <c r="A14583" t="str">
        <f t="shared" si="227"/>
      </c>
    </row>
    <row r="14584">
      <c r="A14584" t="str">
        <f t="shared" si="227"/>
      </c>
    </row>
    <row r="14585">
      <c r="A14585" t="str">
        <f t="shared" si="227"/>
      </c>
    </row>
    <row r="14586">
      <c r="A14586" t="str">
        <f t="shared" si="227"/>
      </c>
    </row>
    <row r="14587">
      <c r="A14587" t="str">
        <f t="shared" si="227"/>
      </c>
    </row>
    <row r="14588">
      <c r="A14588" t="str">
        <f t="shared" si="227"/>
      </c>
    </row>
    <row r="14589">
      <c r="A14589" t="str">
        <f t="shared" si="227"/>
      </c>
    </row>
    <row r="14590">
      <c r="A14590" t="str">
        <f t="shared" si="227"/>
      </c>
    </row>
    <row r="14591">
      <c r="A14591" t="str">
        <f t="shared" si="227"/>
      </c>
    </row>
    <row r="14592">
      <c r="A14592" t="str">
        <f t="shared" si="227"/>
      </c>
    </row>
    <row r="14593">
      <c r="A14593" t="str">
        <f t="shared" si="227"/>
      </c>
    </row>
    <row r="14594">
      <c r="A14594" t="str">
        <f t="shared" si="227"/>
      </c>
    </row>
    <row r="14595">
      <c r="A14595" t="str">
        <f t="shared" ref="A14595:A14658" si="228">C14595&amp;J14595&amp;F14595</f>
      </c>
    </row>
    <row r="14596">
      <c r="A14596" t="str">
        <f t="shared" si="228"/>
      </c>
    </row>
    <row r="14597">
      <c r="A14597" t="str">
        <f t="shared" si="228"/>
      </c>
    </row>
    <row r="14598">
      <c r="A14598" t="str">
        <f t="shared" si="228"/>
      </c>
    </row>
    <row r="14599">
      <c r="A14599" t="str">
        <f t="shared" si="228"/>
      </c>
    </row>
    <row r="14600">
      <c r="A14600" t="str">
        <f t="shared" si="228"/>
      </c>
    </row>
    <row r="14601">
      <c r="A14601" t="str">
        <f t="shared" si="228"/>
      </c>
    </row>
    <row r="14602">
      <c r="A14602" t="str">
        <f t="shared" si="228"/>
      </c>
    </row>
    <row r="14603">
      <c r="A14603" t="str">
        <f t="shared" si="228"/>
      </c>
    </row>
    <row r="14604">
      <c r="A14604" t="str">
        <f t="shared" si="228"/>
      </c>
    </row>
    <row r="14605">
      <c r="A14605" t="str">
        <f t="shared" si="228"/>
      </c>
    </row>
    <row r="14606">
      <c r="A14606" t="str">
        <f t="shared" si="228"/>
      </c>
    </row>
    <row r="14607">
      <c r="A14607" t="str">
        <f t="shared" si="228"/>
      </c>
    </row>
    <row r="14608">
      <c r="A14608" t="str">
        <f t="shared" si="228"/>
      </c>
    </row>
    <row r="14609">
      <c r="A14609" t="str">
        <f t="shared" si="228"/>
      </c>
    </row>
    <row r="14610">
      <c r="A14610" t="str">
        <f t="shared" si="228"/>
      </c>
    </row>
    <row r="14611">
      <c r="A14611" t="str">
        <f t="shared" si="228"/>
      </c>
    </row>
    <row r="14612">
      <c r="A14612" t="str">
        <f t="shared" si="228"/>
      </c>
    </row>
    <row r="14613">
      <c r="A14613" t="str">
        <f t="shared" si="228"/>
      </c>
    </row>
    <row r="14614">
      <c r="A14614" t="str">
        <f t="shared" si="228"/>
      </c>
    </row>
    <row r="14615">
      <c r="A14615" t="str">
        <f t="shared" si="228"/>
      </c>
    </row>
    <row r="14616">
      <c r="A14616" t="str">
        <f t="shared" si="228"/>
      </c>
    </row>
    <row r="14617">
      <c r="A14617" t="str">
        <f t="shared" si="228"/>
      </c>
    </row>
    <row r="14618">
      <c r="A14618" t="str">
        <f t="shared" si="228"/>
      </c>
    </row>
    <row r="14619">
      <c r="A14619" t="str">
        <f t="shared" si="228"/>
      </c>
    </row>
    <row r="14620">
      <c r="A14620" t="str">
        <f t="shared" si="228"/>
      </c>
    </row>
    <row r="14621">
      <c r="A14621" t="str">
        <f t="shared" si="228"/>
      </c>
    </row>
    <row r="14622">
      <c r="A14622" t="str">
        <f t="shared" si="228"/>
      </c>
    </row>
    <row r="14623">
      <c r="A14623" t="str">
        <f t="shared" si="228"/>
      </c>
    </row>
    <row r="14624">
      <c r="A14624" t="str">
        <f t="shared" si="228"/>
      </c>
    </row>
    <row r="14625">
      <c r="A14625" t="str">
        <f t="shared" si="228"/>
      </c>
    </row>
    <row r="14626">
      <c r="A14626" t="str">
        <f t="shared" si="228"/>
      </c>
    </row>
    <row r="14627">
      <c r="A14627" t="str">
        <f t="shared" si="228"/>
      </c>
    </row>
    <row r="14628">
      <c r="A14628" t="str">
        <f t="shared" si="228"/>
      </c>
    </row>
    <row r="14629">
      <c r="A14629" t="str">
        <f t="shared" si="228"/>
      </c>
    </row>
    <row r="14630">
      <c r="A14630" t="str">
        <f t="shared" si="228"/>
      </c>
    </row>
    <row r="14631">
      <c r="A14631" t="str">
        <f t="shared" si="228"/>
      </c>
    </row>
    <row r="14632">
      <c r="A14632" t="str">
        <f t="shared" si="228"/>
      </c>
    </row>
    <row r="14633">
      <c r="A14633" t="str">
        <f t="shared" si="228"/>
      </c>
    </row>
    <row r="14634">
      <c r="A14634" t="str">
        <f t="shared" si="228"/>
      </c>
    </row>
    <row r="14635">
      <c r="A14635" t="str">
        <f t="shared" si="228"/>
      </c>
    </row>
    <row r="14636">
      <c r="A14636" t="str">
        <f t="shared" si="228"/>
      </c>
    </row>
    <row r="14637">
      <c r="A14637" t="str">
        <f t="shared" si="228"/>
      </c>
    </row>
    <row r="14638">
      <c r="A14638" t="str">
        <f t="shared" si="228"/>
      </c>
    </row>
    <row r="14639">
      <c r="A14639" t="str">
        <f t="shared" si="228"/>
      </c>
    </row>
    <row r="14640">
      <c r="A14640" t="str">
        <f t="shared" si="228"/>
      </c>
    </row>
    <row r="14641">
      <c r="A14641" t="str">
        <f t="shared" si="228"/>
      </c>
    </row>
    <row r="14642">
      <c r="A14642" t="str">
        <f t="shared" si="228"/>
      </c>
    </row>
    <row r="14643">
      <c r="A14643" t="str">
        <f t="shared" si="228"/>
      </c>
    </row>
    <row r="14644">
      <c r="A14644" t="str">
        <f t="shared" si="228"/>
      </c>
    </row>
    <row r="14645">
      <c r="A14645" t="str">
        <f t="shared" si="228"/>
      </c>
    </row>
    <row r="14646">
      <c r="A14646" t="str">
        <f t="shared" si="228"/>
      </c>
    </row>
    <row r="14647">
      <c r="A14647" t="str">
        <f t="shared" si="228"/>
      </c>
    </row>
    <row r="14648">
      <c r="A14648" t="str">
        <f t="shared" si="228"/>
      </c>
    </row>
    <row r="14649">
      <c r="A14649" t="str">
        <f t="shared" si="228"/>
      </c>
    </row>
    <row r="14650">
      <c r="A14650" t="str">
        <f t="shared" si="228"/>
      </c>
    </row>
    <row r="14651">
      <c r="A14651" t="str">
        <f t="shared" si="228"/>
      </c>
    </row>
    <row r="14652">
      <c r="A14652" t="str">
        <f t="shared" si="228"/>
      </c>
    </row>
    <row r="14653">
      <c r="A14653" t="str">
        <f t="shared" si="228"/>
      </c>
    </row>
    <row r="14654">
      <c r="A14654" t="str">
        <f t="shared" si="228"/>
      </c>
    </row>
    <row r="14655">
      <c r="A14655" t="str">
        <f t="shared" si="228"/>
      </c>
    </row>
    <row r="14656">
      <c r="A14656" t="str">
        <f t="shared" si="228"/>
      </c>
    </row>
    <row r="14657">
      <c r="A14657" t="str">
        <f t="shared" si="228"/>
      </c>
    </row>
    <row r="14658">
      <c r="A14658" t="str">
        <f t="shared" si="228"/>
      </c>
    </row>
    <row r="14659">
      <c r="A14659" t="str">
        <f t="shared" ref="A14659:A14722" si="229">C14659&amp;J14659&amp;F14659</f>
      </c>
    </row>
    <row r="14660">
      <c r="A14660" t="str">
        <f t="shared" si="229"/>
      </c>
    </row>
    <row r="14661">
      <c r="A14661" t="str">
        <f t="shared" si="229"/>
      </c>
    </row>
    <row r="14662">
      <c r="A14662" t="str">
        <f t="shared" si="229"/>
      </c>
    </row>
    <row r="14663">
      <c r="A14663" t="str">
        <f t="shared" si="229"/>
      </c>
    </row>
    <row r="14664">
      <c r="A14664" t="str">
        <f t="shared" si="229"/>
      </c>
    </row>
    <row r="14665">
      <c r="A14665" t="str">
        <f t="shared" si="229"/>
      </c>
    </row>
    <row r="14666">
      <c r="A14666" t="str">
        <f t="shared" si="229"/>
      </c>
    </row>
    <row r="14667">
      <c r="A14667" t="str">
        <f t="shared" si="229"/>
      </c>
    </row>
    <row r="14668">
      <c r="A14668" t="str">
        <f t="shared" si="229"/>
      </c>
    </row>
    <row r="14669">
      <c r="A14669" t="str">
        <f t="shared" si="229"/>
      </c>
    </row>
    <row r="14670">
      <c r="A14670" t="str">
        <f t="shared" si="229"/>
      </c>
    </row>
    <row r="14671">
      <c r="A14671" t="str">
        <f t="shared" si="229"/>
      </c>
    </row>
    <row r="14672">
      <c r="A14672" t="str">
        <f t="shared" si="229"/>
      </c>
    </row>
    <row r="14673">
      <c r="A14673" t="str">
        <f t="shared" si="229"/>
      </c>
    </row>
    <row r="14674">
      <c r="A14674" t="str">
        <f t="shared" si="229"/>
      </c>
    </row>
    <row r="14675">
      <c r="A14675" t="str">
        <f t="shared" si="229"/>
      </c>
    </row>
    <row r="14676">
      <c r="A14676" t="str">
        <f t="shared" si="229"/>
      </c>
    </row>
    <row r="14677">
      <c r="A14677" t="str">
        <f t="shared" si="229"/>
      </c>
    </row>
    <row r="14678">
      <c r="A14678" t="str">
        <f t="shared" si="229"/>
      </c>
    </row>
    <row r="14679">
      <c r="A14679" t="str">
        <f t="shared" si="229"/>
      </c>
    </row>
    <row r="14680">
      <c r="A14680" t="str">
        <f t="shared" si="229"/>
      </c>
    </row>
    <row r="14681">
      <c r="A14681" t="str">
        <f t="shared" si="229"/>
      </c>
    </row>
    <row r="14682">
      <c r="A14682" t="str">
        <f t="shared" si="229"/>
      </c>
    </row>
    <row r="14683">
      <c r="A14683" t="str">
        <f t="shared" si="229"/>
      </c>
    </row>
    <row r="14684">
      <c r="A14684" t="str">
        <f t="shared" si="229"/>
      </c>
    </row>
    <row r="14685">
      <c r="A14685" t="str">
        <f t="shared" si="229"/>
      </c>
    </row>
    <row r="14686">
      <c r="A14686" t="str">
        <f t="shared" si="229"/>
      </c>
    </row>
    <row r="14687">
      <c r="A14687" t="str">
        <f t="shared" si="229"/>
      </c>
    </row>
    <row r="14688">
      <c r="A14688" t="str">
        <f t="shared" si="229"/>
      </c>
    </row>
    <row r="14689">
      <c r="A14689" t="str">
        <f t="shared" si="229"/>
      </c>
    </row>
    <row r="14690">
      <c r="A14690" t="str">
        <f t="shared" si="229"/>
      </c>
    </row>
    <row r="14691">
      <c r="A14691" t="str">
        <f t="shared" si="229"/>
      </c>
    </row>
    <row r="14692">
      <c r="A14692" t="str">
        <f t="shared" si="229"/>
      </c>
    </row>
    <row r="14693">
      <c r="A14693" t="str">
        <f t="shared" si="229"/>
      </c>
    </row>
    <row r="14694">
      <c r="A14694" t="str">
        <f t="shared" si="229"/>
      </c>
    </row>
    <row r="14695">
      <c r="A14695" t="str">
        <f t="shared" si="229"/>
      </c>
    </row>
    <row r="14696">
      <c r="A14696" t="str">
        <f t="shared" si="229"/>
      </c>
    </row>
    <row r="14697">
      <c r="A14697" t="str">
        <f t="shared" si="229"/>
      </c>
    </row>
    <row r="14698">
      <c r="A14698" t="str">
        <f t="shared" si="229"/>
      </c>
    </row>
    <row r="14699">
      <c r="A14699" t="str">
        <f t="shared" si="229"/>
      </c>
    </row>
    <row r="14700">
      <c r="A14700" t="str">
        <f t="shared" si="229"/>
      </c>
    </row>
    <row r="14701">
      <c r="A14701" t="str">
        <f t="shared" si="229"/>
      </c>
    </row>
    <row r="14702">
      <c r="A14702" t="str">
        <f t="shared" si="229"/>
      </c>
    </row>
    <row r="14703">
      <c r="A14703" t="str">
        <f t="shared" si="229"/>
      </c>
    </row>
    <row r="14704">
      <c r="A14704" t="str">
        <f t="shared" si="229"/>
      </c>
    </row>
    <row r="14705">
      <c r="A14705" t="str">
        <f t="shared" si="229"/>
      </c>
    </row>
    <row r="14706">
      <c r="A14706" t="str">
        <f t="shared" si="229"/>
      </c>
    </row>
    <row r="14707">
      <c r="A14707" t="str">
        <f t="shared" si="229"/>
      </c>
    </row>
    <row r="14708">
      <c r="A14708" t="str">
        <f t="shared" si="229"/>
      </c>
    </row>
    <row r="14709">
      <c r="A14709" t="str">
        <f t="shared" si="229"/>
      </c>
    </row>
    <row r="14710">
      <c r="A14710" t="str">
        <f t="shared" si="229"/>
      </c>
    </row>
    <row r="14711">
      <c r="A14711" t="str">
        <f t="shared" si="229"/>
      </c>
    </row>
    <row r="14712">
      <c r="A14712" t="str">
        <f t="shared" si="229"/>
      </c>
    </row>
    <row r="14713">
      <c r="A14713" t="str">
        <f t="shared" si="229"/>
      </c>
    </row>
    <row r="14714">
      <c r="A14714" t="str">
        <f t="shared" si="229"/>
      </c>
    </row>
    <row r="14715">
      <c r="A14715" t="str">
        <f t="shared" si="229"/>
      </c>
    </row>
    <row r="14716">
      <c r="A14716" t="str">
        <f t="shared" si="229"/>
      </c>
    </row>
    <row r="14717">
      <c r="A14717" t="str">
        <f t="shared" si="229"/>
      </c>
    </row>
    <row r="14718">
      <c r="A14718" t="str">
        <f t="shared" si="229"/>
      </c>
    </row>
    <row r="14719">
      <c r="A14719" t="str">
        <f t="shared" si="229"/>
      </c>
    </row>
    <row r="14720">
      <c r="A14720" t="str">
        <f t="shared" si="229"/>
      </c>
    </row>
    <row r="14721">
      <c r="A14721" t="str">
        <f t="shared" si="229"/>
      </c>
    </row>
    <row r="14722">
      <c r="A14722" t="str">
        <f t="shared" si="229"/>
      </c>
    </row>
    <row r="14723">
      <c r="A14723" t="str">
        <f t="shared" ref="A14723:A14786" si="230">C14723&amp;J14723&amp;F14723</f>
      </c>
    </row>
    <row r="14724">
      <c r="A14724" t="str">
        <f t="shared" si="230"/>
      </c>
    </row>
    <row r="14725">
      <c r="A14725" t="str">
        <f t="shared" si="230"/>
      </c>
    </row>
    <row r="14726">
      <c r="A14726" t="str">
        <f t="shared" si="230"/>
      </c>
    </row>
    <row r="14727">
      <c r="A14727" t="str">
        <f t="shared" si="230"/>
      </c>
    </row>
    <row r="14728">
      <c r="A14728" t="str">
        <f t="shared" si="230"/>
      </c>
    </row>
    <row r="14729">
      <c r="A14729" t="str">
        <f t="shared" si="230"/>
      </c>
    </row>
    <row r="14730">
      <c r="A14730" t="str">
        <f t="shared" si="230"/>
      </c>
    </row>
    <row r="14731">
      <c r="A14731" t="str">
        <f t="shared" si="230"/>
      </c>
    </row>
    <row r="14732">
      <c r="A14732" t="str">
        <f t="shared" si="230"/>
      </c>
    </row>
    <row r="14733">
      <c r="A14733" t="str">
        <f t="shared" si="230"/>
      </c>
    </row>
    <row r="14734">
      <c r="A14734" t="str">
        <f t="shared" si="230"/>
      </c>
    </row>
    <row r="14735">
      <c r="A14735" t="str">
        <f t="shared" si="230"/>
      </c>
    </row>
    <row r="14736">
      <c r="A14736" t="str">
        <f t="shared" si="230"/>
      </c>
    </row>
    <row r="14737">
      <c r="A14737" t="str">
        <f t="shared" si="230"/>
      </c>
    </row>
    <row r="14738">
      <c r="A14738" t="str">
        <f t="shared" si="230"/>
      </c>
    </row>
    <row r="14739">
      <c r="A14739" t="str">
        <f t="shared" si="230"/>
      </c>
    </row>
    <row r="14740">
      <c r="A14740" t="str">
        <f t="shared" si="230"/>
      </c>
    </row>
    <row r="14741">
      <c r="A14741" t="str">
        <f t="shared" si="230"/>
      </c>
    </row>
    <row r="14742">
      <c r="A14742" t="str">
        <f t="shared" si="230"/>
      </c>
    </row>
    <row r="14743">
      <c r="A14743" t="str">
        <f t="shared" si="230"/>
      </c>
    </row>
    <row r="14744">
      <c r="A14744" t="str">
        <f t="shared" si="230"/>
      </c>
    </row>
    <row r="14745">
      <c r="A14745" t="str">
        <f t="shared" si="230"/>
      </c>
    </row>
    <row r="14746">
      <c r="A14746" t="str">
        <f t="shared" si="230"/>
      </c>
    </row>
    <row r="14747">
      <c r="A14747" t="str">
        <f t="shared" si="230"/>
      </c>
    </row>
    <row r="14748">
      <c r="A14748" t="str">
        <f t="shared" si="230"/>
      </c>
    </row>
    <row r="14749">
      <c r="A14749" t="str">
        <f t="shared" si="230"/>
      </c>
    </row>
    <row r="14750">
      <c r="A14750" t="str">
        <f t="shared" si="230"/>
      </c>
    </row>
    <row r="14751">
      <c r="A14751" t="str">
        <f t="shared" si="230"/>
      </c>
    </row>
    <row r="14752">
      <c r="A14752" t="str">
        <f t="shared" si="230"/>
      </c>
    </row>
    <row r="14753">
      <c r="A14753" t="str">
        <f t="shared" si="230"/>
      </c>
    </row>
    <row r="14754">
      <c r="A14754" t="str">
        <f t="shared" si="230"/>
      </c>
    </row>
    <row r="14755">
      <c r="A14755" t="str">
        <f t="shared" si="230"/>
      </c>
    </row>
    <row r="14756">
      <c r="A14756" t="str">
        <f t="shared" si="230"/>
      </c>
    </row>
    <row r="14757">
      <c r="A14757" t="str">
        <f t="shared" si="230"/>
      </c>
    </row>
    <row r="14758">
      <c r="A14758" t="str">
        <f t="shared" si="230"/>
      </c>
    </row>
    <row r="14759">
      <c r="A14759" t="str">
        <f t="shared" si="230"/>
      </c>
    </row>
    <row r="14760">
      <c r="A14760" t="str">
        <f t="shared" si="230"/>
      </c>
    </row>
    <row r="14761">
      <c r="A14761" t="str">
        <f t="shared" si="230"/>
      </c>
    </row>
    <row r="14762">
      <c r="A14762" t="str">
        <f t="shared" si="230"/>
      </c>
    </row>
    <row r="14763">
      <c r="A14763" t="str">
        <f t="shared" si="230"/>
      </c>
    </row>
    <row r="14764">
      <c r="A14764" t="str">
        <f t="shared" si="230"/>
      </c>
    </row>
    <row r="14765">
      <c r="A14765" t="str">
        <f t="shared" si="230"/>
      </c>
    </row>
    <row r="14766">
      <c r="A14766" t="str">
        <f t="shared" si="230"/>
      </c>
    </row>
    <row r="14767">
      <c r="A14767" t="str">
        <f t="shared" si="230"/>
      </c>
    </row>
    <row r="14768">
      <c r="A14768" t="str">
        <f t="shared" si="230"/>
      </c>
    </row>
    <row r="14769">
      <c r="A14769" t="str">
        <f t="shared" si="230"/>
      </c>
    </row>
    <row r="14770">
      <c r="A14770" t="str">
        <f t="shared" si="230"/>
      </c>
    </row>
    <row r="14771">
      <c r="A14771" t="str">
        <f t="shared" si="230"/>
      </c>
    </row>
    <row r="14772">
      <c r="A14772" t="str">
        <f t="shared" si="230"/>
      </c>
    </row>
    <row r="14773">
      <c r="A14773" t="str">
        <f t="shared" si="230"/>
      </c>
    </row>
    <row r="14774">
      <c r="A14774" t="str">
        <f t="shared" si="230"/>
      </c>
    </row>
    <row r="14775">
      <c r="A14775" t="str">
        <f t="shared" si="230"/>
      </c>
    </row>
    <row r="14776">
      <c r="A14776" t="str">
        <f t="shared" si="230"/>
      </c>
    </row>
    <row r="14777">
      <c r="A14777" t="str">
        <f t="shared" si="230"/>
      </c>
    </row>
    <row r="14778">
      <c r="A14778" t="str">
        <f t="shared" si="230"/>
      </c>
    </row>
    <row r="14779">
      <c r="A14779" t="str">
        <f t="shared" si="230"/>
      </c>
    </row>
    <row r="14780">
      <c r="A14780" t="str">
        <f t="shared" si="230"/>
      </c>
    </row>
    <row r="14781">
      <c r="A14781" t="str">
        <f t="shared" si="230"/>
      </c>
    </row>
    <row r="14782">
      <c r="A14782" t="str">
        <f t="shared" si="230"/>
      </c>
    </row>
    <row r="14783">
      <c r="A14783" t="str">
        <f t="shared" si="230"/>
      </c>
    </row>
    <row r="14784">
      <c r="A14784" t="str">
        <f t="shared" si="230"/>
      </c>
    </row>
    <row r="14785">
      <c r="A14785" t="str">
        <f t="shared" si="230"/>
      </c>
    </row>
    <row r="14786">
      <c r="A14786" t="str">
        <f t="shared" si="230"/>
      </c>
    </row>
    <row r="14787">
      <c r="A14787" t="str">
        <f t="shared" ref="A14787:A14850" si="231">C14787&amp;J14787&amp;F14787</f>
      </c>
    </row>
    <row r="14788">
      <c r="A14788" t="str">
        <f t="shared" si="231"/>
      </c>
    </row>
    <row r="14789">
      <c r="A14789" t="str">
        <f t="shared" si="231"/>
      </c>
    </row>
    <row r="14790">
      <c r="A14790" t="str">
        <f t="shared" si="231"/>
      </c>
    </row>
    <row r="14791">
      <c r="A14791" t="str">
        <f t="shared" si="231"/>
      </c>
    </row>
    <row r="14792">
      <c r="A14792" t="str">
        <f t="shared" si="231"/>
      </c>
    </row>
    <row r="14793">
      <c r="A14793" t="str">
        <f t="shared" si="231"/>
      </c>
    </row>
    <row r="14794">
      <c r="A14794" t="str">
        <f t="shared" si="231"/>
      </c>
    </row>
    <row r="14795">
      <c r="A14795" t="str">
        <f t="shared" si="231"/>
      </c>
    </row>
    <row r="14796">
      <c r="A14796" t="str">
        <f t="shared" si="231"/>
      </c>
    </row>
    <row r="14797">
      <c r="A14797" t="str">
        <f t="shared" si="231"/>
      </c>
    </row>
    <row r="14798">
      <c r="A14798" t="str">
        <f t="shared" si="231"/>
      </c>
    </row>
    <row r="14799">
      <c r="A14799" t="str">
        <f t="shared" si="231"/>
      </c>
    </row>
    <row r="14800">
      <c r="A14800" t="str">
        <f t="shared" si="231"/>
      </c>
    </row>
    <row r="14801">
      <c r="A14801" t="str">
        <f t="shared" si="231"/>
      </c>
    </row>
    <row r="14802">
      <c r="A14802" t="str">
        <f t="shared" si="231"/>
      </c>
    </row>
    <row r="14803">
      <c r="A14803" t="str">
        <f t="shared" si="231"/>
      </c>
    </row>
    <row r="14804">
      <c r="A14804" t="str">
        <f t="shared" si="231"/>
      </c>
    </row>
    <row r="14805">
      <c r="A14805" t="str">
        <f t="shared" si="231"/>
      </c>
    </row>
    <row r="14806">
      <c r="A14806" t="str">
        <f t="shared" si="231"/>
      </c>
    </row>
    <row r="14807">
      <c r="A14807" t="str">
        <f t="shared" si="231"/>
      </c>
    </row>
    <row r="14808">
      <c r="A14808" t="str">
        <f t="shared" si="231"/>
      </c>
    </row>
    <row r="14809">
      <c r="A14809" t="str">
        <f t="shared" si="231"/>
      </c>
    </row>
    <row r="14810">
      <c r="A14810" t="str">
        <f t="shared" si="231"/>
      </c>
    </row>
    <row r="14811">
      <c r="A14811" t="str">
        <f t="shared" si="231"/>
      </c>
    </row>
    <row r="14812">
      <c r="A14812" t="str">
        <f t="shared" si="231"/>
      </c>
    </row>
    <row r="14813">
      <c r="A14813" t="str">
        <f t="shared" si="231"/>
      </c>
    </row>
    <row r="14814">
      <c r="A14814" t="str">
        <f t="shared" si="231"/>
      </c>
    </row>
    <row r="14815">
      <c r="A14815" t="str">
        <f t="shared" si="231"/>
      </c>
    </row>
    <row r="14816">
      <c r="A14816" t="str">
        <f t="shared" si="231"/>
      </c>
    </row>
    <row r="14817">
      <c r="A14817" t="str">
        <f t="shared" si="231"/>
      </c>
    </row>
    <row r="14818">
      <c r="A14818" t="str">
        <f t="shared" si="231"/>
      </c>
    </row>
    <row r="14819">
      <c r="A14819" t="str">
        <f t="shared" si="231"/>
      </c>
    </row>
    <row r="14820">
      <c r="A14820" t="str">
        <f t="shared" si="231"/>
      </c>
    </row>
    <row r="14821">
      <c r="A14821" t="str">
        <f t="shared" si="231"/>
      </c>
    </row>
    <row r="14822">
      <c r="A14822" t="str">
        <f t="shared" si="231"/>
      </c>
    </row>
    <row r="14823">
      <c r="A14823" t="str">
        <f t="shared" si="231"/>
      </c>
    </row>
    <row r="14824">
      <c r="A14824" t="str">
        <f t="shared" si="231"/>
      </c>
    </row>
    <row r="14825">
      <c r="A14825" t="str">
        <f t="shared" si="231"/>
      </c>
    </row>
    <row r="14826">
      <c r="A14826" t="str">
        <f t="shared" si="231"/>
      </c>
    </row>
    <row r="14827">
      <c r="A14827" t="str">
        <f t="shared" si="231"/>
      </c>
    </row>
    <row r="14828">
      <c r="A14828" t="str">
        <f t="shared" si="231"/>
      </c>
    </row>
    <row r="14829">
      <c r="A14829" t="str">
        <f t="shared" si="231"/>
      </c>
    </row>
    <row r="14830">
      <c r="A14830" t="str">
        <f t="shared" si="231"/>
      </c>
    </row>
    <row r="14831">
      <c r="A14831" t="str">
        <f t="shared" si="231"/>
      </c>
    </row>
    <row r="14832">
      <c r="A14832" t="str">
        <f t="shared" si="231"/>
      </c>
    </row>
    <row r="14833">
      <c r="A14833" t="str">
        <f t="shared" si="231"/>
      </c>
    </row>
    <row r="14834">
      <c r="A14834" t="str">
        <f t="shared" si="231"/>
      </c>
    </row>
    <row r="14835">
      <c r="A14835" t="str">
        <f t="shared" si="231"/>
      </c>
    </row>
    <row r="14836">
      <c r="A14836" t="str">
        <f t="shared" si="231"/>
      </c>
    </row>
    <row r="14837">
      <c r="A14837" t="str">
        <f t="shared" si="231"/>
      </c>
    </row>
    <row r="14838">
      <c r="A14838" t="str">
        <f t="shared" si="231"/>
      </c>
    </row>
    <row r="14839">
      <c r="A14839" t="str">
        <f t="shared" si="231"/>
      </c>
    </row>
    <row r="14840">
      <c r="A14840" t="str">
        <f t="shared" si="231"/>
      </c>
    </row>
    <row r="14841">
      <c r="A14841" t="str">
        <f t="shared" si="231"/>
      </c>
    </row>
    <row r="14842">
      <c r="A14842" t="str">
        <f t="shared" si="231"/>
      </c>
    </row>
    <row r="14843">
      <c r="A14843" t="str">
        <f t="shared" si="231"/>
      </c>
    </row>
    <row r="14844">
      <c r="A14844" t="str">
        <f t="shared" si="231"/>
      </c>
    </row>
    <row r="14845">
      <c r="A14845" t="str">
        <f t="shared" si="231"/>
      </c>
    </row>
    <row r="14846">
      <c r="A14846" t="str">
        <f t="shared" si="231"/>
      </c>
    </row>
    <row r="14847">
      <c r="A14847" t="str">
        <f t="shared" si="231"/>
      </c>
    </row>
    <row r="14848">
      <c r="A14848" t="str">
        <f t="shared" si="231"/>
      </c>
    </row>
    <row r="14849">
      <c r="A14849" t="str">
        <f t="shared" si="231"/>
      </c>
    </row>
    <row r="14850">
      <c r="A14850" t="str">
        <f t="shared" si="231"/>
      </c>
    </row>
    <row r="14851">
      <c r="A14851" t="str">
        <f t="shared" ref="A14851:A14914" si="232">C14851&amp;J14851&amp;F14851</f>
      </c>
    </row>
    <row r="14852">
      <c r="A14852" t="str">
        <f t="shared" si="232"/>
      </c>
    </row>
    <row r="14853">
      <c r="A14853" t="str">
        <f t="shared" si="232"/>
      </c>
    </row>
    <row r="14854">
      <c r="A14854" t="str">
        <f t="shared" si="232"/>
      </c>
    </row>
    <row r="14855">
      <c r="A14855" t="str">
        <f t="shared" si="232"/>
      </c>
    </row>
    <row r="14856">
      <c r="A14856" t="str">
        <f t="shared" si="232"/>
      </c>
    </row>
    <row r="14857">
      <c r="A14857" t="str">
        <f t="shared" si="232"/>
      </c>
    </row>
    <row r="14858">
      <c r="A14858" t="str">
        <f t="shared" si="232"/>
      </c>
    </row>
    <row r="14859">
      <c r="A14859" t="str">
        <f t="shared" si="232"/>
      </c>
    </row>
    <row r="14860">
      <c r="A14860" t="str">
        <f t="shared" si="232"/>
      </c>
    </row>
    <row r="14861">
      <c r="A14861" t="str">
        <f t="shared" si="232"/>
      </c>
    </row>
    <row r="14862">
      <c r="A14862" t="str">
        <f t="shared" si="232"/>
      </c>
    </row>
    <row r="14863">
      <c r="A14863" t="str">
        <f t="shared" si="232"/>
      </c>
    </row>
    <row r="14864">
      <c r="A14864" t="str">
        <f t="shared" si="232"/>
      </c>
    </row>
    <row r="14865">
      <c r="A14865" t="str">
        <f t="shared" si="232"/>
      </c>
    </row>
    <row r="14866">
      <c r="A14866" t="str">
        <f t="shared" si="232"/>
      </c>
    </row>
    <row r="14867">
      <c r="A14867" t="str">
        <f t="shared" si="232"/>
      </c>
    </row>
    <row r="14868">
      <c r="A14868" t="str">
        <f t="shared" si="232"/>
      </c>
    </row>
    <row r="14869">
      <c r="A14869" t="str">
        <f t="shared" si="232"/>
      </c>
    </row>
    <row r="14870">
      <c r="A14870" t="str">
        <f t="shared" si="232"/>
      </c>
    </row>
    <row r="14871">
      <c r="A14871" t="str">
        <f t="shared" si="232"/>
      </c>
    </row>
    <row r="14872">
      <c r="A14872" t="str">
        <f t="shared" si="232"/>
      </c>
    </row>
    <row r="14873">
      <c r="A14873" t="str">
        <f t="shared" si="232"/>
      </c>
    </row>
    <row r="14874">
      <c r="A14874" t="str">
        <f t="shared" si="232"/>
      </c>
    </row>
    <row r="14875">
      <c r="A14875" t="str">
        <f t="shared" si="232"/>
      </c>
    </row>
    <row r="14876">
      <c r="A14876" t="str">
        <f t="shared" si="232"/>
      </c>
    </row>
    <row r="14877">
      <c r="A14877" t="str">
        <f t="shared" si="232"/>
      </c>
    </row>
    <row r="14878">
      <c r="A14878" t="str">
        <f t="shared" si="232"/>
      </c>
    </row>
    <row r="14879">
      <c r="A14879" t="str">
        <f t="shared" si="232"/>
      </c>
    </row>
    <row r="14880">
      <c r="A14880" t="str">
        <f t="shared" si="232"/>
      </c>
    </row>
    <row r="14881">
      <c r="A14881" t="str">
        <f t="shared" si="232"/>
      </c>
    </row>
    <row r="14882">
      <c r="A14882" t="str">
        <f t="shared" si="232"/>
      </c>
    </row>
    <row r="14883">
      <c r="A14883" t="str">
        <f t="shared" si="232"/>
      </c>
    </row>
    <row r="14884">
      <c r="A14884" t="str">
        <f t="shared" si="232"/>
      </c>
    </row>
    <row r="14885">
      <c r="A14885" t="str">
        <f t="shared" si="232"/>
      </c>
    </row>
    <row r="14886">
      <c r="A14886" t="str">
        <f t="shared" si="232"/>
      </c>
    </row>
    <row r="14887">
      <c r="A14887" t="str">
        <f t="shared" si="232"/>
      </c>
    </row>
    <row r="14888">
      <c r="A14888" t="str">
        <f t="shared" si="232"/>
      </c>
    </row>
    <row r="14889">
      <c r="A14889" t="str">
        <f t="shared" si="232"/>
      </c>
    </row>
    <row r="14890">
      <c r="A14890" t="str">
        <f t="shared" si="232"/>
      </c>
    </row>
    <row r="14891">
      <c r="A14891" t="str">
        <f t="shared" si="232"/>
      </c>
    </row>
    <row r="14892">
      <c r="A14892" t="str">
        <f t="shared" si="232"/>
      </c>
    </row>
    <row r="14893">
      <c r="A14893" t="str">
        <f t="shared" si="232"/>
      </c>
    </row>
    <row r="14894">
      <c r="A14894" t="str">
        <f t="shared" si="232"/>
      </c>
    </row>
    <row r="14895">
      <c r="A14895" t="str">
        <f t="shared" si="232"/>
      </c>
    </row>
    <row r="14896">
      <c r="A14896" t="str">
        <f t="shared" si="232"/>
      </c>
    </row>
    <row r="14897">
      <c r="A14897" t="str">
        <f t="shared" si="232"/>
      </c>
    </row>
    <row r="14898">
      <c r="A14898" t="str">
        <f t="shared" si="232"/>
      </c>
    </row>
    <row r="14899">
      <c r="A14899" t="str">
        <f t="shared" si="232"/>
      </c>
    </row>
    <row r="14900">
      <c r="A14900" t="str">
        <f t="shared" si="232"/>
      </c>
    </row>
    <row r="14901">
      <c r="A14901" t="str">
        <f t="shared" si="232"/>
      </c>
    </row>
    <row r="14902">
      <c r="A14902" t="str">
        <f t="shared" si="232"/>
      </c>
    </row>
    <row r="14903">
      <c r="A14903" t="str">
        <f t="shared" si="232"/>
      </c>
    </row>
    <row r="14904">
      <c r="A14904" t="str">
        <f t="shared" si="232"/>
      </c>
    </row>
    <row r="14905">
      <c r="A14905" t="str">
        <f t="shared" si="232"/>
      </c>
    </row>
    <row r="14906">
      <c r="A14906" t="str">
        <f t="shared" si="232"/>
      </c>
    </row>
    <row r="14907">
      <c r="A14907" t="str">
        <f t="shared" si="232"/>
      </c>
    </row>
    <row r="14908">
      <c r="A14908" t="str">
        <f t="shared" si="232"/>
      </c>
    </row>
    <row r="14909">
      <c r="A14909" t="str">
        <f t="shared" si="232"/>
      </c>
    </row>
    <row r="14910">
      <c r="A14910" t="str">
        <f t="shared" si="232"/>
      </c>
    </row>
    <row r="14911">
      <c r="A14911" t="str">
        <f t="shared" si="232"/>
      </c>
    </row>
    <row r="14912">
      <c r="A14912" t="str">
        <f t="shared" si="232"/>
      </c>
    </row>
    <row r="14913">
      <c r="A14913" t="str">
        <f t="shared" si="232"/>
      </c>
    </row>
    <row r="14914">
      <c r="A14914" t="str">
        <f t="shared" si="232"/>
      </c>
    </row>
    <row r="14915">
      <c r="A14915" t="str">
        <f t="shared" ref="A14915:A14978" si="233">C14915&amp;J14915&amp;F14915</f>
      </c>
    </row>
    <row r="14916">
      <c r="A14916" t="str">
        <f t="shared" si="233"/>
      </c>
    </row>
    <row r="14917">
      <c r="A14917" t="str">
        <f t="shared" si="233"/>
      </c>
    </row>
    <row r="14918">
      <c r="A14918" t="str">
        <f t="shared" si="233"/>
      </c>
    </row>
    <row r="14919">
      <c r="A14919" t="str">
        <f t="shared" si="233"/>
      </c>
    </row>
    <row r="14920">
      <c r="A14920" t="str">
        <f t="shared" si="233"/>
      </c>
    </row>
    <row r="14921">
      <c r="A14921" t="str">
        <f t="shared" si="233"/>
      </c>
    </row>
    <row r="14922">
      <c r="A14922" t="str">
        <f t="shared" si="233"/>
      </c>
    </row>
    <row r="14923">
      <c r="A14923" t="str">
        <f t="shared" si="233"/>
      </c>
    </row>
    <row r="14924">
      <c r="A14924" t="str">
        <f t="shared" si="233"/>
      </c>
    </row>
    <row r="14925">
      <c r="A14925" t="str">
        <f t="shared" si="233"/>
      </c>
    </row>
    <row r="14926">
      <c r="A14926" t="str">
        <f t="shared" si="233"/>
      </c>
    </row>
    <row r="14927">
      <c r="A14927" t="str">
        <f t="shared" si="233"/>
      </c>
    </row>
    <row r="14928">
      <c r="A14928" t="str">
        <f t="shared" si="233"/>
      </c>
    </row>
    <row r="14929">
      <c r="A14929" t="str">
        <f t="shared" si="233"/>
      </c>
    </row>
    <row r="14930">
      <c r="A14930" t="str">
        <f t="shared" si="233"/>
      </c>
    </row>
    <row r="14931">
      <c r="A14931" t="str">
        <f t="shared" si="233"/>
      </c>
    </row>
    <row r="14932">
      <c r="A14932" t="str">
        <f t="shared" si="233"/>
      </c>
    </row>
    <row r="14933">
      <c r="A14933" t="str">
        <f t="shared" si="233"/>
      </c>
    </row>
    <row r="14934">
      <c r="A14934" t="str">
        <f t="shared" si="233"/>
      </c>
    </row>
    <row r="14935">
      <c r="A14935" t="str">
        <f t="shared" si="233"/>
      </c>
    </row>
    <row r="14936">
      <c r="A14936" t="str">
        <f t="shared" si="233"/>
      </c>
    </row>
    <row r="14937">
      <c r="A14937" t="str">
        <f t="shared" si="233"/>
      </c>
    </row>
    <row r="14938">
      <c r="A14938" t="str">
        <f t="shared" si="233"/>
      </c>
    </row>
    <row r="14939">
      <c r="A14939" t="str">
        <f t="shared" si="233"/>
      </c>
    </row>
    <row r="14940">
      <c r="A14940" t="str">
        <f t="shared" si="233"/>
      </c>
    </row>
    <row r="14941">
      <c r="A14941" t="str">
        <f t="shared" si="233"/>
      </c>
    </row>
    <row r="14942">
      <c r="A14942" t="str">
        <f t="shared" si="233"/>
      </c>
    </row>
    <row r="14943">
      <c r="A14943" t="str">
        <f t="shared" si="233"/>
      </c>
    </row>
    <row r="14944">
      <c r="A14944" t="str">
        <f t="shared" si="233"/>
      </c>
    </row>
    <row r="14945">
      <c r="A14945" t="str">
        <f t="shared" si="233"/>
      </c>
    </row>
    <row r="14946">
      <c r="A14946" t="str">
        <f t="shared" si="233"/>
      </c>
    </row>
    <row r="14947">
      <c r="A14947" t="str">
        <f t="shared" si="233"/>
      </c>
    </row>
    <row r="14948">
      <c r="A14948" t="str">
        <f t="shared" si="233"/>
      </c>
    </row>
    <row r="14949">
      <c r="A14949" t="str">
        <f t="shared" si="233"/>
      </c>
    </row>
    <row r="14950">
      <c r="A14950" t="str">
        <f t="shared" si="233"/>
      </c>
    </row>
    <row r="14951">
      <c r="A14951" t="str">
        <f t="shared" si="233"/>
      </c>
    </row>
    <row r="14952">
      <c r="A14952" t="str">
        <f t="shared" si="233"/>
      </c>
    </row>
    <row r="14953">
      <c r="A14953" t="str">
        <f t="shared" si="233"/>
      </c>
    </row>
    <row r="14954">
      <c r="A14954" t="str">
        <f t="shared" si="233"/>
      </c>
    </row>
    <row r="14955">
      <c r="A14955" t="str">
        <f t="shared" si="233"/>
      </c>
    </row>
    <row r="14956">
      <c r="A14956" t="str">
        <f t="shared" si="233"/>
      </c>
    </row>
    <row r="14957">
      <c r="A14957" t="str">
        <f t="shared" si="233"/>
      </c>
    </row>
    <row r="14958">
      <c r="A14958" t="str">
        <f t="shared" si="233"/>
      </c>
    </row>
    <row r="14959">
      <c r="A14959" t="str">
        <f t="shared" si="233"/>
      </c>
    </row>
    <row r="14960">
      <c r="A14960" t="str">
        <f t="shared" si="233"/>
      </c>
    </row>
    <row r="14961">
      <c r="A14961" t="str">
        <f t="shared" si="233"/>
      </c>
    </row>
    <row r="14962">
      <c r="A14962" t="str">
        <f t="shared" si="233"/>
      </c>
    </row>
    <row r="14963">
      <c r="A14963" t="str">
        <f t="shared" si="233"/>
      </c>
    </row>
    <row r="14964">
      <c r="A14964" t="str">
        <f t="shared" si="233"/>
      </c>
    </row>
    <row r="14965">
      <c r="A14965" t="str">
        <f t="shared" si="233"/>
      </c>
    </row>
    <row r="14966">
      <c r="A14966" t="str">
        <f t="shared" si="233"/>
      </c>
    </row>
    <row r="14967">
      <c r="A14967" t="str">
        <f t="shared" si="233"/>
      </c>
    </row>
    <row r="14968">
      <c r="A14968" t="str">
        <f t="shared" si="233"/>
      </c>
    </row>
    <row r="14969">
      <c r="A14969" t="str">
        <f t="shared" si="233"/>
      </c>
    </row>
    <row r="14970">
      <c r="A14970" t="str">
        <f t="shared" si="233"/>
      </c>
    </row>
    <row r="14971">
      <c r="A14971" t="str">
        <f t="shared" si="233"/>
      </c>
    </row>
    <row r="14972">
      <c r="A14972" t="str">
        <f t="shared" si="233"/>
      </c>
    </row>
    <row r="14973">
      <c r="A14973" t="str">
        <f t="shared" si="233"/>
      </c>
    </row>
    <row r="14974">
      <c r="A14974" t="str">
        <f t="shared" si="233"/>
      </c>
    </row>
    <row r="14975">
      <c r="A14975" t="str">
        <f t="shared" si="233"/>
      </c>
    </row>
    <row r="14976">
      <c r="A14976" t="str">
        <f t="shared" si="233"/>
      </c>
    </row>
    <row r="14977">
      <c r="A14977" t="str">
        <f t="shared" si="233"/>
      </c>
    </row>
    <row r="14978">
      <c r="A14978" t="str">
        <f t="shared" si="233"/>
      </c>
    </row>
    <row r="14979">
      <c r="A14979" t="str">
        <f t="shared" ref="A14979:A15042" si="234">C14979&amp;J14979&amp;F14979</f>
      </c>
    </row>
    <row r="14980">
      <c r="A14980" t="str">
        <f t="shared" si="234"/>
      </c>
    </row>
    <row r="14981">
      <c r="A14981" t="str">
        <f t="shared" si="234"/>
      </c>
    </row>
    <row r="14982">
      <c r="A14982" t="str">
        <f t="shared" si="234"/>
      </c>
    </row>
    <row r="14983">
      <c r="A14983" t="str">
        <f t="shared" si="234"/>
      </c>
    </row>
    <row r="14984">
      <c r="A14984" t="str">
        <f t="shared" si="234"/>
      </c>
    </row>
    <row r="14985">
      <c r="A14985" t="str">
        <f t="shared" si="234"/>
      </c>
    </row>
    <row r="14986">
      <c r="A14986" t="str">
        <f t="shared" si="234"/>
      </c>
    </row>
    <row r="14987">
      <c r="A14987" t="str">
        <f t="shared" si="234"/>
      </c>
    </row>
    <row r="14988">
      <c r="A14988" t="str">
        <f t="shared" si="234"/>
      </c>
    </row>
    <row r="14989">
      <c r="A14989" t="str">
        <f t="shared" si="234"/>
      </c>
    </row>
    <row r="14990">
      <c r="A14990" t="str">
        <f t="shared" si="234"/>
      </c>
    </row>
    <row r="14991">
      <c r="A14991" t="str">
        <f t="shared" si="234"/>
      </c>
    </row>
    <row r="14992">
      <c r="A14992" t="str">
        <f t="shared" si="234"/>
      </c>
    </row>
    <row r="14993">
      <c r="A14993" t="str">
        <f t="shared" si="234"/>
      </c>
    </row>
    <row r="14994">
      <c r="A14994" t="str">
        <f t="shared" si="234"/>
      </c>
    </row>
    <row r="14995">
      <c r="A14995" t="str">
        <f t="shared" si="234"/>
      </c>
    </row>
    <row r="14996">
      <c r="A14996" t="str">
        <f t="shared" si="234"/>
      </c>
    </row>
    <row r="14997">
      <c r="A14997" t="str">
        <f t="shared" si="234"/>
      </c>
    </row>
    <row r="14998">
      <c r="A14998" t="str">
        <f t="shared" si="234"/>
      </c>
    </row>
    <row r="14999">
      <c r="A14999" t="str">
        <f t="shared" si="234"/>
      </c>
    </row>
    <row r="15000">
      <c r="A15000" t="str">
        <f t="shared" si="234"/>
      </c>
    </row>
    <row r="15001">
      <c r="A15001" t="str">
        <f t="shared" si="234"/>
      </c>
    </row>
    <row r="15002">
      <c r="A15002" t="str">
        <f t="shared" si="234"/>
      </c>
    </row>
    <row r="15003">
      <c r="A15003" t="str">
        <f t="shared" si="234"/>
      </c>
    </row>
    <row r="15004">
      <c r="A15004" t="str">
        <f t="shared" si="234"/>
      </c>
    </row>
    <row r="15005">
      <c r="A15005" t="str">
        <f t="shared" si="234"/>
      </c>
    </row>
    <row r="15006">
      <c r="A15006" t="str">
        <f t="shared" si="234"/>
      </c>
    </row>
    <row r="15007">
      <c r="A15007" t="str">
        <f t="shared" si="234"/>
      </c>
    </row>
    <row r="15008">
      <c r="A15008" t="str">
        <f t="shared" si="234"/>
      </c>
    </row>
    <row r="15009">
      <c r="A15009" t="str">
        <f t="shared" si="234"/>
      </c>
    </row>
    <row r="15010">
      <c r="A15010" t="str">
        <f t="shared" si="234"/>
      </c>
    </row>
    <row r="15011">
      <c r="A15011" t="str">
        <f t="shared" si="234"/>
      </c>
    </row>
    <row r="15012">
      <c r="A15012" t="str">
        <f t="shared" si="234"/>
      </c>
    </row>
    <row r="15013">
      <c r="A15013" t="str">
        <f t="shared" si="234"/>
      </c>
    </row>
    <row r="15014">
      <c r="A15014" t="str">
        <f t="shared" si="234"/>
      </c>
    </row>
    <row r="15015">
      <c r="A15015" t="str">
        <f t="shared" si="234"/>
      </c>
    </row>
    <row r="15016">
      <c r="A15016" t="str">
        <f t="shared" si="234"/>
      </c>
    </row>
    <row r="15017">
      <c r="A15017" t="str">
        <f t="shared" si="234"/>
      </c>
    </row>
    <row r="15018">
      <c r="A15018" t="str">
        <f t="shared" si="234"/>
      </c>
    </row>
    <row r="15019">
      <c r="A15019" t="str">
        <f t="shared" si="234"/>
      </c>
    </row>
    <row r="15020">
      <c r="A15020" t="str">
        <f t="shared" si="234"/>
      </c>
    </row>
    <row r="15021">
      <c r="A15021" t="str">
        <f t="shared" si="234"/>
      </c>
    </row>
    <row r="15022">
      <c r="A15022" t="str">
        <f t="shared" si="234"/>
      </c>
    </row>
    <row r="15023">
      <c r="A15023" t="str">
        <f t="shared" si="234"/>
      </c>
    </row>
    <row r="15024">
      <c r="A15024" t="str">
        <f t="shared" si="234"/>
      </c>
    </row>
    <row r="15025">
      <c r="A15025" t="str">
        <f t="shared" si="234"/>
      </c>
    </row>
    <row r="15026">
      <c r="A15026" t="str">
        <f t="shared" si="234"/>
      </c>
    </row>
    <row r="15027">
      <c r="A15027" t="str">
        <f t="shared" si="234"/>
      </c>
    </row>
    <row r="15028">
      <c r="A15028" t="str">
        <f t="shared" si="234"/>
      </c>
    </row>
    <row r="15029">
      <c r="A15029" t="str">
        <f t="shared" si="234"/>
      </c>
    </row>
    <row r="15030">
      <c r="A15030" t="str">
        <f t="shared" si="234"/>
      </c>
    </row>
    <row r="15031">
      <c r="A15031" t="str">
        <f t="shared" si="234"/>
      </c>
    </row>
    <row r="15032">
      <c r="A15032" t="str">
        <f t="shared" si="234"/>
      </c>
    </row>
    <row r="15033">
      <c r="A15033" t="str">
        <f t="shared" si="234"/>
      </c>
    </row>
    <row r="15034">
      <c r="A15034" t="str">
        <f t="shared" si="234"/>
      </c>
    </row>
    <row r="15035">
      <c r="A15035" t="str">
        <f t="shared" si="234"/>
      </c>
    </row>
    <row r="15036">
      <c r="A15036" t="str">
        <f t="shared" si="234"/>
      </c>
    </row>
    <row r="15037">
      <c r="A15037" t="str">
        <f t="shared" si="234"/>
      </c>
    </row>
    <row r="15038">
      <c r="A15038" t="str">
        <f t="shared" si="234"/>
      </c>
    </row>
    <row r="15039">
      <c r="A15039" t="str">
        <f t="shared" si="234"/>
      </c>
    </row>
    <row r="15040">
      <c r="A15040" t="str">
        <f t="shared" si="234"/>
      </c>
    </row>
    <row r="15041">
      <c r="A15041" t="str">
        <f t="shared" si="234"/>
      </c>
    </row>
    <row r="15042">
      <c r="A15042" t="str">
        <f t="shared" si="234"/>
      </c>
    </row>
    <row r="15043">
      <c r="A15043" t="str">
        <f t="shared" ref="A15043:A15106" si="235">C15043&amp;J15043&amp;F15043</f>
      </c>
    </row>
    <row r="15044">
      <c r="A15044" t="str">
        <f t="shared" si="235"/>
      </c>
    </row>
    <row r="15045">
      <c r="A15045" t="str">
        <f t="shared" si="235"/>
      </c>
    </row>
    <row r="15046">
      <c r="A15046" t="str">
        <f t="shared" si="235"/>
      </c>
    </row>
    <row r="15047">
      <c r="A15047" t="str">
        <f t="shared" si="235"/>
      </c>
    </row>
    <row r="15048">
      <c r="A15048" t="str">
        <f t="shared" si="235"/>
      </c>
    </row>
    <row r="15049">
      <c r="A15049" t="str">
        <f t="shared" si="235"/>
      </c>
    </row>
    <row r="15050">
      <c r="A15050" t="str">
        <f t="shared" si="235"/>
      </c>
    </row>
    <row r="15051">
      <c r="A15051" t="str">
        <f t="shared" si="235"/>
      </c>
    </row>
    <row r="15052">
      <c r="A15052" t="str">
        <f t="shared" si="235"/>
      </c>
    </row>
    <row r="15053">
      <c r="A15053" t="str">
        <f t="shared" si="235"/>
      </c>
    </row>
    <row r="15054">
      <c r="A15054" t="str">
        <f t="shared" si="235"/>
      </c>
    </row>
    <row r="15055">
      <c r="A15055" t="str">
        <f t="shared" si="235"/>
      </c>
    </row>
    <row r="15056">
      <c r="A15056" t="str">
        <f t="shared" si="235"/>
      </c>
    </row>
    <row r="15057">
      <c r="A15057" t="str">
        <f t="shared" si="235"/>
      </c>
    </row>
    <row r="15058">
      <c r="A15058" t="str">
        <f t="shared" si="235"/>
      </c>
    </row>
    <row r="15059">
      <c r="A15059" t="str">
        <f t="shared" si="235"/>
      </c>
    </row>
    <row r="15060">
      <c r="A15060" t="str">
        <f t="shared" si="235"/>
      </c>
    </row>
    <row r="15061">
      <c r="A15061" t="str">
        <f t="shared" si="235"/>
      </c>
    </row>
    <row r="15062">
      <c r="A15062" t="str">
        <f t="shared" si="235"/>
      </c>
    </row>
    <row r="15063">
      <c r="A15063" t="str">
        <f t="shared" si="235"/>
      </c>
    </row>
    <row r="15064">
      <c r="A15064" t="str">
        <f t="shared" si="235"/>
      </c>
    </row>
    <row r="15065">
      <c r="A15065" t="str">
        <f t="shared" si="235"/>
      </c>
    </row>
    <row r="15066">
      <c r="A15066" t="str">
        <f t="shared" si="235"/>
      </c>
    </row>
    <row r="15067">
      <c r="A15067" t="str">
        <f t="shared" si="235"/>
      </c>
    </row>
    <row r="15068">
      <c r="A15068" t="str">
        <f t="shared" si="235"/>
      </c>
    </row>
    <row r="15069">
      <c r="A15069" t="str">
        <f t="shared" si="235"/>
      </c>
    </row>
    <row r="15070">
      <c r="A15070" t="str">
        <f t="shared" si="235"/>
      </c>
    </row>
    <row r="15071">
      <c r="A15071" t="str">
        <f t="shared" si="235"/>
      </c>
    </row>
    <row r="15072">
      <c r="A15072" t="str">
        <f t="shared" si="235"/>
      </c>
    </row>
    <row r="15073">
      <c r="A15073" t="str">
        <f t="shared" si="235"/>
      </c>
    </row>
    <row r="15074">
      <c r="A15074" t="str">
        <f t="shared" si="235"/>
      </c>
    </row>
    <row r="15075">
      <c r="A15075" t="str">
        <f t="shared" si="235"/>
      </c>
    </row>
    <row r="15076">
      <c r="A15076" t="str">
        <f t="shared" si="235"/>
      </c>
    </row>
    <row r="15077">
      <c r="A15077" t="str">
        <f t="shared" si="235"/>
      </c>
    </row>
    <row r="15078">
      <c r="A15078" t="str">
        <f t="shared" si="235"/>
      </c>
    </row>
    <row r="15079">
      <c r="A15079" t="str">
        <f t="shared" si="235"/>
      </c>
    </row>
    <row r="15080">
      <c r="A15080" t="str">
        <f t="shared" si="235"/>
      </c>
    </row>
    <row r="15081">
      <c r="A15081" t="str">
        <f t="shared" si="235"/>
      </c>
    </row>
    <row r="15082">
      <c r="A15082" t="str">
        <f t="shared" si="235"/>
      </c>
    </row>
    <row r="15083">
      <c r="A15083" t="str">
        <f t="shared" si="235"/>
      </c>
    </row>
    <row r="15084">
      <c r="A15084" t="str">
        <f t="shared" si="235"/>
      </c>
    </row>
    <row r="15085">
      <c r="A15085" t="str">
        <f t="shared" si="235"/>
      </c>
    </row>
    <row r="15086">
      <c r="A15086" t="str">
        <f t="shared" si="235"/>
      </c>
    </row>
    <row r="15087">
      <c r="A15087" t="str">
        <f t="shared" si="235"/>
      </c>
    </row>
    <row r="15088">
      <c r="A15088" t="str">
        <f t="shared" si="235"/>
      </c>
    </row>
    <row r="15089">
      <c r="A15089" t="str">
        <f t="shared" si="235"/>
      </c>
    </row>
    <row r="15090">
      <c r="A15090" t="str">
        <f t="shared" si="235"/>
      </c>
    </row>
    <row r="15091">
      <c r="A15091" t="str">
        <f t="shared" si="235"/>
      </c>
    </row>
    <row r="15092">
      <c r="A15092" t="str">
        <f t="shared" si="235"/>
      </c>
    </row>
    <row r="15093">
      <c r="A15093" t="str">
        <f t="shared" si="235"/>
      </c>
    </row>
    <row r="15094">
      <c r="A15094" t="str">
        <f t="shared" si="235"/>
      </c>
    </row>
    <row r="15095">
      <c r="A15095" t="str">
        <f t="shared" si="235"/>
      </c>
    </row>
    <row r="15096">
      <c r="A15096" t="str">
        <f t="shared" si="235"/>
      </c>
    </row>
    <row r="15097">
      <c r="A15097" t="str">
        <f t="shared" si="235"/>
      </c>
    </row>
    <row r="15098">
      <c r="A15098" t="str">
        <f t="shared" si="235"/>
      </c>
    </row>
    <row r="15099">
      <c r="A15099" t="str">
        <f t="shared" si="235"/>
      </c>
    </row>
    <row r="15100">
      <c r="A15100" t="str">
        <f t="shared" si="235"/>
      </c>
    </row>
    <row r="15101">
      <c r="A15101" t="str">
        <f t="shared" si="235"/>
      </c>
    </row>
    <row r="15102">
      <c r="A15102" t="str">
        <f t="shared" si="235"/>
      </c>
    </row>
    <row r="15103">
      <c r="A15103" t="str">
        <f t="shared" si="235"/>
      </c>
    </row>
    <row r="15104">
      <c r="A15104" t="str">
        <f t="shared" si="235"/>
      </c>
    </row>
    <row r="15105">
      <c r="A15105" t="str">
        <f t="shared" si="235"/>
      </c>
    </row>
    <row r="15106">
      <c r="A15106" t="str">
        <f t="shared" si="235"/>
      </c>
    </row>
    <row r="15107">
      <c r="A15107" t="str">
        <f t="shared" ref="A15107:A15170" si="236">C15107&amp;J15107&amp;F15107</f>
      </c>
    </row>
    <row r="15108">
      <c r="A15108" t="str">
        <f t="shared" si="236"/>
      </c>
    </row>
    <row r="15109">
      <c r="A15109" t="str">
        <f t="shared" si="236"/>
      </c>
    </row>
    <row r="15110">
      <c r="A15110" t="str">
        <f t="shared" si="236"/>
      </c>
    </row>
    <row r="15111">
      <c r="A15111" t="str">
        <f t="shared" si="236"/>
      </c>
    </row>
    <row r="15112">
      <c r="A15112" t="str">
        <f t="shared" si="236"/>
      </c>
    </row>
    <row r="15113">
      <c r="A15113" t="str">
        <f t="shared" si="236"/>
      </c>
    </row>
    <row r="15114">
      <c r="A15114" t="str">
        <f t="shared" si="236"/>
      </c>
    </row>
    <row r="15115">
      <c r="A15115" t="str">
        <f t="shared" si="236"/>
      </c>
    </row>
    <row r="15116">
      <c r="A15116" t="str">
        <f t="shared" si="236"/>
      </c>
    </row>
    <row r="15117">
      <c r="A15117" t="str">
        <f t="shared" si="236"/>
      </c>
    </row>
    <row r="15118">
      <c r="A15118" t="str">
        <f t="shared" si="236"/>
      </c>
    </row>
    <row r="15119">
      <c r="A15119" t="str">
        <f t="shared" si="236"/>
      </c>
    </row>
    <row r="15120">
      <c r="A15120" t="str">
        <f t="shared" si="236"/>
      </c>
    </row>
    <row r="15121">
      <c r="A15121" t="str">
        <f t="shared" si="236"/>
      </c>
    </row>
    <row r="15122">
      <c r="A15122" t="str">
        <f t="shared" si="236"/>
      </c>
    </row>
    <row r="15123">
      <c r="A15123" t="str">
        <f t="shared" si="236"/>
      </c>
    </row>
    <row r="15124">
      <c r="A15124" t="str">
        <f t="shared" si="236"/>
      </c>
    </row>
    <row r="15125">
      <c r="A15125" t="str">
        <f t="shared" si="236"/>
      </c>
    </row>
    <row r="15126">
      <c r="A15126" t="str">
        <f t="shared" si="236"/>
      </c>
    </row>
    <row r="15127">
      <c r="A15127" t="str">
        <f t="shared" si="236"/>
      </c>
    </row>
    <row r="15128">
      <c r="A15128" t="str">
        <f t="shared" si="236"/>
      </c>
    </row>
    <row r="15129">
      <c r="A15129" t="str">
        <f t="shared" si="236"/>
      </c>
    </row>
    <row r="15130">
      <c r="A15130" t="str">
        <f t="shared" si="236"/>
      </c>
    </row>
    <row r="15131">
      <c r="A15131" t="str">
        <f t="shared" si="236"/>
      </c>
    </row>
    <row r="15132">
      <c r="A15132" t="str">
        <f t="shared" si="236"/>
      </c>
    </row>
    <row r="15133">
      <c r="A15133" t="str">
        <f t="shared" si="236"/>
      </c>
    </row>
    <row r="15134">
      <c r="A15134" t="str">
        <f t="shared" si="236"/>
      </c>
    </row>
    <row r="15135">
      <c r="A15135" t="str">
        <f t="shared" si="236"/>
      </c>
    </row>
    <row r="15136">
      <c r="A15136" t="str">
        <f t="shared" si="236"/>
      </c>
    </row>
    <row r="15137">
      <c r="A15137" t="str">
        <f t="shared" si="236"/>
      </c>
    </row>
    <row r="15138">
      <c r="A15138" t="str">
        <f t="shared" si="236"/>
      </c>
    </row>
    <row r="15139">
      <c r="A15139" t="str">
        <f t="shared" si="236"/>
      </c>
    </row>
    <row r="15140">
      <c r="A15140" t="str">
        <f t="shared" si="236"/>
      </c>
    </row>
    <row r="15141">
      <c r="A15141" t="str">
        <f t="shared" si="236"/>
      </c>
    </row>
    <row r="15142">
      <c r="A15142" t="str">
        <f t="shared" si="236"/>
      </c>
    </row>
    <row r="15143">
      <c r="A15143" t="str">
        <f t="shared" si="236"/>
      </c>
    </row>
    <row r="15144">
      <c r="A15144" t="str">
        <f t="shared" si="236"/>
      </c>
    </row>
    <row r="15145">
      <c r="A15145" t="str">
        <f t="shared" si="236"/>
      </c>
    </row>
    <row r="15146">
      <c r="A15146" t="str">
        <f t="shared" si="236"/>
      </c>
    </row>
    <row r="15147">
      <c r="A15147" t="str">
        <f t="shared" si="236"/>
      </c>
    </row>
    <row r="15148">
      <c r="A15148" t="str">
        <f t="shared" si="236"/>
      </c>
    </row>
    <row r="15149">
      <c r="A15149" t="str">
        <f t="shared" si="236"/>
      </c>
    </row>
    <row r="15150">
      <c r="A15150" t="str">
        <f t="shared" si="236"/>
      </c>
    </row>
    <row r="15151">
      <c r="A15151" t="str">
        <f t="shared" si="236"/>
      </c>
    </row>
    <row r="15152">
      <c r="A15152" t="str">
        <f t="shared" si="236"/>
      </c>
    </row>
    <row r="15153">
      <c r="A15153" t="str">
        <f t="shared" si="236"/>
      </c>
    </row>
    <row r="15154">
      <c r="A15154" t="str">
        <f t="shared" si="236"/>
      </c>
    </row>
    <row r="15155">
      <c r="A15155" t="str">
        <f t="shared" si="236"/>
      </c>
    </row>
    <row r="15156">
      <c r="A15156" t="str">
        <f t="shared" si="236"/>
      </c>
    </row>
    <row r="15157">
      <c r="A15157" t="str">
        <f t="shared" si="236"/>
      </c>
    </row>
    <row r="15158">
      <c r="A15158" t="str">
        <f t="shared" si="236"/>
      </c>
    </row>
    <row r="15159">
      <c r="A15159" t="str">
        <f t="shared" si="236"/>
      </c>
    </row>
    <row r="15160">
      <c r="A15160" t="str">
        <f t="shared" si="236"/>
      </c>
    </row>
    <row r="15161">
      <c r="A15161" t="str">
        <f t="shared" si="236"/>
      </c>
    </row>
    <row r="15162">
      <c r="A15162" t="str">
        <f t="shared" si="236"/>
      </c>
    </row>
    <row r="15163">
      <c r="A15163" t="str">
        <f t="shared" si="236"/>
      </c>
    </row>
    <row r="15164">
      <c r="A15164" t="str">
        <f t="shared" si="236"/>
      </c>
    </row>
    <row r="15165">
      <c r="A15165" t="str">
        <f t="shared" si="236"/>
      </c>
    </row>
    <row r="15166">
      <c r="A15166" t="str">
        <f t="shared" si="236"/>
      </c>
    </row>
    <row r="15167">
      <c r="A15167" t="str">
        <f t="shared" si="236"/>
      </c>
    </row>
    <row r="15168">
      <c r="A15168" t="str">
        <f t="shared" si="236"/>
      </c>
    </row>
    <row r="15169">
      <c r="A15169" t="str">
        <f t="shared" si="236"/>
      </c>
    </row>
    <row r="15170">
      <c r="A15170" t="str">
        <f t="shared" si="236"/>
      </c>
    </row>
    <row r="15171">
      <c r="A15171" t="str">
        <f t="shared" ref="A15171:A15234" si="237">C15171&amp;J15171&amp;F15171</f>
      </c>
    </row>
    <row r="15172">
      <c r="A15172" t="str">
        <f t="shared" si="237"/>
      </c>
    </row>
    <row r="15173">
      <c r="A15173" t="str">
        <f t="shared" si="237"/>
      </c>
    </row>
    <row r="15174">
      <c r="A15174" t="str">
        <f t="shared" si="237"/>
      </c>
    </row>
    <row r="15175">
      <c r="A15175" t="str">
        <f t="shared" si="237"/>
      </c>
    </row>
    <row r="15176">
      <c r="A15176" t="str">
        <f t="shared" si="237"/>
      </c>
    </row>
    <row r="15177">
      <c r="A15177" t="str">
        <f t="shared" si="237"/>
      </c>
    </row>
    <row r="15178">
      <c r="A15178" t="str">
        <f t="shared" si="237"/>
      </c>
    </row>
    <row r="15179">
      <c r="A15179" t="str">
        <f t="shared" si="237"/>
      </c>
    </row>
    <row r="15180">
      <c r="A15180" t="str">
        <f t="shared" si="237"/>
      </c>
    </row>
    <row r="15181">
      <c r="A15181" t="str">
        <f t="shared" si="237"/>
      </c>
    </row>
    <row r="15182">
      <c r="A15182" t="str">
        <f t="shared" si="237"/>
      </c>
    </row>
    <row r="15183">
      <c r="A15183" t="str">
        <f t="shared" si="237"/>
      </c>
    </row>
    <row r="15184">
      <c r="A15184" t="str">
        <f t="shared" si="237"/>
      </c>
    </row>
    <row r="15185">
      <c r="A15185" t="str">
        <f t="shared" si="237"/>
      </c>
    </row>
    <row r="15186">
      <c r="A15186" t="str">
        <f t="shared" si="237"/>
      </c>
    </row>
    <row r="15187">
      <c r="A15187" t="str">
        <f t="shared" si="237"/>
      </c>
    </row>
    <row r="15188">
      <c r="A15188" t="str">
        <f t="shared" si="237"/>
      </c>
    </row>
    <row r="15189">
      <c r="A15189" t="str">
        <f t="shared" si="237"/>
      </c>
    </row>
    <row r="15190">
      <c r="A15190" t="str">
        <f t="shared" si="237"/>
      </c>
    </row>
    <row r="15191">
      <c r="A15191" t="str">
        <f t="shared" si="237"/>
      </c>
    </row>
    <row r="15192">
      <c r="A15192" t="str">
        <f t="shared" si="237"/>
      </c>
    </row>
    <row r="15193">
      <c r="A15193" t="str">
        <f t="shared" si="237"/>
      </c>
    </row>
    <row r="15194">
      <c r="A15194" t="str">
        <f t="shared" si="237"/>
      </c>
    </row>
    <row r="15195">
      <c r="A15195" t="str">
        <f t="shared" si="237"/>
      </c>
    </row>
    <row r="15196">
      <c r="A15196" t="str">
        <f t="shared" si="237"/>
      </c>
    </row>
    <row r="15197">
      <c r="A15197" t="str">
        <f t="shared" si="237"/>
      </c>
    </row>
    <row r="15198">
      <c r="A15198" t="str">
        <f t="shared" si="237"/>
      </c>
    </row>
    <row r="15199">
      <c r="A15199" t="str">
        <f t="shared" si="237"/>
      </c>
    </row>
    <row r="15200">
      <c r="A15200" t="str">
        <f t="shared" si="237"/>
      </c>
    </row>
    <row r="15201">
      <c r="A15201" t="str">
        <f t="shared" si="237"/>
      </c>
    </row>
    <row r="15202">
      <c r="A15202" t="str">
        <f t="shared" si="237"/>
      </c>
    </row>
    <row r="15203">
      <c r="A15203" t="str">
        <f t="shared" si="237"/>
      </c>
    </row>
    <row r="15204">
      <c r="A15204" t="str">
        <f t="shared" si="237"/>
      </c>
    </row>
    <row r="15205">
      <c r="A15205" t="str">
        <f t="shared" si="237"/>
      </c>
    </row>
    <row r="15206">
      <c r="A15206" t="str">
        <f t="shared" si="237"/>
      </c>
    </row>
    <row r="15207">
      <c r="A15207" t="str">
        <f t="shared" si="237"/>
      </c>
    </row>
    <row r="15208">
      <c r="A15208" t="str">
        <f t="shared" si="237"/>
      </c>
    </row>
    <row r="15209">
      <c r="A15209" t="str">
        <f t="shared" si="237"/>
      </c>
    </row>
    <row r="15210">
      <c r="A15210" t="str">
        <f t="shared" si="237"/>
      </c>
    </row>
    <row r="15211">
      <c r="A15211" t="str">
        <f t="shared" si="237"/>
      </c>
    </row>
    <row r="15212">
      <c r="A15212" t="str">
        <f t="shared" si="237"/>
      </c>
    </row>
    <row r="15213">
      <c r="A15213" t="str">
        <f t="shared" si="237"/>
      </c>
    </row>
    <row r="15214">
      <c r="A15214" t="str">
        <f t="shared" si="237"/>
      </c>
    </row>
    <row r="15215">
      <c r="A15215" t="str">
        <f t="shared" si="237"/>
      </c>
    </row>
    <row r="15216">
      <c r="A15216" t="str">
        <f t="shared" si="237"/>
      </c>
    </row>
    <row r="15217">
      <c r="A15217" t="str">
        <f t="shared" si="237"/>
      </c>
    </row>
    <row r="15218">
      <c r="A15218" t="str">
        <f t="shared" si="237"/>
      </c>
    </row>
    <row r="15219">
      <c r="A15219" t="str">
        <f t="shared" si="237"/>
      </c>
    </row>
    <row r="15220">
      <c r="A15220" t="str">
        <f t="shared" si="237"/>
      </c>
    </row>
    <row r="15221">
      <c r="A15221" t="str">
        <f t="shared" si="237"/>
      </c>
    </row>
    <row r="15222">
      <c r="A15222" t="str">
        <f t="shared" si="237"/>
      </c>
    </row>
    <row r="15223">
      <c r="A15223" t="str">
        <f t="shared" si="237"/>
      </c>
    </row>
    <row r="15224">
      <c r="A15224" t="str">
        <f t="shared" si="237"/>
      </c>
    </row>
    <row r="15225">
      <c r="A15225" t="str">
        <f t="shared" si="237"/>
      </c>
    </row>
    <row r="15226">
      <c r="A15226" t="str">
        <f t="shared" si="237"/>
      </c>
    </row>
    <row r="15227">
      <c r="A15227" t="str">
        <f t="shared" si="237"/>
      </c>
    </row>
    <row r="15228">
      <c r="A15228" t="str">
        <f t="shared" si="237"/>
      </c>
    </row>
    <row r="15229">
      <c r="A15229" t="str">
        <f t="shared" si="237"/>
      </c>
    </row>
    <row r="15230">
      <c r="A15230" t="str">
        <f t="shared" si="237"/>
      </c>
    </row>
    <row r="15231">
      <c r="A15231" t="str">
        <f t="shared" si="237"/>
      </c>
    </row>
    <row r="15232">
      <c r="A15232" t="str">
        <f t="shared" si="237"/>
      </c>
    </row>
    <row r="15233">
      <c r="A15233" t="str">
        <f t="shared" si="237"/>
      </c>
    </row>
    <row r="15234">
      <c r="A15234" t="str">
        <f t="shared" si="237"/>
      </c>
    </row>
    <row r="15235">
      <c r="A15235" t="str">
        <f t="shared" ref="A15235:A15298" si="238">C15235&amp;J15235&amp;F15235</f>
      </c>
    </row>
    <row r="15236">
      <c r="A15236" t="str">
        <f t="shared" si="238"/>
      </c>
    </row>
    <row r="15237">
      <c r="A15237" t="str">
        <f t="shared" si="238"/>
      </c>
    </row>
    <row r="15238">
      <c r="A15238" t="str">
        <f t="shared" si="238"/>
      </c>
    </row>
    <row r="15239">
      <c r="A15239" t="str">
        <f t="shared" si="238"/>
      </c>
    </row>
    <row r="15240">
      <c r="A15240" t="str">
        <f t="shared" si="238"/>
      </c>
    </row>
    <row r="15241">
      <c r="A15241" t="str">
        <f t="shared" si="238"/>
      </c>
    </row>
    <row r="15242">
      <c r="A15242" t="str">
        <f t="shared" si="238"/>
      </c>
    </row>
    <row r="15243">
      <c r="A15243" t="str">
        <f t="shared" si="238"/>
      </c>
    </row>
    <row r="15244">
      <c r="A15244" t="str">
        <f t="shared" si="238"/>
      </c>
    </row>
    <row r="15245">
      <c r="A15245" t="str">
        <f t="shared" si="238"/>
      </c>
    </row>
    <row r="15246">
      <c r="A15246" t="str">
        <f t="shared" si="238"/>
      </c>
    </row>
    <row r="15247">
      <c r="A15247" t="str">
        <f t="shared" si="238"/>
      </c>
    </row>
    <row r="15248">
      <c r="A15248" t="str">
        <f t="shared" si="238"/>
      </c>
    </row>
    <row r="15249">
      <c r="A15249" t="str">
        <f t="shared" si="238"/>
      </c>
    </row>
    <row r="15250">
      <c r="A15250" t="str">
        <f t="shared" si="238"/>
      </c>
    </row>
    <row r="15251">
      <c r="A15251" t="str">
        <f t="shared" si="238"/>
      </c>
    </row>
    <row r="15252">
      <c r="A15252" t="str">
        <f t="shared" si="238"/>
      </c>
    </row>
    <row r="15253">
      <c r="A15253" t="str">
        <f t="shared" si="238"/>
      </c>
    </row>
    <row r="15254">
      <c r="A15254" t="str">
        <f t="shared" si="238"/>
      </c>
    </row>
    <row r="15255">
      <c r="A15255" t="str">
        <f t="shared" si="238"/>
      </c>
    </row>
    <row r="15256">
      <c r="A15256" t="str">
        <f t="shared" si="238"/>
      </c>
    </row>
    <row r="15257">
      <c r="A15257" t="str">
        <f t="shared" si="238"/>
      </c>
    </row>
    <row r="15258">
      <c r="A15258" t="str">
        <f t="shared" si="238"/>
      </c>
    </row>
    <row r="15259">
      <c r="A15259" t="str">
        <f t="shared" si="238"/>
      </c>
    </row>
    <row r="15260">
      <c r="A15260" t="str">
        <f t="shared" si="238"/>
      </c>
    </row>
    <row r="15261">
      <c r="A15261" t="str">
        <f t="shared" si="238"/>
      </c>
    </row>
    <row r="15262">
      <c r="A15262" t="str">
        <f t="shared" si="238"/>
      </c>
    </row>
    <row r="15263">
      <c r="A15263" t="str">
        <f t="shared" si="238"/>
      </c>
    </row>
    <row r="15264">
      <c r="A15264" t="str">
        <f t="shared" si="238"/>
      </c>
    </row>
    <row r="15265">
      <c r="A15265" t="str">
        <f t="shared" si="238"/>
      </c>
    </row>
    <row r="15266">
      <c r="A15266" t="str">
        <f t="shared" si="238"/>
      </c>
    </row>
    <row r="15267">
      <c r="A15267" t="str">
        <f t="shared" si="238"/>
      </c>
    </row>
    <row r="15268">
      <c r="A15268" t="str">
        <f t="shared" si="238"/>
      </c>
    </row>
    <row r="15269">
      <c r="A15269" t="str">
        <f t="shared" si="238"/>
      </c>
    </row>
    <row r="15270">
      <c r="A15270" t="str">
        <f t="shared" si="238"/>
      </c>
    </row>
    <row r="15271">
      <c r="A15271" t="str">
        <f t="shared" si="238"/>
      </c>
    </row>
    <row r="15272">
      <c r="A15272" t="str">
        <f t="shared" si="238"/>
      </c>
    </row>
    <row r="15273">
      <c r="A15273" t="str">
        <f t="shared" si="238"/>
      </c>
    </row>
    <row r="15274">
      <c r="A15274" t="str">
        <f t="shared" si="238"/>
      </c>
    </row>
    <row r="15275">
      <c r="A15275" t="str">
        <f t="shared" si="238"/>
      </c>
    </row>
    <row r="15276">
      <c r="A15276" t="str">
        <f t="shared" si="238"/>
      </c>
    </row>
    <row r="15277">
      <c r="A15277" t="str">
        <f t="shared" si="238"/>
      </c>
    </row>
    <row r="15278">
      <c r="A15278" t="str">
        <f t="shared" si="238"/>
      </c>
    </row>
    <row r="15279">
      <c r="A15279" t="str">
        <f t="shared" si="238"/>
      </c>
    </row>
    <row r="15280">
      <c r="A15280" t="str">
        <f t="shared" si="238"/>
      </c>
    </row>
    <row r="15281">
      <c r="A15281" t="str">
        <f t="shared" si="238"/>
      </c>
    </row>
    <row r="15282">
      <c r="A15282" t="str">
        <f t="shared" si="238"/>
      </c>
    </row>
    <row r="15283">
      <c r="A15283" t="str">
        <f t="shared" si="238"/>
      </c>
    </row>
    <row r="15284">
      <c r="A15284" t="str">
        <f t="shared" si="238"/>
      </c>
    </row>
    <row r="15285">
      <c r="A15285" t="str">
        <f t="shared" si="238"/>
      </c>
    </row>
    <row r="15286">
      <c r="A15286" t="str">
        <f t="shared" si="238"/>
      </c>
    </row>
    <row r="15287">
      <c r="A15287" t="str">
        <f t="shared" si="238"/>
      </c>
    </row>
    <row r="15288">
      <c r="A15288" t="str">
        <f t="shared" si="238"/>
      </c>
    </row>
    <row r="15289">
      <c r="A15289" t="str">
        <f t="shared" si="238"/>
      </c>
    </row>
    <row r="15290">
      <c r="A15290" t="str">
        <f t="shared" si="238"/>
      </c>
    </row>
    <row r="15291">
      <c r="A15291" t="str">
        <f t="shared" si="238"/>
      </c>
    </row>
    <row r="15292">
      <c r="A15292" t="str">
        <f t="shared" si="238"/>
      </c>
    </row>
    <row r="15293">
      <c r="A15293" t="str">
        <f t="shared" si="238"/>
      </c>
    </row>
    <row r="15294">
      <c r="A15294" t="str">
        <f t="shared" si="238"/>
      </c>
    </row>
    <row r="15295">
      <c r="A15295" t="str">
        <f t="shared" si="238"/>
      </c>
    </row>
    <row r="15296">
      <c r="A15296" t="str">
        <f t="shared" si="238"/>
      </c>
    </row>
    <row r="15297">
      <c r="A15297" t="str">
        <f t="shared" si="238"/>
      </c>
    </row>
    <row r="15298">
      <c r="A15298" t="str">
        <f t="shared" si="238"/>
      </c>
    </row>
    <row r="15299">
      <c r="A15299" t="str">
        <f t="shared" ref="A15299:A15362" si="239">C15299&amp;J15299&amp;F15299</f>
      </c>
    </row>
    <row r="15300">
      <c r="A15300" t="str">
        <f t="shared" si="239"/>
      </c>
    </row>
    <row r="15301">
      <c r="A15301" t="str">
        <f t="shared" si="239"/>
      </c>
    </row>
    <row r="15302">
      <c r="A15302" t="str">
        <f t="shared" si="239"/>
      </c>
    </row>
    <row r="15303">
      <c r="A15303" t="str">
        <f t="shared" si="239"/>
      </c>
    </row>
    <row r="15304">
      <c r="A15304" t="str">
        <f t="shared" si="239"/>
      </c>
    </row>
    <row r="15305">
      <c r="A15305" t="str">
        <f t="shared" si="239"/>
      </c>
    </row>
    <row r="15306">
      <c r="A15306" t="str">
        <f t="shared" si="239"/>
      </c>
    </row>
    <row r="15307">
      <c r="A15307" t="str">
        <f t="shared" si="239"/>
      </c>
    </row>
    <row r="15308">
      <c r="A15308" t="str">
        <f t="shared" si="239"/>
      </c>
    </row>
    <row r="15309">
      <c r="A15309" t="str">
        <f t="shared" si="239"/>
      </c>
    </row>
    <row r="15310">
      <c r="A15310" t="str">
        <f t="shared" si="239"/>
      </c>
    </row>
    <row r="15311">
      <c r="A15311" t="str">
        <f t="shared" si="239"/>
      </c>
    </row>
    <row r="15312">
      <c r="A15312" t="str">
        <f t="shared" si="239"/>
      </c>
    </row>
    <row r="15313">
      <c r="A15313" t="str">
        <f t="shared" si="239"/>
      </c>
    </row>
    <row r="15314">
      <c r="A15314" t="str">
        <f t="shared" si="239"/>
      </c>
    </row>
    <row r="15315">
      <c r="A15315" t="str">
        <f t="shared" si="239"/>
      </c>
    </row>
    <row r="15316">
      <c r="A15316" t="str">
        <f t="shared" si="239"/>
      </c>
    </row>
    <row r="15317">
      <c r="A15317" t="str">
        <f t="shared" si="239"/>
      </c>
    </row>
    <row r="15318">
      <c r="A15318" t="str">
        <f t="shared" si="239"/>
      </c>
    </row>
    <row r="15319">
      <c r="A15319" t="str">
        <f t="shared" si="239"/>
      </c>
    </row>
    <row r="15320">
      <c r="A15320" t="str">
        <f t="shared" si="239"/>
      </c>
    </row>
    <row r="15321">
      <c r="A15321" t="str">
        <f t="shared" si="239"/>
      </c>
    </row>
    <row r="15322">
      <c r="A15322" t="str">
        <f t="shared" si="239"/>
      </c>
    </row>
    <row r="15323">
      <c r="A15323" t="str">
        <f t="shared" si="239"/>
      </c>
    </row>
    <row r="15324">
      <c r="A15324" t="str">
        <f t="shared" si="239"/>
      </c>
    </row>
    <row r="15325">
      <c r="A15325" t="str">
        <f t="shared" si="239"/>
      </c>
    </row>
    <row r="15326">
      <c r="A15326" t="str">
        <f t="shared" si="239"/>
      </c>
    </row>
    <row r="15327">
      <c r="A15327" t="str">
        <f t="shared" si="239"/>
      </c>
    </row>
    <row r="15328">
      <c r="A15328" t="str">
        <f t="shared" si="239"/>
      </c>
    </row>
    <row r="15329">
      <c r="A15329" t="str">
        <f t="shared" si="239"/>
      </c>
    </row>
    <row r="15330">
      <c r="A15330" t="str">
        <f t="shared" si="239"/>
      </c>
    </row>
    <row r="15331">
      <c r="A15331" t="str">
        <f t="shared" si="239"/>
      </c>
    </row>
    <row r="15332">
      <c r="A15332" t="str">
        <f t="shared" si="239"/>
      </c>
    </row>
    <row r="15333">
      <c r="A15333" t="str">
        <f t="shared" si="239"/>
      </c>
    </row>
    <row r="15334">
      <c r="A15334" t="str">
        <f t="shared" si="239"/>
      </c>
    </row>
    <row r="15335">
      <c r="A15335" t="str">
        <f t="shared" si="239"/>
      </c>
    </row>
    <row r="15336">
      <c r="A15336" t="str">
        <f t="shared" si="239"/>
      </c>
    </row>
    <row r="15337">
      <c r="A15337" t="str">
        <f t="shared" si="239"/>
      </c>
    </row>
    <row r="15338">
      <c r="A15338" t="str">
        <f t="shared" si="239"/>
      </c>
    </row>
    <row r="15339">
      <c r="A15339" t="str">
        <f t="shared" si="239"/>
      </c>
    </row>
    <row r="15340">
      <c r="A15340" t="str">
        <f t="shared" si="239"/>
      </c>
    </row>
    <row r="15341">
      <c r="A15341" t="str">
        <f t="shared" si="239"/>
      </c>
    </row>
    <row r="15342">
      <c r="A15342" t="str">
        <f t="shared" si="239"/>
      </c>
    </row>
    <row r="15343">
      <c r="A15343" t="str">
        <f t="shared" si="239"/>
      </c>
    </row>
    <row r="15344">
      <c r="A15344" t="str">
        <f t="shared" si="239"/>
      </c>
    </row>
    <row r="15345">
      <c r="A15345" t="str">
        <f t="shared" si="239"/>
      </c>
    </row>
    <row r="15346">
      <c r="A15346" t="str">
        <f t="shared" si="239"/>
      </c>
    </row>
    <row r="15347">
      <c r="A15347" t="str">
        <f t="shared" si="239"/>
      </c>
    </row>
    <row r="15348">
      <c r="A15348" t="str">
        <f t="shared" si="239"/>
      </c>
    </row>
    <row r="15349">
      <c r="A15349" t="str">
        <f t="shared" si="239"/>
      </c>
    </row>
    <row r="15350">
      <c r="A15350" t="str">
        <f t="shared" si="239"/>
      </c>
    </row>
    <row r="15351">
      <c r="A15351" t="str">
        <f t="shared" si="239"/>
      </c>
    </row>
    <row r="15352">
      <c r="A15352" t="str">
        <f t="shared" si="239"/>
      </c>
    </row>
    <row r="15353">
      <c r="A15353" t="str">
        <f t="shared" si="239"/>
      </c>
    </row>
    <row r="15354">
      <c r="A15354" t="str">
        <f t="shared" si="239"/>
      </c>
    </row>
    <row r="15355">
      <c r="A15355" t="str">
        <f t="shared" si="239"/>
      </c>
    </row>
    <row r="15356">
      <c r="A15356" t="str">
        <f t="shared" si="239"/>
      </c>
    </row>
    <row r="15357">
      <c r="A15357" t="str">
        <f t="shared" si="239"/>
      </c>
    </row>
    <row r="15358">
      <c r="A15358" t="str">
        <f t="shared" si="239"/>
      </c>
    </row>
    <row r="15359">
      <c r="A15359" t="str">
        <f t="shared" si="239"/>
      </c>
    </row>
    <row r="15360">
      <c r="A15360" t="str">
        <f t="shared" si="239"/>
      </c>
    </row>
    <row r="15361">
      <c r="A15361" t="str">
        <f t="shared" si="239"/>
      </c>
    </row>
    <row r="15362">
      <c r="A15362" t="str">
        <f t="shared" si="239"/>
      </c>
    </row>
    <row r="15363">
      <c r="A15363" t="str">
        <f t="shared" ref="A15363:A15426" si="240">C15363&amp;J15363&amp;F15363</f>
      </c>
    </row>
    <row r="15364">
      <c r="A15364" t="str">
        <f t="shared" si="240"/>
      </c>
    </row>
    <row r="15365">
      <c r="A15365" t="str">
        <f t="shared" si="240"/>
      </c>
    </row>
    <row r="15366">
      <c r="A15366" t="str">
        <f t="shared" si="240"/>
      </c>
    </row>
    <row r="15367">
      <c r="A15367" t="str">
        <f t="shared" si="240"/>
      </c>
    </row>
    <row r="15368">
      <c r="A15368" t="str">
        <f t="shared" si="240"/>
      </c>
    </row>
    <row r="15369">
      <c r="A15369" t="str">
        <f t="shared" si="240"/>
      </c>
    </row>
    <row r="15370">
      <c r="A15370" t="str">
        <f t="shared" si="240"/>
      </c>
    </row>
    <row r="15371">
      <c r="A15371" t="str">
        <f t="shared" si="240"/>
      </c>
    </row>
    <row r="15372">
      <c r="A15372" t="str">
        <f t="shared" si="240"/>
      </c>
    </row>
    <row r="15373">
      <c r="A15373" t="str">
        <f t="shared" si="240"/>
      </c>
    </row>
    <row r="15374">
      <c r="A15374" t="str">
        <f t="shared" si="240"/>
      </c>
    </row>
    <row r="15375">
      <c r="A15375" t="str">
        <f t="shared" si="240"/>
      </c>
    </row>
    <row r="15376">
      <c r="A15376" t="str">
        <f t="shared" si="240"/>
      </c>
    </row>
    <row r="15377">
      <c r="A15377" t="str">
        <f t="shared" si="240"/>
      </c>
    </row>
    <row r="15378">
      <c r="A15378" t="str">
        <f t="shared" si="240"/>
      </c>
    </row>
    <row r="15379">
      <c r="A15379" t="str">
        <f t="shared" si="240"/>
      </c>
    </row>
    <row r="15380">
      <c r="A15380" t="str">
        <f t="shared" si="240"/>
      </c>
    </row>
    <row r="15381">
      <c r="A15381" t="str">
        <f t="shared" si="240"/>
      </c>
    </row>
    <row r="15382">
      <c r="A15382" t="str">
        <f t="shared" si="240"/>
      </c>
    </row>
    <row r="15383">
      <c r="A15383" t="str">
        <f t="shared" si="240"/>
      </c>
    </row>
    <row r="15384">
      <c r="A15384" t="str">
        <f t="shared" si="240"/>
      </c>
    </row>
    <row r="15385">
      <c r="A15385" t="str">
        <f t="shared" si="240"/>
      </c>
    </row>
    <row r="15386">
      <c r="A15386" t="str">
        <f t="shared" si="240"/>
      </c>
    </row>
    <row r="15387">
      <c r="A15387" t="str">
        <f t="shared" si="240"/>
      </c>
    </row>
    <row r="15388">
      <c r="A15388" t="str">
        <f t="shared" si="240"/>
      </c>
    </row>
    <row r="15389">
      <c r="A15389" t="str">
        <f t="shared" si="240"/>
      </c>
    </row>
    <row r="15390">
      <c r="A15390" t="str">
        <f t="shared" si="240"/>
      </c>
    </row>
    <row r="15391">
      <c r="A15391" t="str">
        <f t="shared" si="240"/>
      </c>
    </row>
    <row r="15392">
      <c r="A15392" t="str">
        <f t="shared" si="240"/>
      </c>
    </row>
    <row r="15393">
      <c r="A15393" t="str">
        <f t="shared" si="240"/>
      </c>
    </row>
    <row r="15394">
      <c r="A15394" t="str">
        <f t="shared" si="240"/>
      </c>
    </row>
    <row r="15395">
      <c r="A15395" t="str">
        <f t="shared" si="240"/>
      </c>
    </row>
    <row r="15396">
      <c r="A15396" t="str">
        <f t="shared" si="240"/>
      </c>
    </row>
    <row r="15397">
      <c r="A15397" t="str">
        <f t="shared" si="240"/>
      </c>
    </row>
    <row r="15398">
      <c r="A15398" t="str">
        <f t="shared" si="240"/>
      </c>
    </row>
    <row r="15399">
      <c r="A15399" t="str">
        <f t="shared" si="240"/>
      </c>
    </row>
    <row r="15400">
      <c r="A15400" t="str">
        <f t="shared" si="240"/>
      </c>
    </row>
    <row r="15401">
      <c r="A15401" t="str">
        <f t="shared" si="240"/>
      </c>
    </row>
    <row r="15402">
      <c r="A15402" t="str">
        <f t="shared" si="240"/>
      </c>
    </row>
    <row r="15403">
      <c r="A15403" t="str">
        <f t="shared" si="240"/>
      </c>
    </row>
    <row r="15404">
      <c r="A15404" t="str">
        <f t="shared" si="240"/>
      </c>
    </row>
    <row r="15405">
      <c r="A15405" t="str">
        <f t="shared" si="240"/>
      </c>
    </row>
    <row r="15406">
      <c r="A15406" t="str">
        <f t="shared" si="240"/>
      </c>
    </row>
    <row r="15407">
      <c r="A15407" t="str">
        <f t="shared" si="240"/>
      </c>
    </row>
    <row r="15408">
      <c r="A15408" t="str">
        <f t="shared" si="240"/>
      </c>
    </row>
    <row r="15409">
      <c r="A15409" t="str">
        <f t="shared" si="240"/>
      </c>
    </row>
    <row r="15410">
      <c r="A15410" t="str">
        <f t="shared" si="240"/>
      </c>
    </row>
    <row r="15411">
      <c r="A15411" t="str">
        <f t="shared" si="240"/>
      </c>
    </row>
    <row r="15412">
      <c r="A15412" t="str">
        <f t="shared" si="240"/>
      </c>
    </row>
    <row r="15413">
      <c r="A15413" t="str">
        <f t="shared" si="240"/>
      </c>
    </row>
    <row r="15414">
      <c r="A15414" t="str">
        <f t="shared" si="240"/>
      </c>
    </row>
    <row r="15415">
      <c r="A15415" t="str">
        <f t="shared" si="240"/>
      </c>
    </row>
    <row r="15416">
      <c r="A15416" t="str">
        <f t="shared" si="240"/>
      </c>
    </row>
    <row r="15417">
      <c r="A15417" t="str">
        <f t="shared" si="240"/>
      </c>
    </row>
    <row r="15418">
      <c r="A15418" t="str">
        <f t="shared" si="240"/>
      </c>
    </row>
    <row r="15419">
      <c r="A15419" t="str">
        <f t="shared" si="240"/>
      </c>
    </row>
    <row r="15420">
      <c r="A15420" t="str">
        <f t="shared" si="240"/>
      </c>
    </row>
    <row r="15421">
      <c r="A15421" t="str">
        <f t="shared" si="240"/>
      </c>
    </row>
    <row r="15422">
      <c r="A15422" t="str">
        <f t="shared" si="240"/>
      </c>
    </row>
    <row r="15423">
      <c r="A15423" t="str">
        <f t="shared" si="240"/>
      </c>
    </row>
    <row r="15424">
      <c r="A15424" t="str">
        <f t="shared" si="240"/>
      </c>
    </row>
    <row r="15425">
      <c r="A15425" t="str">
        <f t="shared" si="240"/>
      </c>
    </row>
    <row r="15426">
      <c r="A15426" t="str">
        <f t="shared" si="240"/>
      </c>
    </row>
    <row r="15427">
      <c r="A15427" t="str">
        <f t="shared" ref="A15427:A15490" si="241">C15427&amp;J15427&amp;F15427</f>
      </c>
    </row>
    <row r="15428">
      <c r="A15428" t="str">
        <f t="shared" si="241"/>
      </c>
    </row>
    <row r="15429">
      <c r="A15429" t="str">
        <f t="shared" si="241"/>
      </c>
    </row>
    <row r="15430">
      <c r="A15430" t="str">
        <f t="shared" si="241"/>
      </c>
    </row>
    <row r="15431">
      <c r="A15431" t="str">
        <f t="shared" si="241"/>
      </c>
    </row>
    <row r="15432">
      <c r="A15432" t="str">
        <f t="shared" si="241"/>
      </c>
    </row>
    <row r="15433">
      <c r="A15433" t="str">
        <f t="shared" si="241"/>
      </c>
    </row>
    <row r="15434">
      <c r="A15434" t="str">
        <f t="shared" si="241"/>
      </c>
    </row>
    <row r="15435">
      <c r="A15435" t="str">
        <f t="shared" si="241"/>
      </c>
    </row>
    <row r="15436">
      <c r="A15436" t="str">
        <f t="shared" si="241"/>
      </c>
    </row>
    <row r="15437">
      <c r="A15437" t="str">
        <f t="shared" si="241"/>
      </c>
    </row>
    <row r="15438">
      <c r="A15438" t="str">
        <f t="shared" si="241"/>
      </c>
    </row>
    <row r="15439">
      <c r="A15439" t="str">
        <f t="shared" si="241"/>
      </c>
    </row>
    <row r="15440">
      <c r="A15440" t="str">
        <f t="shared" si="241"/>
      </c>
    </row>
    <row r="15441">
      <c r="A15441" t="str">
        <f t="shared" si="241"/>
      </c>
    </row>
    <row r="15442">
      <c r="A15442" t="str">
        <f t="shared" si="241"/>
      </c>
    </row>
    <row r="15443">
      <c r="A15443" t="str">
        <f t="shared" si="241"/>
      </c>
    </row>
    <row r="15444">
      <c r="A15444" t="str">
        <f t="shared" si="241"/>
      </c>
    </row>
    <row r="15445">
      <c r="A15445" t="str">
        <f t="shared" si="241"/>
      </c>
    </row>
    <row r="15446">
      <c r="A15446" t="str">
        <f t="shared" si="241"/>
      </c>
    </row>
    <row r="15447">
      <c r="A15447" t="str">
        <f t="shared" si="241"/>
      </c>
    </row>
    <row r="15448">
      <c r="A15448" t="str">
        <f t="shared" si="241"/>
      </c>
    </row>
    <row r="15449">
      <c r="A15449" t="str">
        <f t="shared" si="241"/>
      </c>
    </row>
    <row r="15450">
      <c r="A15450" t="str">
        <f t="shared" si="241"/>
      </c>
    </row>
    <row r="15451">
      <c r="A15451" t="str">
        <f t="shared" si="241"/>
      </c>
    </row>
    <row r="15452">
      <c r="A15452" t="str">
        <f t="shared" si="241"/>
      </c>
    </row>
    <row r="15453">
      <c r="A15453" t="str">
        <f t="shared" si="241"/>
      </c>
    </row>
    <row r="15454">
      <c r="A15454" t="str">
        <f t="shared" si="241"/>
      </c>
    </row>
    <row r="15455">
      <c r="A15455" t="str">
        <f t="shared" si="241"/>
      </c>
    </row>
    <row r="15456">
      <c r="A15456" t="str">
        <f t="shared" si="241"/>
      </c>
    </row>
    <row r="15457">
      <c r="A15457" t="str">
        <f t="shared" si="241"/>
      </c>
    </row>
    <row r="15458">
      <c r="A15458" t="str">
        <f t="shared" si="241"/>
      </c>
    </row>
    <row r="15459">
      <c r="A15459" t="str">
        <f t="shared" si="241"/>
      </c>
    </row>
    <row r="15460">
      <c r="A15460" t="str">
        <f t="shared" si="241"/>
      </c>
    </row>
    <row r="15461">
      <c r="A15461" t="str">
        <f t="shared" si="241"/>
      </c>
    </row>
    <row r="15462">
      <c r="A15462" t="str">
        <f t="shared" si="241"/>
      </c>
    </row>
    <row r="15463">
      <c r="A15463" t="str">
        <f t="shared" si="241"/>
      </c>
    </row>
    <row r="15464">
      <c r="A15464" t="str">
        <f t="shared" si="241"/>
      </c>
    </row>
    <row r="15465">
      <c r="A15465" t="str">
        <f t="shared" si="241"/>
      </c>
    </row>
    <row r="15466">
      <c r="A15466" t="str">
        <f t="shared" si="241"/>
      </c>
    </row>
    <row r="15467">
      <c r="A15467" t="str">
        <f t="shared" si="241"/>
      </c>
    </row>
    <row r="15468">
      <c r="A15468" t="str">
        <f t="shared" si="241"/>
      </c>
    </row>
    <row r="15469">
      <c r="A15469" t="str">
        <f t="shared" si="241"/>
      </c>
    </row>
    <row r="15470">
      <c r="A15470" t="str">
        <f t="shared" si="241"/>
      </c>
    </row>
    <row r="15471">
      <c r="A15471" t="str">
        <f t="shared" si="241"/>
      </c>
    </row>
    <row r="15472">
      <c r="A15472" t="str">
        <f t="shared" si="241"/>
      </c>
    </row>
    <row r="15473">
      <c r="A15473" t="str">
        <f t="shared" si="241"/>
      </c>
    </row>
    <row r="15474">
      <c r="A15474" t="str">
        <f t="shared" si="241"/>
      </c>
    </row>
    <row r="15475">
      <c r="A15475" t="str">
        <f t="shared" si="241"/>
      </c>
    </row>
    <row r="15476">
      <c r="A15476" t="str">
        <f t="shared" si="241"/>
      </c>
    </row>
    <row r="15477">
      <c r="A15477" t="str">
        <f t="shared" si="241"/>
      </c>
    </row>
    <row r="15478">
      <c r="A15478" t="str">
        <f t="shared" si="241"/>
      </c>
    </row>
    <row r="15479">
      <c r="A15479" t="str">
        <f t="shared" si="241"/>
      </c>
    </row>
    <row r="15480">
      <c r="A15480" t="str">
        <f t="shared" si="241"/>
      </c>
    </row>
    <row r="15481">
      <c r="A15481" t="str">
        <f t="shared" si="241"/>
      </c>
    </row>
    <row r="15482">
      <c r="A15482" t="str">
        <f t="shared" si="241"/>
      </c>
    </row>
    <row r="15483">
      <c r="A15483" t="str">
        <f t="shared" si="241"/>
      </c>
    </row>
    <row r="15484">
      <c r="A15484" t="str">
        <f t="shared" si="241"/>
      </c>
    </row>
    <row r="15485">
      <c r="A15485" t="str">
        <f t="shared" si="241"/>
      </c>
    </row>
    <row r="15486">
      <c r="A15486" t="str">
        <f t="shared" si="241"/>
      </c>
    </row>
    <row r="15487">
      <c r="A15487" t="str">
        <f t="shared" si="241"/>
      </c>
    </row>
    <row r="15488">
      <c r="A15488" t="str">
        <f t="shared" si="241"/>
      </c>
    </row>
    <row r="15489">
      <c r="A15489" t="str">
        <f t="shared" si="241"/>
      </c>
    </row>
    <row r="15490">
      <c r="A15490" t="str">
        <f t="shared" si="241"/>
      </c>
    </row>
    <row r="15491">
      <c r="A15491" t="str">
        <f t="shared" ref="A15491:A15554" si="242">C15491&amp;J15491&amp;F15491</f>
      </c>
    </row>
    <row r="15492">
      <c r="A15492" t="str">
        <f t="shared" si="242"/>
      </c>
    </row>
    <row r="15493">
      <c r="A15493" t="str">
        <f t="shared" si="242"/>
      </c>
    </row>
    <row r="15494">
      <c r="A15494" t="str">
        <f t="shared" si="242"/>
      </c>
    </row>
    <row r="15495">
      <c r="A15495" t="str">
        <f t="shared" si="242"/>
      </c>
    </row>
    <row r="15496">
      <c r="A15496" t="str">
        <f t="shared" si="242"/>
      </c>
    </row>
    <row r="15497">
      <c r="A15497" t="str">
        <f t="shared" si="242"/>
      </c>
    </row>
    <row r="15498">
      <c r="A15498" t="str">
        <f t="shared" si="242"/>
      </c>
    </row>
    <row r="15499">
      <c r="A15499" t="str">
        <f t="shared" si="242"/>
      </c>
    </row>
    <row r="15500">
      <c r="A15500" t="str">
        <f t="shared" si="242"/>
      </c>
    </row>
    <row r="15501">
      <c r="A15501" t="str">
        <f t="shared" si="242"/>
      </c>
    </row>
    <row r="15502">
      <c r="A15502" t="str">
        <f t="shared" si="242"/>
      </c>
    </row>
    <row r="15503">
      <c r="A15503" t="str">
        <f t="shared" si="242"/>
      </c>
    </row>
    <row r="15504">
      <c r="A15504" t="str">
        <f t="shared" si="242"/>
      </c>
    </row>
    <row r="15505">
      <c r="A15505" t="str">
        <f t="shared" si="242"/>
      </c>
    </row>
    <row r="15506">
      <c r="A15506" t="str">
        <f t="shared" si="242"/>
      </c>
    </row>
    <row r="15507">
      <c r="A15507" t="str">
        <f t="shared" si="242"/>
      </c>
    </row>
    <row r="15508">
      <c r="A15508" t="str">
        <f t="shared" si="242"/>
      </c>
    </row>
    <row r="15509">
      <c r="A15509" t="str">
        <f t="shared" si="242"/>
      </c>
    </row>
    <row r="15510">
      <c r="A15510" t="str">
        <f t="shared" si="242"/>
      </c>
    </row>
    <row r="15511">
      <c r="A15511" t="str">
        <f t="shared" si="242"/>
      </c>
    </row>
    <row r="15512">
      <c r="A15512" t="str">
        <f t="shared" si="242"/>
      </c>
    </row>
    <row r="15513">
      <c r="A15513" t="str">
        <f t="shared" si="242"/>
      </c>
    </row>
    <row r="15514">
      <c r="A15514" t="str">
        <f t="shared" si="242"/>
      </c>
    </row>
    <row r="15515">
      <c r="A15515" t="str">
        <f t="shared" si="242"/>
      </c>
    </row>
    <row r="15516">
      <c r="A15516" t="str">
        <f t="shared" si="242"/>
      </c>
    </row>
    <row r="15517">
      <c r="A15517" t="str">
        <f t="shared" si="242"/>
      </c>
    </row>
    <row r="15518">
      <c r="A15518" t="str">
        <f t="shared" si="242"/>
      </c>
    </row>
    <row r="15519">
      <c r="A15519" t="str">
        <f t="shared" si="242"/>
      </c>
    </row>
    <row r="15520">
      <c r="A15520" t="str">
        <f t="shared" si="242"/>
      </c>
    </row>
    <row r="15521">
      <c r="A15521" t="str">
        <f t="shared" si="242"/>
      </c>
    </row>
    <row r="15522">
      <c r="A15522" t="str">
        <f t="shared" si="242"/>
      </c>
    </row>
    <row r="15523">
      <c r="A15523" t="str">
        <f t="shared" si="242"/>
      </c>
    </row>
    <row r="15524">
      <c r="A15524" t="str">
        <f t="shared" si="242"/>
      </c>
    </row>
    <row r="15525">
      <c r="A15525" t="str">
        <f t="shared" si="242"/>
      </c>
    </row>
    <row r="15526">
      <c r="A15526" t="str">
        <f t="shared" si="242"/>
      </c>
    </row>
    <row r="15527">
      <c r="A15527" t="str">
        <f t="shared" si="242"/>
      </c>
    </row>
    <row r="15528">
      <c r="A15528" t="str">
        <f t="shared" si="242"/>
      </c>
    </row>
    <row r="15529">
      <c r="A15529" t="str">
        <f t="shared" si="242"/>
      </c>
    </row>
    <row r="15530">
      <c r="A15530" t="str">
        <f t="shared" si="242"/>
      </c>
    </row>
    <row r="15531">
      <c r="A15531" t="str">
        <f t="shared" si="242"/>
      </c>
    </row>
    <row r="15532">
      <c r="A15532" t="str">
        <f t="shared" si="242"/>
      </c>
    </row>
    <row r="15533">
      <c r="A15533" t="str">
        <f t="shared" si="242"/>
      </c>
    </row>
    <row r="15534">
      <c r="A15534" t="str">
        <f t="shared" si="242"/>
      </c>
    </row>
    <row r="15535">
      <c r="A15535" t="str">
        <f t="shared" si="242"/>
      </c>
    </row>
    <row r="15536">
      <c r="A15536" t="str">
        <f t="shared" si="242"/>
      </c>
    </row>
    <row r="15537">
      <c r="A15537" t="str">
        <f t="shared" si="242"/>
      </c>
    </row>
    <row r="15538">
      <c r="A15538" t="str">
        <f t="shared" si="242"/>
      </c>
    </row>
    <row r="15539">
      <c r="A15539" t="str">
        <f t="shared" si="242"/>
      </c>
    </row>
    <row r="15540">
      <c r="A15540" t="str">
        <f t="shared" si="242"/>
      </c>
    </row>
    <row r="15541">
      <c r="A15541" t="str">
        <f t="shared" si="242"/>
      </c>
    </row>
    <row r="15542">
      <c r="A15542" t="str">
        <f t="shared" si="242"/>
      </c>
    </row>
    <row r="15543">
      <c r="A15543" t="str">
        <f t="shared" si="242"/>
      </c>
    </row>
    <row r="15544">
      <c r="A15544" t="str">
        <f t="shared" si="242"/>
      </c>
    </row>
    <row r="15545">
      <c r="A15545" t="str">
        <f t="shared" si="242"/>
      </c>
    </row>
    <row r="15546">
      <c r="A15546" t="str">
        <f t="shared" si="242"/>
      </c>
    </row>
    <row r="15547">
      <c r="A15547" t="str">
        <f t="shared" si="242"/>
      </c>
    </row>
    <row r="15548">
      <c r="A15548" t="str">
        <f t="shared" si="242"/>
      </c>
    </row>
    <row r="15549">
      <c r="A15549" t="str">
        <f t="shared" si="242"/>
      </c>
    </row>
    <row r="15550">
      <c r="A15550" t="str">
        <f t="shared" si="242"/>
      </c>
    </row>
    <row r="15551">
      <c r="A15551" t="str">
        <f t="shared" si="242"/>
      </c>
    </row>
    <row r="15552">
      <c r="A15552" t="str">
        <f t="shared" si="242"/>
      </c>
    </row>
    <row r="15553">
      <c r="A15553" t="str">
        <f t="shared" si="242"/>
      </c>
    </row>
    <row r="15554">
      <c r="A15554" t="str">
        <f t="shared" si="242"/>
      </c>
    </row>
    <row r="15555">
      <c r="A15555" t="str">
        <f t="shared" ref="A15555:A15618" si="243">C15555&amp;J15555&amp;F15555</f>
      </c>
    </row>
    <row r="15556">
      <c r="A15556" t="str">
        <f t="shared" si="243"/>
      </c>
    </row>
    <row r="15557">
      <c r="A15557" t="str">
        <f t="shared" si="243"/>
      </c>
    </row>
    <row r="15558">
      <c r="A15558" t="str">
        <f t="shared" si="243"/>
      </c>
    </row>
    <row r="15559">
      <c r="A15559" t="str">
        <f t="shared" si="243"/>
      </c>
    </row>
    <row r="15560">
      <c r="A15560" t="str">
        <f t="shared" si="243"/>
      </c>
    </row>
    <row r="15561">
      <c r="A15561" t="str">
        <f t="shared" si="243"/>
      </c>
    </row>
    <row r="15562">
      <c r="A15562" t="str">
        <f t="shared" si="243"/>
      </c>
    </row>
    <row r="15563">
      <c r="A15563" t="str">
        <f t="shared" si="243"/>
      </c>
    </row>
    <row r="15564">
      <c r="A15564" t="str">
        <f t="shared" si="243"/>
      </c>
    </row>
    <row r="15565">
      <c r="A15565" t="str">
        <f t="shared" si="243"/>
      </c>
    </row>
    <row r="15566">
      <c r="A15566" t="str">
        <f t="shared" si="243"/>
      </c>
    </row>
    <row r="15567">
      <c r="A15567" t="str">
        <f t="shared" si="243"/>
      </c>
    </row>
    <row r="15568">
      <c r="A15568" t="str">
        <f t="shared" si="243"/>
      </c>
    </row>
    <row r="15569">
      <c r="A15569" t="str">
        <f t="shared" si="243"/>
      </c>
    </row>
    <row r="15570">
      <c r="A15570" t="str">
        <f t="shared" si="243"/>
      </c>
    </row>
    <row r="15571">
      <c r="A15571" t="str">
        <f t="shared" si="243"/>
      </c>
    </row>
    <row r="15572">
      <c r="A15572" t="str">
        <f t="shared" si="243"/>
      </c>
    </row>
    <row r="15573">
      <c r="A15573" t="str">
        <f t="shared" si="243"/>
      </c>
    </row>
    <row r="15574">
      <c r="A15574" t="str">
        <f t="shared" si="243"/>
      </c>
    </row>
    <row r="15575">
      <c r="A15575" t="str">
        <f t="shared" si="243"/>
      </c>
    </row>
    <row r="15576">
      <c r="A15576" t="str">
        <f t="shared" si="243"/>
      </c>
    </row>
    <row r="15577">
      <c r="A15577" t="str">
        <f t="shared" si="243"/>
      </c>
    </row>
    <row r="15578">
      <c r="A15578" t="str">
        <f t="shared" si="243"/>
      </c>
    </row>
    <row r="15579">
      <c r="A15579" t="str">
        <f t="shared" si="243"/>
      </c>
    </row>
    <row r="15580">
      <c r="A15580" t="str">
        <f t="shared" si="243"/>
      </c>
    </row>
    <row r="15581">
      <c r="A15581" t="str">
        <f t="shared" si="243"/>
      </c>
    </row>
    <row r="15582">
      <c r="A15582" t="str">
        <f t="shared" si="243"/>
      </c>
    </row>
    <row r="15583">
      <c r="A15583" t="str">
        <f t="shared" si="243"/>
      </c>
    </row>
    <row r="15584">
      <c r="A15584" t="str">
        <f t="shared" si="243"/>
      </c>
    </row>
    <row r="15585">
      <c r="A15585" t="str">
        <f t="shared" si="243"/>
      </c>
    </row>
    <row r="15586">
      <c r="A15586" t="str">
        <f t="shared" si="243"/>
      </c>
    </row>
    <row r="15587">
      <c r="A15587" t="str">
        <f t="shared" si="243"/>
      </c>
    </row>
    <row r="15588">
      <c r="A15588" t="str">
        <f t="shared" si="243"/>
      </c>
    </row>
    <row r="15589">
      <c r="A15589" t="str">
        <f t="shared" si="243"/>
      </c>
    </row>
    <row r="15590">
      <c r="A15590" t="str">
        <f t="shared" si="243"/>
      </c>
    </row>
    <row r="15591">
      <c r="A15591" t="str">
        <f t="shared" si="243"/>
      </c>
    </row>
    <row r="15592">
      <c r="A15592" t="str">
        <f t="shared" si="243"/>
      </c>
    </row>
    <row r="15593">
      <c r="A15593" t="str">
        <f t="shared" si="243"/>
      </c>
    </row>
    <row r="15594">
      <c r="A15594" t="str">
        <f t="shared" si="243"/>
      </c>
    </row>
    <row r="15595">
      <c r="A15595" t="str">
        <f t="shared" si="243"/>
      </c>
    </row>
    <row r="15596">
      <c r="A15596" t="str">
        <f t="shared" si="243"/>
      </c>
    </row>
    <row r="15597">
      <c r="A15597" t="str">
        <f t="shared" si="243"/>
      </c>
    </row>
    <row r="15598">
      <c r="A15598" t="str">
        <f t="shared" si="243"/>
      </c>
    </row>
    <row r="15599">
      <c r="A15599" t="str">
        <f t="shared" si="243"/>
      </c>
    </row>
    <row r="15600">
      <c r="A15600" t="str">
        <f t="shared" si="243"/>
      </c>
    </row>
    <row r="15601">
      <c r="A15601" t="str">
        <f t="shared" si="243"/>
      </c>
    </row>
    <row r="15602">
      <c r="A15602" t="str">
        <f t="shared" si="243"/>
      </c>
    </row>
    <row r="15603">
      <c r="A15603" t="str">
        <f t="shared" si="243"/>
      </c>
    </row>
    <row r="15604">
      <c r="A15604" t="str">
        <f t="shared" si="243"/>
      </c>
    </row>
    <row r="15605">
      <c r="A15605" t="str">
        <f t="shared" si="243"/>
      </c>
    </row>
    <row r="15606">
      <c r="A15606" t="str">
        <f t="shared" si="243"/>
      </c>
    </row>
    <row r="15607">
      <c r="A15607" t="str">
        <f t="shared" si="243"/>
      </c>
    </row>
    <row r="15608">
      <c r="A15608" t="str">
        <f t="shared" si="243"/>
      </c>
    </row>
    <row r="15609">
      <c r="A15609" t="str">
        <f t="shared" si="243"/>
      </c>
    </row>
    <row r="15610">
      <c r="A15610" t="str">
        <f t="shared" si="243"/>
      </c>
    </row>
    <row r="15611">
      <c r="A15611" t="str">
        <f t="shared" si="243"/>
      </c>
    </row>
    <row r="15612">
      <c r="A15612" t="str">
        <f t="shared" si="243"/>
      </c>
    </row>
    <row r="15613">
      <c r="A15613" t="str">
        <f t="shared" si="243"/>
      </c>
    </row>
    <row r="15614">
      <c r="A15614" t="str">
        <f t="shared" si="243"/>
      </c>
    </row>
    <row r="15615">
      <c r="A15615" t="str">
        <f t="shared" si="243"/>
      </c>
    </row>
    <row r="15616">
      <c r="A15616" t="str">
        <f t="shared" si="243"/>
      </c>
    </row>
    <row r="15617">
      <c r="A15617" t="str">
        <f t="shared" si="243"/>
      </c>
    </row>
    <row r="15618">
      <c r="A15618" t="str">
        <f t="shared" si="243"/>
      </c>
    </row>
    <row r="15619">
      <c r="A15619" t="str">
        <f t="shared" ref="A15619:A15682" si="244">C15619&amp;J15619&amp;F15619</f>
      </c>
    </row>
    <row r="15620">
      <c r="A15620" t="str">
        <f t="shared" si="244"/>
      </c>
    </row>
    <row r="15621">
      <c r="A15621" t="str">
        <f t="shared" si="244"/>
      </c>
    </row>
    <row r="15622">
      <c r="A15622" t="str">
        <f t="shared" si="244"/>
      </c>
    </row>
    <row r="15623">
      <c r="A15623" t="str">
        <f t="shared" si="244"/>
      </c>
    </row>
    <row r="15624">
      <c r="A15624" t="str">
        <f t="shared" si="244"/>
      </c>
    </row>
    <row r="15625">
      <c r="A15625" t="str">
        <f t="shared" si="244"/>
      </c>
    </row>
    <row r="15626">
      <c r="A15626" t="str">
        <f t="shared" si="244"/>
      </c>
    </row>
    <row r="15627">
      <c r="A15627" t="str">
        <f t="shared" si="244"/>
      </c>
    </row>
    <row r="15628">
      <c r="A15628" t="str">
        <f t="shared" si="244"/>
      </c>
    </row>
    <row r="15629">
      <c r="A15629" t="str">
        <f t="shared" si="244"/>
      </c>
    </row>
    <row r="15630">
      <c r="A15630" t="str">
        <f t="shared" si="244"/>
      </c>
    </row>
    <row r="15631">
      <c r="A15631" t="str">
        <f t="shared" si="244"/>
      </c>
    </row>
    <row r="15632">
      <c r="A15632" t="str">
        <f t="shared" si="244"/>
      </c>
    </row>
    <row r="15633">
      <c r="A15633" t="str">
        <f t="shared" si="244"/>
      </c>
    </row>
    <row r="15634">
      <c r="A15634" t="str">
        <f t="shared" si="244"/>
      </c>
    </row>
    <row r="15635">
      <c r="A15635" t="str">
        <f t="shared" si="244"/>
      </c>
    </row>
    <row r="15636">
      <c r="A15636" t="str">
        <f t="shared" si="244"/>
      </c>
    </row>
    <row r="15637">
      <c r="A15637" t="str">
        <f t="shared" si="244"/>
      </c>
    </row>
    <row r="15638">
      <c r="A15638" t="str">
        <f t="shared" si="244"/>
      </c>
    </row>
    <row r="15639">
      <c r="A15639" t="str">
        <f t="shared" si="244"/>
      </c>
    </row>
    <row r="15640">
      <c r="A15640" t="str">
        <f t="shared" si="244"/>
      </c>
    </row>
    <row r="15641">
      <c r="A15641" t="str">
        <f t="shared" si="244"/>
      </c>
    </row>
    <row r="15642">
      <c r="A15642" t="str">
        <f t="shared" si="244"/>
      </c>
    </row>
    <row r="15643">
      <c r="A15643" t="str">
        <f t="shared" si="244"/>
      </c>
    </row>
    <row r="15644">
      <c r="A15644" t="str">
        <f t="shared" si="244"/>
      </c>
    </row>
    <row r="15645">
      <c r="A15645" t="str">
        <f t="shared" si="244"/>
      </c>
    </row>
    <row r="15646">
      <c r="A15646" t="str">
        <f t="shared" si="244"/>
      </c>
    </row>
    <row r="15647">
      <c r="A15647" t="str">
        <f t="shared" si="244"/>
      </c>
    </row>
    <row r="15648">
      <c r="A15648" t="str">
        <f t="shared" si="244"/>
      </c>
    </row>
    <row r="15649">
      <c r="A15649" t="str">
        <f t="shared" si="244"/>
      </c>
    </row>
    <row r="15650">
      <c r="A15650" t="str">
        <f t="shared" si="244"/>
      </c>
    </row>
    <row r="15651">
      <c r="A15651" t="str">
        <f t="shared" si="244"/>
      </c>
    </row>
    <row r="15652">
      <c r="A15652" t="str">
        <f t="shared" si="244"/>
      </c>
    </row>
    <row r="15653">
      <c r="A15653" t="str">
        <f t="shared" si="244"/>
      </c>
    </row>
    <row r="15654">
      <c r="A15654" t="str">
        <f t="shared" si="244"/>
      </c>
    </row>
    <row r="15655">
      <c r="A15655" t="str">
        <f t="shared" si="244"/>
      </c>
    </row>
    <row r="15656">
      <c r="A15656" t="str">
        <f t="shared" si="244"/>
      </c>
    </row>
    <row r="15657">
      <c r="A15657" t="str">
        <f t="shared" si="244"/>
      </c>
    </row>
    <row r="15658">
      <c r="A15658" t="str">
        <f t="shared" si="244"/>
      </c>
    </row>
    <row r="15659">
      <c r="A15659" t="str">
        <f t="shared" si="244"/>
      </c>
    </row>
    <row r="15660">
      <c r="A15660" t="str">
        <f t="shared" si="244"/>
      </c>
    </row>
    <row r="15661">
      <c r="A15661" t="str">
        <f t="shared" si="244"/>
      </c>
    </row>
    <row r="15662">
      <c r="A15662" t="str">
        <f t="shared" si="244"/>
      </c>
    </row>
    <row r="15663">
      <c r="A15663" t="str">
        <f t="shared" si="244"/>
      </c>
    </row>
    <row r="15664">
      <c r="A15664" t="str">
        <f t="shared" si="244"/>
      </c>
    </row>
    <row r="15665">
      <c r="A15665" t="str">
        <f t="shared" si="244"/>
      </c>
    </row>
    <row r="15666">
      <c r="A15666" t="str">
        <f t="shared" si="244"/>
      </c>
    </row>
    <row r="15667">
      <c r="A15667" t="str">
        <f t="shared" si="244"/>
      </c>
    </row>
    <row r="15668">
      <c r="A15668" t="str">
        <f t="shared" si="244"/>
      </c>
    </row>
    <row r="15669">
      <c r="A15669" t="str">
        <f t="shared" si="244"/>
      </c>
    </row>
    <row r="15670">
      <c r="A15670" t="str">
        <f t="shared" si="244"/>
      </c>
    </row>
    <row r="15671">
      <c r="A15671" t="str">
        <f t="shared" si="244"/>
      </c>
    </row>
    <row r="15672">
      <c r="A15672" t="str">
        <f t="shared" si="244"/>
      </c>
    </row>
    <row r="15673">
      <c r="A15673" t="str">
        <f t="shared" si="244"/>
      </c>
    </row>
    <row r="15674">
      <c r="A15674" t="str">
        <f t="shared" si="244"/>
      </c>
    </row>
    <row r="15675">
      <c r="A15675" t="str">
        <f t="shared" si="244"/>
      </c>
    </row>
    <row r="15676">
      <c r="A15676" t="str">
        <f t="shared" si="244"/>
      </c>
    </row>
    <row r="15677">
      <c r="A15677" t="str">
        <f t="shared" si="244"/>
      </c>
    </row>
    <row r="15678">
      <c r="A15678" t="str">
        <f t="shared" si="244"/>
      </c>
    </row>
    <row r="15679">
      <c r="A15679" t="str">
        <f t="shared" si="244"/>
      </c>
    </row>
    <row r="15680">
      <c r="A15680" t="str">
        <f t="shared" si="244"/>
      </c>
    </row>
    <row r="15681">
      <c r="A15681" t="str">
        <f t="shared" si="244"/>
      </c>
    </row>
    <row r="15682">
      <c r="A15682" t="str">
        <f t="shared" si="244"/>
      </c>
    </row>
    <row r="15683">
      <c r="A15683" t="str">
        <f t="shared" ref="A15683:A15746" si="245">C15683&amp;J15683&amp;F15683</f>
      </c>
    </row>
    <row r="15684">
      <c r="A15684" t="str">
        <f t="shared" si="245"/>
      </c>
    </row>
    <row r="15685">
      <c r="A15685" t="str">
        <f t="shared" si="245"/>
      </c>
    </row>
    <row r="15686">
      <c r="A15686" t="str">
        <f t="shared" si="245"/>
      </c>
    </row>
    <row r="15687">
      <c r="A15687" t="str">
        <f t="shared" si="245"/>
      </c>
    </row>
    <row r="15688">
      <c r="A15688" t="str">
        <f t="shared" si="245"/>
      </c>
    </row>
    <row r="15689">
      <c r="A15689" t="str">
        <f t="shared" si="245"/>
      </c>
    </row>
    <row r="15690">
      <c r="A15690" t="str">
        <f t="shared" si="245"/>
      </c>
    </row>
    <row r="15691">
      <c r="A15691" t="str">
        <f t="shared" si="245"/>
      </c>
    </row>
    <row r="15692">
      <c r="A15692" t="str">
        <f t="shared" si="245"/>
      </c>
    </row>
    <row r="15693">
      <c r="A15693" t="str">
        <f t="shared" si="245"/>
      </c>
    </row>
    <row r="15694">
      <c r="A15694" t="str">
        <f t="shared" si="245"/>
      </c>
    </row>
    <row r="15695">
      <c r="A15695" t="str">
        <f t="shared" si="245"/>
      </c>
    </row>
    <row r="15696">
      <c r="A15696" t="str">
        <f t="shared" si="245"/>
      </c>
    </row>
    <row r="15697">
      <c r="A15697" t="str">
        <f t="shared" si="245"/>
      </c>
    </row>
    <row r="15698">
      <c r="A15698" t="str">
        <f t="shared" si="245"/>
      </c>
    </row>
    <row r="15699">
      <c r="A15699" t="str">
        <f t="shared" si="245"/>
      </c>
    </row>
    <row r="15700">
      <c r="A15700" t="str">
        <f t="shared" si="245"/>
      </c>
    </row>
    <row r="15701">
      <c r="A15701" t="str">
        <f t="shared" si="245"/>
      </c>
    </row>
    <row r="15702">
      <c r="A15702" t="str">
        <f t="shared" si="245"/>
      </c>
    </row>
    <row r="15703">
      <c r="A15703" t="str">
        <f t="shared" si="245"/>
      </c>
    </row>
    <row r="15704">
      <c r="A15704" t="str">
        <f t="shared" si="245"/>
      </c>
    </row>
    <row r="15705">
      <c r="A15705" t="str">
        <f t="shared" si="245"/>
      </c>
    </row>
    <row r="15706">
      <c r="A15706" t="str">
        <f t="shared" si="245"/>
      </c>
    </row>
    <row r="15707">
      <c r="A15707" t="str">
        <f t="shared" si="245"/>
      </c>
    </row>
    <row r="15708">
      <c r="A15708" t="str">
        <f t="shared" si="245"/>
      </c>
    </row>
    <row r="15709">
      <c r="A15709" t="str">
        <f t="shared" si="245"/>
      </c>
    </row>
    <row r="15710">
      <c r="A15710" t="str">
        <f t="shared" si="245"/>
      </c>
    </row>
    <row r="15711">
      <c r="A15711" t="str">
        <f t="shared" si="245"/>
      </c>
    </row>
    <row r="15712">
      <c r="A15712" t="str">
        <f t="shared" si="245"/>
      </c>
    </row>
    <row r="15713">
      <c r="A15713" t="str">
        <f t="shared" si="245"/>
      </c>
    </row>
    <row r="15714">
      <c r="A15714" t="str">
        <f t="shared" si="245"/>
      </c>
    </row>
    <row r="15715">
      <c r="A15715" t="str">
        <f t="shared" si="245"/>
      </c>
    </row>
    <row r="15716">
      <c r="A15716" t="str">
        <f t="shared" si="245"/>
      </c>
    </row>
    <row r="15717">
      <c r="A15717" t="str">
        <f t="shared" si="245"/>
      </c>
    </row>
    <row r="15718">
      <c r="A15718" t="str">
        <f t="shared" si="245"/>
      </c>
    </row>
    <row r="15719">
      <c r="A15719" t="str">
        <f t="shared" si="245"/>
      </c>
    </row>
    <row r="15720">
      <c r="A15720" t="str">
        <f t="shared" si="245"/>
      </c>
    </row>
    <row r="15721">
      <c r="A15721" t="str">
        <f t="shared" si="245"/>
      </c>
    </row>
    <row r="15722">
      <c r="A15722" t="str">
        <f t="shared" si="245"/>
      </c>
    </row>
    <row r="15723">
      <c r="A15723" t="str">
        <f t="shared" si="245"/>
      </c>
    </row>
    <row r="15724">
      <c r="A15724" t="str">
        <f t="shared" si="245"/>
      </c>
    </row>
    <row r="15725">
      <c r="A15725" t="str">
        <f t="shared" si="245"/>
      </c>
    </row>
    <row r="15726">
      <c r="A15726" t="str">
        <f t="shared" si="245"/>
      </c>
    </row>
    <row r="15727">
      <c r="A15727" t="str">
        <f t="shared" si="245"/>
      </c>
    </row>
    <row r="15728">
      <c r="A15728" t="str">
        <f t="shared" si="245"/>
      </c>
    </row>
    <row r="15729">
      <c r="A15729" t="str">
        <f t="shared" si="245"/>
      </c>
    </row>
    <row r="15730">
      <c r="A15730" t="str">
        <f t="shared" si="245"/>
      </c>
    </row>
    <row r="15731">
      <c r="A15731" t="str">
        <f t="shared" si="245"/>
      </c>
    </row>
    <row r="15732">
      <c r="A15732" t="str">
        <f t="shared" si="245"/>
      </c>
    </row>
    <row r="15733">
      <c r="A15733" t="str">
        <f t="shared" si="245"/>
      </c>
    </row>
    <row r="15734">
      <c r="A15734" t="str">
        <f t="shared" si="245"/>
      </c>
    </row>
    <row r="15735">
      <c r="A15735" t="str">
        <f t="shared" si="245"/>
      </c>
    </row>
    <row r="15736">
      <c r="A15736" t="str">
        <f t="shared" si="245"/>
      </c>
    </row>
    <row r="15737">
      <c r="A15737" t="str">
        <f t="shared" si="245"/>
      </c>
    </row>
    <row r="15738">
      <c r="A15738" t="str">
        <f t="shared" si="245"/>
      </c>
    </row>
    <row r="15739">
      <c r="A15739" t="str">
        <f t="shared" si="245"/>
      </c>
    </row>
    <row r="15740">
      <c r="A15740" t="str">
        <f t="shared" si="245"/>
      </c>
    </row>
    <row r="15741">
      <c r="A15741" t="str">
        <f t="shared" si="245"/>
      </c>
    </row>
    <row r="15742">
      <c r="A15742" t="str">
        <f t="shared" si="245"/>
      </c>
    </row>
    <row r="15743">
      <c r="A15743" t="str">
        <f t="shared" si="245"/>
      </c>
    </row>
    <row r="15744">
      <c r="A15744" t="str">
        <f t="shared" si="245"/>
      </c>
    </row>
    <row r="15745">
      <c r="A15745" t="str">
        <f t="shared" si="245"/>
      </c>
    </row>
    <row r="15746">
      <c r="A15746" t="str">
        <f t="shared" si="245"/>
      </c>
    </row>
    <row r="15747">
      <c r="A15747" t="str">
        <f t="shared" ref="A15747:A15810" si="246">C15747&amp;J15747&amp;F15747</f>
      </c>
    </row>
    <row r="15748">
      <c r="A15748" t="str">
        <f t="shared" si="246"/>
      </c>
    </row>
    <row r="15749">
      <c r="A15749" t="str">
        <f t="shared" si="246"/>
      </c>
    </row>
    <row r="15750">
      <c r="A15750" t="str">
        <f t="shared" si="246"/>
      </c>
    </row>
    <row r="15751">
      <c r="A15751" t="str">
        <f t="shared" si="246"/>
      </c>
    </row>
    <row r="15752">
      <c r="A15752" t="str">
        <f t="shared" si="246"/>
      </c>
    </row>
    <row r="15753">
      <c r="A15753" t="str">
        <f t="shared" si="246"/>
      </c>
    </row>
    <row r="15754">
      <c r="A15754" t="str">
        <f t="shared" si="246"/>
      </c>
    </row>
    <row r="15755">
      <c r="A15755" t="str">
        <f t="shared" si="246"/>
      </c>
    </row>
    <row r="15756">
      <c r="A15756" t="str">
        <f t="shared" si="246"/>
      </c>
    </row>
    <row r="15757">
      <c r="A15757" t="str">
        <f t="shared" si="246"/>
      </c>
    </row>
    <row r="15758">
      <c r="A15758" t="str">
        <f t="shared" si="246"/>
      </c>
    </row>
    <row r="15759">
      <c r="A15759" t="str">
        <f t="shared" si="246"/>
      </c>
    </row>
    <row r="15760">
      <c r="A15760" t="str">
        <f t="shared" si="246"/>
      </c>
    </row>
    <row r="15761">
      <c r="A15761" t="str">
        <f t="shared" si="246"/>
      </c>
    </row>
    <row r="15762">
      <c r="A15762" t="str">
        <f t="shared" si="246"/>
      </c>
    </row>
    <row r="15763">
      <c r="A15763" t="str">
        <f t="shared" si="246"/>
      </c>
    </row>
    <row r="15764">
      <c r="A15764" t="str">
        <f t="shared" si="246"/>
      </c>
    </row>
    <row r="15765">
      <c r="A15765" t="str">
        <f t="shared" si="246"/>
      </c>
    </row>
    <row r="15766">
      <c r="A15766" t="str">
        <f t="shared" si="246"/>
      </c>
    </row>
    <row r="15767">
      <c r="A15767" t="str">
        <f t="shared" si="246"/>
      </c>
    </row>
    <row r="15768">
      <c r="A15768" t="str">
        <f t="shared" si="246"/>
      </c>
    </row>
    <row r="15769">
      <c r="A15769" t="str">
        <f t="shared" si="246"/>
      </c>
    </row>
    <row r="15770">
      <c r="A15770" t="str">
        <f t="shared" si="246"/>
      </c>
    </row>
    <row r="15771">
      <c r="A15771" t="str">
        <f t="shared" si="246"/>
      </c>
    </row>
    <row r="15772">
      <c r="A15772" t="str">
        <f t="shared" si="246"/>
      </c>
    </row>
    <row r="15773">
      <c r="A15773" t="str">
        <f t="shared" si="246"/>
      </c>
    </row>
    <row r="15774">
      <c r="A15774" t="str">
        <f t="shared" si="246"/>
      </c>
    </row>
    <row r="15775">
      <c r="A15775" t="str">
        <f t="shared" si="246"/>
      </c>
    </row>
    <row r="15776">
      <c r="A15776" t="str">
        <f t="shared" si="246"/>
      </c>
    </row>
    <row r="15777">
      <c r="A15777" t="str">
        <f t="shared" si="246"/>
      </c>
    </row>
    <row r="15778">
      <c r="A15778" t="str">
        <f t="shared" si="246"/>
      </c>
    </row>
    <row r="15779">
      <c r="A15779" t="str">
        <f t="shared" si="246"/>
      </c>
    </row>
    <row r="15780">
      <c r="A15780" t="str">
        <f t="shared" si="246"/>
      </c>
    </row>
    <row r="15781">
      <c r="A15781" t="str">
        <f t="shared" si="246"/>
      </c>
    </row>
    <row r="15782">
      <c r="A15782" t="str">
        <f t="shared" si="246"/>
      </c>
    </row>
    <row r="15783">
      <c r="A15783" t="str">
        <f t="shared" si="246"/>
      </c>
    </row>
    <row r="15784">
      <c r="A15784" t="str">
        <f t="shared" si="246"/>
      </c>
    </row>
    <row r="15785">
      <c r="A15785" t="str">
        <f t="shared" si="246"/>
      </c>
    </row>
    <row r="15786">
      <c r="A15786" t="str">
        <f t="shared" si="246"/>
      </c>
    </row>
    <row r="15787">
      <c r="A15787" t="str">
        <f t="shared" si="246"/>
      </c>
    </row>
    <row r="15788">
      <c r="A15788" t="str">
        <f t="shared" si="246"/>
      </c>
    </row>
    <row r="15789">
      <c r="A15789" t="str">
        <f t="shared" si="246"/>
      </c>
    </row>
    <row r="15790">
      <c r="A15790" t="str">
        <f t="shared" si="246"/>
      </c>
    </row>
    <row r="15791">
      <c r="A15791" t="str">
        <f t="shared" si="246"/>
      </c>
    </row>
    <row r="15792">
      <c r="A15792" t="str">
        <f t="shared" si="246"/>
      </c>
    </row>
    <row r="15793">
      <c r="A15793" t="str">
        <f t="shared" si="246"/>
      </c>
    </row>
    <row r="15794">
      <c r="A15794" t="str">
        <f t="shared" si="246"/>
      </c>
    </row>
    <row r="15795">
      <c r="A15795" t="str">
        <f t="shared" si="246"/>
      </c>
    </row>
    <row r="15796">
      <c r="A15796" t="str">
        <f t="shared" si="246"/>
      </c>
    </row>
    <row r="15797">
      <c r="A15797" t="str">
        <f t="shared" si="246"/>
      </c>
    </row>
    <row r="15798">
      <c r="A15798" t="str">
        <f t="shared" si="246"/>
      </c>
    </row>
    <row r="15799">
      <c r="A15799" t="str">
        <f t="shared" si="246"/>
      </c>
    </row>
    <row r="15800">
      <c r="A15800" t="str">
        <f t="shared" si="246"/>
      </c>
    </row>
    <row r="15801">
      <c r="A15801" t="str">
        <f t="shared" si="246"/>
      </c>
    </row>
    <row r="15802">
      <c r="A15802" t="str">
        <f t="shared" si="246"/>
      </c>
    </row>
    <row r="15803">
      <c r="A15803" t="str">
        <f t="shared" si="246"/>
      </c>
    </row>
    <row r="15804">
      <c r="A15804" t="str">
        <f t="shared" si="246"/>
      </c>
    </row>
    <row r="15805">
      <c r="A15805" t="str">
        <f t="shared" si="246"/>
      </c>
    </row>
    <row r="15806">
      <c r="A15806" t="str">
        <f t="shared" si="246"/>
      </c>
    </row>
    <row r="15807">
      <c r="A15807" t="str">
        <f t="shared" si="246"/>
      </c>
    </row>
    <row r="15808">
      <c r="A15808" t="str">
        <f t="shared" si="246"/>
      </c>
    </row>
    <row r="15809">
      <c r="A15809" t="str">
        <f t="shared" si="246"/>
      </c>
    </row>
    <row r="15810">
      <c r="A15810" t="str">
        <f t="shared" si="246"/>
      </c>
    </row>
    <row r="15811">
      <c r="A15811" t="str">
        <f t="shared" ref="A15811:A15874" si="247">C15811&amp;J15811&amp;F15811</f>
      </c>
    </row>
    <row r="15812">
      <c r="A15812" t="str">
        <f t="shared" si="247"/>
      </c>
    </row>
    <row r="15813">
      <c r="A15813" t="str">
        <f t="shared" si="247"/>
      </c>
    </row>
    <row r="15814">
      <c r="A15814" t="str">
        <f t="shared" si="247"/>
      </c>
    </row>
    <row r="15815">
      <c r="A15815" t="str">
        <f t="shared" si="247"/>
      </c>
    </row>
    <row r="15816">
      <c r="A15816" t="str">
        <f t="shared" si="247"/>
      </c>
    </row>
    <row r="15817">
      <c r="A15817" t="str">
        <f t="shared" si="247"/>
      </c>
    </row>
    <row r="15818">
      <c r="A15818" t="str">
        <f t="shared" si="247"/>
      </c>
    </row>
    <row r="15819">
      <c r="A15819" t="str">
        <f t="shared" si="247"/>
      </c>
    </row>
    <row r="15820">
      <c r="A15820" t="str">
        <f t="shared" si="247"/>
      </c>
    </row>
    <row r="15821">
      <c r="A15821" t="str">
        <f t="shared" si="247"/>
      </c>
    </row>
    <row r="15822">
      <c r="A15822" t="str">
        <f t="shared" si="247"/>
      </c>
    </row>
    <row r="15823">
      <c r="A15823" t="str">
        <f t="shared" si="247"/>
      </c>
    </row>
    <row r="15824">
      <c r="A15824" t="str">
        <f t="shared" si="247"/>
      </c>
    </row>
    <row r="15825">
      <c r="A15825" t="str">
        <f t="shared" si="247"/>
      </c>
    </row>
    <row r="15826">
      <c r="A15826" t="str">
        <f t="shared" si="247"/>
      </c>
    </row>
    <row r="15827">
      <c r="A15827" t="str">
        <f t="shared" si="247"/>
      </c>
    </row>
    <row r="15828">
      <c r="A15828" t="str">
        <f t="shared" si="247"/>
      </c>
    </row>
    <row r="15829">
      <c r="A15829" t="str">
        <f t="shared" si="247"/>
      </c>
    </row>
    <row r="15830">
      <c r="A15830" t="str">
        <f t="shared" si="247"/>
      </c>
    </row>
    <row r="15831">
      <c r="A15831" t="str">
        <f t="shared" si="247"/>
      </c>
    </row>
    <row r="15832">
      <c r="A15832" t="str">
        <f t="shared" si="247"/>
      </c>
    </row>
    <row r="15833">
      <c r="A15833" t="str">
        <f t="shared" si="247"/>
      </c>
    </row>
    <row r="15834">
      <c r="A15834" t="str">
        <f t="shared" si="247"/>
      </c>
    </row>
    <row r="15835">
      <c r="A15835" t="str">
        <f t="shared" si="247"/>
      </c>
    </row>
    <row r="15836">
      <c r="A15836" t="str">
        <f t="shared" si="247"/>
      </c>
    </row>
    <row r="15837">
      <c r="A15837" t="str">
        <f t="shared" si="247"/>
      </c>
    </row>
    <row r="15838">
      <c r="A15838" t="str">
        <f t="shared" si="247"/>
      </c>
    </row>
    <row r="15839">
      <c r="A15839" t="str">
        <f t="shared" si="247"/>
      </c>
    </row>
    <row r="15840">
      <c r="A15840" t="str">
        <f t="shared" si="247"/>
      </c>
    </row>
    <row r="15841">
      <c r="A15841" t="str">
        <f t="shared" si="247"/>
      </c>
    </row>
    <row r="15842">
      <c r="A15842" t="str">
        <f t="shared" si="247"/>
      </c>
    </row>
    <row r="15843">
      <c r="A15843" t="str">
        <f t="shared" si="247"/>
      </c>
    </row>
    <row r="15844">
      <c r="A15844" t="str">
        <f t="shared" si="247"/>
      </c>
    </row>
    <row r="15845">
      <c r="A15845" t="str">
        <f t="shared" si="247"/>
      </c>
    </row>
    <row r="15846">
      <c r="A15846" t="str">
        <f t="shared" si="247"/>
      </c>
    </row>
    <row r="15847">
      <c r="A15847" t="str">
        <f t="shared" si="247"/>
      </c>
    </row>
    <row r="15848">
      <c r="A15848" t="str">
        <f t="shared" si="247"/>
      </c>
    </row>
    <row r="15849">
      <c r="A15849" t="str">
        <f t="shared" si="247"/>
      </c>
    </row>
    <row r="15850">
      <c r="A15850" t="str">
        <f t="shared" si="247"/>
      </c>
    </row>
    <row r="15851">
      <c r="A15851" t="str">
        <f t="shared" si="247"/>
      </c>
    </row>
    <row r="15852">
      <c r="A15852" t="str">
        <f t="shared" si="247"/>
      </c>
    </row>
    <row r="15853">
      <c r="A15853" t="str">
        <f t="shared" si="247"/>
      </c>
    </row>
    <row r="15854">
      <c r="A15854" t="str">
        <f t="shared" si="247"/>
      </c>
    </row>
    <row r="15855">
      <c r="A15855" t="str">
        <f t="shared" si="247"/>
      </c>
    </row>
    <row r="15856">
      <c r="A15856" t="str">
        <f t="shared" si="247"/>
      </c>
    </row>
    <row r="15857">
      <c r="A15857" t="str">
        <f t="shared" si="247"/>
      </c>
    </row>
    <row r="15858">
      <c r="A15858" t="str">
        <f t="shared" si="247"/>
      </c>
    </row>
    <row r="15859">
      <c r="A15859" t="str">
        <f t="shared" si="247"/>
      </c>
    </row>
    <row r="15860">
      <c r="A15860" t="str">
        <f t="shared" si="247"/>
      </c>
    </row>
    <row r="15861">
      <c r="A15861" t="str">
        <f t="shared" si="247"/>
      </c>
    </row>
    <row r="15862">
      <c r="A15862" t="str">
        <f t="shared" si="247"/>
      </c>
    </row>
    <row r="15863">
      <c r="A15863" t="str">
        <f t="shared" si="247"/>
      </c>
    </row>
    <row r="15864">
      <c r="A15864" t="str">
        <f t="shared" si="247"/>
      </c>
    </row>
    <row r="15865">
      <c r="A15865" t="str">
        <f t="shared" si="247"/>
      </c>
    </row>
    <row r="15866">
      <c r="A15866" t="str">
        <f t="shared" si="247"/>
      </c>
    </row>
    <row r="15867">
      <c r="A15867" t="str">
        <f t="shared" si="247"/>
      </c>
    </row>
    <row r="15868">
      <c r="A15868" t="str">
        <f t="shared" si="247"/>
      </c>
    </row>
    <row r="15869">
      <c r="A15869" t="str">
        <f t="shared" si="247"/>
      </c>
    </row>
    <row r="15870">
      <c r="A15870" t="str">
        <f t="shared" si="247"/>
      </c>
    </row>
    <row r="15871">
      <c r="A15871" t="str">
        <f t="shared" si="247"/>
      </c>
    </row>
    <row r="15872">
      <c r="A15872" t="str">
        <f t="shared" si="247"/>
      </c>
    </row>
    <row r="15873">
      <c r="A15873" t="str">
        <f t="shared" si="247"/>
      </c>
    </row>
    <row r="15874">
      <c r="A15874" t="str">
        <f t="shared" si="247"/>
      </c>
    </row>
    <row r="15875">
      <c r="A15875" t="str">
        <f t="shared" ref="A15875:A15938" si="248">C15875&amp;J15875&amp;F15875</f>
      </c>
    </row>
    <row r="15876">
      <c r="A15876" t="str">
        <f t="shared" si="248"/>
      </c>
    </row>
    <row r="15877">
      <c r="A15877" t="str">
        <f t="shared" si="248"/>
      </c>
    </row>
    <row r="15878">
      <c r="A15878" t="str">
        <f t="shared" si="248"/>
      </c>
    </row>
    <row r="15879">
      <c r="A15879" t="str">
        <f t="shared" si="248"/>
      </c>
    </row>
    <row r="15880">
      <c r="A15880" t="str">
        <f t="shared" si="248"/>
      </c>
    </row>
    <row r="15881">
      <c r="A15881" t="str">
        <f t="shared" si="248"/>
      </c>
    </row>
    <row r="15882">
      <c r="A15882" t="str">
        <f t="shared" si="248"/>
      </c>
    </row>
    <row r="15883">
      <c r="A15883" t="str">
        <f t="shared" si="248"/>
      </c>
    </row>
    <row r="15884">
      <c r="A15884" t="str">
        <f t="shared" si="248"/>
      </c>
    </row>
    <row r="15885">
      <c r="A15885" t="str">
        <f t="shared" si="248"/>
      </c>
    </row>
    <row r="15886">
      <c r="A15886" t="str">
        <f t="shared" si="248"/>
      </c>
    </row>
    <row r="15887">
      <c r="A15887" t="str">
        <f t="shared" si="248"/>
      </c>
    </row>
    <row r="15888">
      <c r="A15888" t="str">
        <f t="shared" si="248"/>
      </c>
    </row>
    <row r="15889">
      <c r="A15889" t="str">
        <f t="shared" si="248"/>
      </c>
    </row>
    <row r="15890">
      <c r="A15890" t="str">
        <f t="shared" si="248"/>
      </c>
    </row>
    <row r="15891">
      <c r="A15891" t="str">
        <f t="shared" si="248"/>
      </c>
    </row>
    <row r="15892">
      <c r="A15892" t="str">
        <f t="shared" si="248"/>
      </c>
    </row>
    <row r="15893">
      <c r="A15893" t="str">
        <f t="shared" si="248"/>
      </c>
    </row>
    <row r="15894">
      <c r="A15894" t="str">
        <f t="shared" si="248"/>
      </c>
    </row>
    <row r="15895">
      <c r="A15895" t="str">
        <f t="shared" si="248"/>
      </c>
    </row>
    <row r="15896">
      <c r="A15896" t="str">
        <f t="shared" si="248"/>
      </c>
    </row>
    <row r="15897">
      <c r="A15897" t="str">
        <f t="shared" si="248"/>
      </c>
    </row>
    <row r="15898">
      <c r="A15898" t="str">
        <f t="shared" si="248"/>
      </c>
    </row>
    <row r="15899">
      <c r="A15899" t="str">
        <f t="shared" si="248"/>
      </c>
    </row>
    <row r="15900">
      <c r="A15900" t="str">
        <f t="shared" si="248"/>
      </c>
    </row>
    <row r="15901">
      <c r="A15901" t="str">
        <f t="shared" si="248"/>
      </c>
    </row>
    <row r="15902">
      <c r="A15902" t="str">
        <f t="shared" si="248"/>
      </c>
    </row>
    <row r="15903">
      <c r="A15903" t="str">
        <f t="shared" si="248"/>
      </c>
    </row>
    <row r="15904">
      <c r="A15904" t="str">
        <f t="shared" si="248"/>
      </c>
    </row>
    <row r="15905">
      <c r="A15905" t="str">
        <f t="shared" si="248"/>
      </c>
    </row>
    <row r="15906">
      <c r="A15906" t="str">
        <f t="shared" si="248"/>
      </c>
    </row>
    <row r="15907">
      <c r="A15907" t="str">
        <f t="shared" si="248"/>
      </c>
    </row>
    <row r="15908">
      <c r="A15908" t="str">
        <f t="shared" si="248"/>
      </c>
    </row>
    <row r="15909">
      <c r="A15909" t="str">
        <f t="shared" si="248"/>
      </c>
    </row>
    <row r="15910">
      <c r="A15910" t="str">
        <f t="shared" si="248"/>
      </c>
    </row>
    <row r="15911">
      <c r="A15911" t="str">
        <f t="shared" si="248"/>
      </c>
    </row>
    <row r="15912">
      <c r="A15912" t="str">
        <f t="shared" si="248"/>
      </c>
    </row>
    <row r="15913">
      <c r="A15913" t="str">
        <f t="shared" si="248"/>
      </c>
    </row>
    <row r="15914">
      <c r="A15914" t="str">
        <f t="shared" si="248"/>
      </c>
    </row>
    <row r="15915">
      <c r="A15915" t="str">
        <f t="shared" si="248"/>
      </c>
    </row>
    <row r="15916">
      <c r="A15916" t="str">
        <f t="shared" si="248"/>
      </c>
    </row>
    <row r="15917">
      <c r="A15917" t="str">
        <f t="shared" si="248"/>
      </c>
    </row>
    <row r="15918">
      <c r="A15918" t="str">
        <f t="shared" si="248"/>
      </c>
    </row>
    <row r="15919">
      <c r="A15919" t="str">
        <f t="shared" si="248"/>
      </c>
    </row>
    <row r="15920">
      <c r="A15920" t="str">
        <f t="shared" si="248"/>
      </c>
    </row>
    <row r="15921">
      <c r="A15921" t="str">
        <f t="shared" si="248"/>
      </c>
    </row>
    <row r="15922">
      <c r="A15922" t="str">
        <f t="shared" si="248"/>
      </c>
    </row>
    <row r="15923">
      <c r="A15923" t="str">
        <f t="shared" si="248"/>
      </c>
    </row>
    <row r="15924">
      <c r="A15924" t="str">
        <f t="shared" si="248"/>
      </c>
    </row>
    <row r="15925">
      <c r="A15925" t="str">
        <f t="shared" si="248"/>
      </c>
    </row>
    <row r="15926">
      <c r="A15926" t="str">
        <f t="shared" si="248"/>
      </c>
    </row>
    <row r="15927">
      <c r="A15927" t="str">
        <f t="shared" si="248"/>
      </c>
    </row>
    <row r="15928">
      <c r="A15928" t="str">
        <f t="shared" si="248"/>
      </c>
    </row>
    <row r="15929">
      <c r="A15929" t="str">
        <f t="shared" si="248"/>
      </c>
    </row>
    <row r="15930">
      <c r="A15930" t="str">
        <f t="shared" si="248"/>
      </c>
    </row>
    <row r="15931">
      <c r="A15931" t="str">
        <f t="shared" si="248"/>
      </c>
    </row>
    <row r="15932">
      <c r="A15932" t="str">
        <f t="shared" si="248"/>
      </c>
    </row>
    <row r="15933">
      <c r="A15933" t="str">
        <f t="shared" si="248"/>
      </c>
    </row>
    <row r="15934">
      <c r="A15934" t="str">
        <f t="shared" si="248"/>
      </c>
    </row>
    <row r="15935">
      <c r="A15935" t="str">
        <f t="shared" si="248"/>
      </c>
    </row>
    <row r="15936">
      <c r="A15936" t="str">
        <f t="shared" si="248"/>
      </c>
    </row>
    <row r="15937">
      <c r="A15937" t="str">
        <f t="shared" si="248"/>
      </c>
    </row>
    <row r="15938">
      <c r="A15938" t="str">
        <f t="shared" si="248"/>
      </c>
    </row>
    <row r="15939">
      <c r="A15939" t="str">
        <f t="shared" ref="A15939:A16002" si="249">C15939&amp;J15939&amp;F15939</f>
      </c>
    </row>
    <row r="15940">
      <c r="A15940" t="str">
        <f t="shared" si="249"/>
      </c>
    </row>
    <row r="15941">
      <c r="A15941" t="str">
        <f t="shared" si="249"/>
      </c>
    </row>
    <row r="15942">
      <c r="A15942" t="str">
        <f t="shared" si="249"/>
      </c>
    </row>
    <row r="15943">
      <c r="A15943" t="str">
        <f t="shared" si="249"/>
      </c>
    </row>
    <row r="15944">
      <c r="A15944" t="str">
        <f t="shared" si="249"/>
      </c>
    </row>
    <row r="15945">
      <c r="A15945" t="str">
        <f t="shared" si="249"/>
      </c>
    </row>
    <row r="15946">
      <c r="A15946" t="str">
        <f t="shared" si="249"/>
      </c>
    </row>
    <row r="15947">
      <c r="A15947" t="str">
        <f t="shared" si="249"/>
      </c>
    </row>
    <row r="15948">
      <c r="A15948" t="str">
        <f t="shared" si="249"/>
      </c>
    </row>
    <row r="15949">
      <c r="A15949" t="str">
        <f t="shared" si="249"/>
      </c>
    </row>
    <row r="15950">
      <c r="A15950" t="str">
        <f t="shared" si="249"/>
      </c>
    </row>
    <row r="15951">
      <c r="A15951" t="str">
        <f t="shared" si="249"/>
      </c>
    </row>
    <row r="15952">
      <c r="A15952" t="str">
        <f t="shared" si="249"/>
      </c>
    </row>
    <row r="15953">
      <c r="A15953" t="str">
        <f t="shared" si="249"/>
      </c>
    </row>
    <row r="15954">
      <c r="A15954" t="str">
        <f t="shared" si="249"/>
      </c>
    </row>
    <row r="15955">
      <c r="A15955" t="str">
        <f t="shared" si="249"/>
      </c>
    </row>
    <row r="15956">
      <c r="A15956" t="str">
        <f t="shared" si="249"/>
      </c>
    </row>
    <row r="15957">
      <c r="A15957" t="str">
        <f t="shared" si="249"/>
      </c>
    </row>
    <row r="15958">
      <c r="A15958" t="str">
        <f t="shared" si="249"/>
      </c>
    </row>
    <row r="15959">
      <c r="A15959" t="str">
        <f t="shared" si="249"/>
      </c>
    </row>
    <row r="15960">
      <c r="A15960" t="str">
        <f t="shared" si="249"/>
      </c>
    </row>
    <row r="15961">
      <c r="A15961" t="str">
        <f t="shared" si="249"/>
      </c>
    </row>
    <row r="15962">
      <c r="A15962" t="str">
        <f t="shared" si="249"/>
      </c>
    </row>
    <row r="15963">
      <c r="A15963" t="str">
        <f t="shared" si="249"/>
      </c>
    </row>
    <row r="15964">
      <c r="A15964" t="str">
        <f t="shared" si="249"/>
      </c>
    </row>
    <row r="15965">
      <c r="A15965" t="str">
        <f t="shared" si="249"/>
      </c>
    </row>
    <row r="15966">
      <c r="A15966" t="str">
        <f t="shared" si="249"/>
      </c>
    </row>
    <row r="15967">
      <c r="A15967" t="str">
        <f t="shared" si="249"/>
      </c>
    </row>
    <row r="15968">
      <c r="A15968" t="str">
        <f t="shared" si="249"/>
      </c>
    </row>
    <row r="15969">
      <c r="A15969" t="str">
        <f t="shared" si="249"/>
      </c>
    </row>
    <row r="15970">
      <c r="A15970" t="str">
        <f t="shared" si="249"/>
      </c>
    </row>
    <row r="15971">
      <c r="A15971" t="str">
        <f t="shared" si="249"/>
      </c>
    </row>
    <row r="15972">
      <c r="A15972" t="str">
        <f t="shared" si="249"/>
      </c>
    </row>
    <row r="15973">
      <c r="A15973" t="str">
        <f t="shared" si="249"/>
      </c>
    </row>
    <row r="15974">
      <c r="A15974" t="str">
        <f t="shared" si="249"/>
      </c>
    </row>
    <row r="15975">
      <c r="A15975" t="str">
        <f t="shared" si="249"/>
      </c>
    </row>
    <row r="15976">
      <c r="A15976" t="str">
        <f t="shared" si="249"/>
      </c>
    </row>
    <row r="15977">
      <c r="A15977" t="str">
        <f t="shared" si="249"/>
      </c>
    </row>
    <row r="15978">
      <c r="A15978" t="str">
        <f t="shared" si="249"/>
      </c>
    </row>
    <row r="15979">
      <c r="A15979" t="str">
        <f t="shared" si="249"/>
      </c>
    </row>
    <row r="15980">
      <c r="A15980" t="str">
        <f t="shared" si="249"/>
      </c>
    </row>
    <row r="15981">
      <c r="A15981" t="str">
        <f t="shared" si="249"/>
      </c>
    </row>
    <row r="15982">
      <c r="A15982" t="str">
        <f t="shared" si="249"/>
      </c>
    </row>
    <row r="15983">
      <c r="A15983" t="str">
        <f t="shared" si="249"/>
      </c>
    </row>
    <row r="15984">
      <c r="A15984" t="str">
        <f t="shared" si="249"/>
      </c>
    </row>
    <row r="15985">
      <c r="A15985" t="str">
        <f t="shared" si="249"/>
      </c>
    </row>
    <row r="15986">
      <c r="A15986" t="str">
        <f t="shared" si="249"/>
      </c>
    </row>
    <row r="15987">
      <c r="A15987" t="str">
        <f t="shared" si="249"/>
      </c>
    </row>
    <row r="15988">
      <c r="A15988" t="str">
        <f t="shared" si="249"/>
      </c>
    </row>
    <row r="15989">
      <c r="A15989" t="str">
        <f t="shared" si="249"/>
      </c>
    </row>
    <row r="15990">
      <c r="A15990" t="str">
        <f t="shared" si="249"/>
      </c>
    </row>
    <row r="15991">
      <c r="A15991" t="str">
        <f t="shared" si="249"/>
      </c>
    </row>
    <row r="15992">
      <c r="A15992" t="str">
        <f t="shared" si="249"/>
      </c>
    </row>
    <row r="15993">
      <c r="A15993" t="str">
        <f t="shared" si="249"/>
      </c>
    </row>
    <row r="15994">
      <c r="A15994" t="str">
        <f t="shared" si="249"/>
      </c>
    </row>
    <row r="15995">
      <c r="A15995" t="str">
        <f t="shared" si="249"/>
      </c>
    </row>
    <row r="15996">
      <c r="A15996" t="str">
        <f t="shared" si="249"/>
      </c>
    </row>
    <row r="15997">
      <c r="A15997" t="str">
        <f t="shared" si="249"/>
      </c>
    </row>
    <row r="15998">
      <c r="A15998" t="str">
        <f t="shared" si="249"/>
      </c>
    </row>
    <row r="15999">
      <c r="A15999" t="str">
        <f t="shared" si="249"/>
      </c>
    </row>
    <row r="16000">
      <c r="A16000" t="str">
        <f t="shared" si="249"/>
      </c>
    </row>
    <row r="16001">
      <c r="A16001" t="str">
        <f t="shared" si="249"/>
      </c>
    </row>
    <row r="16002">
      <c r="A16002" t="str">
        <f t="shared" si="249"/>
      </c>
    </row>
    <row r="16003">
      <c r="A16003" t="str">
        <f t="shared" ref="A16003:A16066" si="250">C16003&amp;J16003&amp;F16003</f>
      </c>
    </row>
    <row r="16004">
      <c r="A16004" t="str">
        <f t="shared" si="250"/>
      </c>
    </row>
    <row r="16005">
      <c r="A16005" t="str">
        <f t="shared" si="250"/>
      </c>
    </row>
    <row r="16006">
      <c r="A16006" t="str">
        <f t="shared" si="250"/>
      </c>
    </row>
    <row r="16007">
      <c r="A16007" t="str">
        <f t="shared" si="250"/>
      </c>
    </row>
    <row r="16008">
      <c r="A16008" t="str">
        <f t="shared" si="250"/>
      </c>
    </row>
    <row r="16009">
      <c r="A16009" t="str">
        <f t="shared" si="250"/>
      </c>
    </row>
    <row r="16010">
      <c r="A16010" t="str">
        <f t="shared" si="250"/>
      </c>
    </row>
    <row r="16011">
      <c r="A16011" t="str">
        <f t="shared" si="250"/>
      </c>
    </row>
    <row r="16012">
      <c r="A16012" t="str">
        <f t="shared" si="250"/>
      </c>
    </row>
    <row r="16013">
      <c r="A16013" t="str">
        <f t="shared" si="250"/>
      </c>
    </row>
    <row r="16014">
      <c r="A16014" t="str">
        <f t="shared" si="250"/>
      </c>
    </row>
    <row r="16015">
      <c r="A16015" t="str">
        <f t="shared" si="250"/>
      </c>
    </row>
    <row r="16016">
      <c r="A16016" t="str">
        <f t="shared" si="250"/>
      </c>
    </row>
    <row r="16017">
      <c r="A16017" t="str">
        <f t="shared" si="250"/>
      </c>
    </row>
    <row r="16018">
      <c r="A16018" t="str">
        <f t="shared" si="250"/>
      </c>
    </row>
    <row r="16019">
      <c r="A16019" t="str">
        <f t="shared" si="250"/>
      </c>
    </row>
    <row r="16020">
      <c r="A16020" t="str">
        <f t="shared" si="250"/>
      </c>
    </row>
    <row r="16021">
      <c r="A16021" t="str">
        <f t="shared" si="250"/>
      </c>
    </row>
    <row r="16022">
      <c r="A16022" t="str">
        <f t="shared" si="250"/>
      </c>
    </row>
    <row r="16023">
      <c r="A16023" t="str">
        <f t="shared" si="250"/>
      </c>
    </row>
    <row r="16024">
      <c r="A16024" t="str">
        <f t="shared" si="250"/>
      </c>
    </row>
    <row r="16025">
      <c r="A16025" t="str">
        <f t="shared" si="250"/>
      </c>
    </row>
    <row r="16026">
      <c r="A16026" t="str">
        <f t="shared" si="250"/>
      </c>
    </row>
    <row r="16027">
      <c r="A16027" t="str">
        <f t="shared" si="250"/>
      </c>
    </row>
    <row r="16028">
      <c r="A16028" t="str">
        <f t="shared" si="250"/>
      </c>
    </row>
    <row r="16029">
      <c r="A16029" t="str">
        <f t="shared" si="250"/>
      </c>
    </row>
    <row r="16030">
      <c r="A16030" t="str">
        <f t="shared" si="250"/>
      </c>
    </row>
    <row r="16031">
      <c r="A16031" t="str">
        <f t="shared" si="250"/>
      </c>
    </row>
    <row r="16032">
      <c r="A16032" t="str">
        <f t="shared" si="250"/>
      </c>
    </row>
    <row r="16033">
      <c r="A16033" t="str">
        <f t="shared" si="250"/>
      </c>
    </row>
    <row r="16034">
      <c r="A16034" t="str">
        <f t="shared" si="250"/>
      </c>
    </row>
    <row r="16035">
      <c r="A16035" t="str">
        <f t="shared" si="250"/>
      </c>
    </row>
    <row r="16036">
      <c r="A16036" t="str">
        <f t="shared" si="250"/>
      </c>
    </row>
    <row r="16037">
      <c r="A16037" t="str">
        <f t="shared" si="250"/>
      </c>
    </row>
    <row r="16038">
      <c r="A16038" t="str">
        <f t="shared" si="250"/>
      </c>
    </row>
    <row r="16039">
      <c r="A16039" t="str">
        <f t="shared" si="250"/>
      </c>
    </row>
    <row r="16040">
      <c r="A16040" t="str">
        <f t="shared" si="250"/>
      </c>
    </row>
    <row r="16041">
      <c r="A16041" t="str">
        <f t="shared" si="250"/>
      </c>
    </row>
    <row r="16042">
      <c r="A16042" t="str">
        <f t="shared" si="250"/>
      </c>
    </row>
    <row r="16043">
      <c r="A16043" t="str">
        <f t="shared" si="250"/>
      </c>
    </row>
    <row r="16044">
      <c r="A16044" t="str">
        <f t="shared" si="250"/>
      </c>
    </row>
    <row r="16045">
      <c r="A16045" t="str">
        <f t="shared" si="250"/>
      </c>
    </row>
    <row r="16046">
      <c r="A16046" t="str">
        <f t="shared" si="250"/>
      </c>
    </row>
    <row r="16047">
      <c r="A16047" t="str">
        <f t="shared" si="250"/>
      </c>
    </row>
    <row r="16048">
      <c r="A16048" t="str">
        <f t="shared" si="250"/>
      </c>
    </row>
    <row r="16049">
      <c r="A16049" t="str">
        <f t="shared" si="250"/>
      </c>
    </row>
    <row r="16050">
      <c r="A16050" t="str">
        <f t="shared" si="250"/>
      </c>
    </row>
    <row r="16051">
      <c r="A16051" t="str">
        <f t="shared" si="250"/>
      </c>
    </row>
    <row r="16052">
      <c r="A16052" t="str">
        <f t="shared" si="250"/>
      </c>
    </row>
    <row r="16053">
      <c r="A16053" t="str">
        <f t="shared" si="250"/>
      </c>
    </row>
    <row r="16054">
      <c r="A16054" t="str">
        <f t="shared" si="250"/>
      </c>
    </row>
    <row r="16055">
      <c r="A16055" t="str">
        <f t="shared" si="250"/>
      </c>
    </row>
    <row r="16056">
      <c r="A16056" t="str">
        <f t="shared" si="250"/>
      </c>
    </row>
    <row r="16057">
      <c r="A16057" t="str">
        <f t="shared" si="250"/>
      </c>
    </row>
    <row r="16058">
      <c r="A16058" t="str">
        <f t="shared" si="250"/>
      </c>
    </row>
    <row r="16059">
      <c r="A16059" t="str">
        <f t="shared" si="250"/>
      </c>
    </row>
    <row r="16060">
      <c r="A16060" t="str">
        <f t="shared" si="250"/>
      </c>
    </row>
    <row r="16061">
      <c r="A16061" t="str">
        <f t="shared" si="250"/>
      </c>
    </row>
    <row r="16062">
      <c r="A16062" t="str">
        <f t="shared" si="250"/>
      </c>
    </row>
    <row r="16063">
      <c r="A16063" t="str">
        <f t="shared" si="250"/>
      </c>
    </row>
    <row r="16064">
      <c r="A16064" t="str">
        <f t="shared" si="250"/>
      </c>
    </row>
    <row r="16065">
      <c r="A16065" t="str">
        <f t="shared" si="250"/>
      </c>
    </row>
    <row r="16066">
      <c r="A16066" t="str">
        <f t="shared" si="250"/>
      </c>
    </row>
    <row r="16067">
      <c r="A16067" t="str">
        <f t="shared" ref="A16067:A16130" si="251">C16067&amp;J16067&amp;F16067</f>
      </c>
    </row>
    <row r="16068">
      <c r="A16068" t="str">
        <f t="shared" si="251"/>
      </c>
    </row>
    <row r="16069">
      <c r="A16069" t="str">
        <f t="shared" si="251"/>
      </c>
    </row>
    <row r="16070">
      <c r="A16070" t="str">
        <f t="shared" si="251"/>
      </c>
    </row>
    <row r="16071">
      <c r="A16071" t="str">
        <f t="shared" si="251"/>
      </c>
    </row>
    <row r="16072">
      <c r="A16072" t="str">
        <f t="shared" si="251"/>
      </c>
    </row>
    <row r="16073">
      <c r="A16073" t="str">
        <f t="shared" si="251"/>
      </c>
    </row>
    <row r="16074">
      <c r="A16074" t="str">
        <f t="shared" si="251"/>
      </c>
    </row>
    <row r="16075">
      <c r="A16075" t="str">
        <f t="shared" si="251"/>
      </c>
    </row>
    <row r="16076">
      <c r="A16076" t="str">
        <f t="shared" si="251"/>
      </c>
    </row>
    <row r="16077">
      <c r="A16077" t="str">
        <f t="shared" si="251"/>
      </c>
    </row>
    <row r="16078">
      <c r="A16078" t="str">
        <f t="shared" si="251"/>
      </c>
    </row>
    <row r="16079">
      <c r="A16079" t="str">
        <f t="shared" si="251"/>
      </c>
    </row>
    <row r="16080">
      <c r="A16080" t="str">
        <f t="shared" si="251"/>
      </c>
    </row>
    <row r="16081">
      <c r="A16081" t="str">
        <f t="shared" si="251"/>
      </c>
    </row>
    <row r="16082">
      <c r="A16082" t="str">
        <f t="shared" si="251"/>
      </c>
    </row>
    <row r="16083">
      <c r="A16083" t="str">
        <f t="shared" si="251"/>
      </c>
    </row>
    <row r="16084">
      <c r="A16084" t="str">
        <f t="shared" si="251"/>
      </c>
    </row>
    <row r="16085">
      <c r="A16085" t="str">
        <f t="shared" si="251"/>
      </c>
    </row>
    <row r="16086">
      <c r="A16086" t="str">
        <f t="shared" si="251"/>
      </c>
    </row>
    <row r="16087">
      <c r="A16087" t="str">
        <f t="shared" si="251"/>
      </c>
    </row>
    <row r="16088">
      <c r="A16088" t="str">
        <f t="shared" si="251"/>
      </c>
    </row>
    <row r="16089">
      <c r="A16089" t="str">
        <f t="shared" si="251"/>
      </c>
    </row>
    <row r="16090">
      <c r="A16090" t="str">
        <f t="shared" si="251"/>
      </c>
    </row>
    <row r="16091">
      <c r="A16091" t="str">
        <f t="shared" si="251"/>
      </c>
    </row>
    <row r="16092">
      <c r="A16092" t="str">
        <f t="shared" si="251"/>
      </c>
    </row>
    <row r="16093">
      <c r="A16093" t="str">
        <f t="shared" si="251"/>
      </c>
    </row>
    <row r="16094">
      <c r="A16094" t="str">
        <f t="shared" si="251"/>
      </c>
    </row>
    <row r="16095">
      <c r="A16095" t="str">
        <f t="shared" si="251"/>
      </c>
    </row>
    <row r="16096">
      <c r="A16096" t="str">
        <f t="shared" si="251"/>
      </c>
    </row>
    <row r="16097">
      <c r="A16097" t="str">
        <f t="shared" si="251"/>
      </c>
    </row>
    <row r="16098">
      <c r="A16098" t="str">
        <f t="shared" si="251"/>
      </c>
    </row>
    <row r="16099">
      <c r="A16099" t="str">
        <f t="shared" si="251"/>
      </c>
    </row>
    <row r="16100">
      <c r="A16100" t="str">
        <f t="shared" si="251"/>
      </c>
    </row>
    <row r="16101">
      <c r="A16101" t="str">
        <f t="shared" si="251"/>
      </c>
    </row>
    <row r="16102">
      <c r="A16102" t="str">
        <f t="shared" si="251"/>
      </c>
    </row>
    <row r="16103">
      <c r="A16103" t="str">
        <f t="shared" si="251"/>
      </c>
    </row>
    <row r="16104">
      <c r="A16104" t="str">
        <f t="shared" si="251"/>
      </c>
    </row>
    <row r="16105">
      <c r="A16105" t="str">
        <f t="shared" si="251"/>
      </c>
    </row>
    <row r="16106">
      <c r="A16106" t="str">
        <f t="shared" si="251"/>
      </c>
    </row>
    <row r="16107">
      <c r="A16107" t="str">
        <f t="shared" si="251"/>
      </c>
    </row>
    <row r="16108">
      <c r="A16108" t="str">
        <f t="shared" si="251"/>
      </c>
    </row>
    <row r="16109">
      <c r="A16109" t="str">
        <f t="shared" si="251"/>
      </c>
    </row>
    <row r="16110">
      <c r="A16110" t="str">
        <f t="shared" si="251"/>
      </c>
    </row>
    <row r="16111">
      <c r="A16111" t="str">
        <f t="shared" si="251"/>
      </c>
    </row>
    <row r="16112">
      <c r="A16112" t="str">
        <f t="shared" si="251"/>
      </c>
    </row>
    <row r="16113">
      <c r="A16113" t="str">
        <f t="shared" si="251"/>
      </c>
    </row>
    <row r="16114">
      <c r="A16114" t="str">
        <f t="shared" si="251"/>
      </c>
    </row>
    <row r="16115">
      <c r="A16115" t="str">
        <f t="shared" si="251"/>
      </c>
    </row>
    <row r="16116">
      <c r="A16116" t="str">
        <f t="shared" si="251"/>
      </c>
    </row>
    <row r="16117">
      <c r="A16117" t="str">
        <f t="shared" si="251"/>
      </c>
    </row>
    <row r="16118">
      <c r="A16118" t="str">
        <f t="shared" si="251"/>
      </c>
    </row>
    <row r="16119">
      <c r="A16119" t="str">
        <f t="shared" si="251"/>
      </c>
    </row>
    <row r="16120">
      <c r="A16120" t="str">
        <f t="shared" si="251"/>
      </c>
    </row>
    <row r="16121">
      <c r="A16121" t="str">
        <f t="shared" si="251"/>
      </c>
    </row>
    <row r="16122">
      <c r="A16122" t="str">
        <f t="shared" si="251"/>
      </c>
    </row>
    <row r="16123">
      <c r="A16123" t="str">
        <f t="shared" si="251"/>
      </c>
    </row>
    <row r="16124">
      <c r="A16124" t="str">
        <f t="shared" si="251"/>
      </c>
    </row>
    <row r="16125">
      <c r="A16125" t="str">
        <f t="shared" si="251"/>
      </c>
    </row>
    <row r="16126">
      <c r="A16126" t="str">
        <f t="shared" si="251"/>
      </c>
    </row>
    <row r="16127">
      <c r="A16127" t="str">
        <f t="shared" si="251"/>
      </c>
    </row>
    <row r="16128">
      <c r="A16128" t="str">
        <f t="shared" si="251"/>
      </c>
    </row>
    <row r="16129">
      <c r="A16129" t="str">
        <f t="shared" si="251"/>
      </c>
    </row>
    <row r="16130">
      <c r="A16130" t="str">
        <f t="shared" si="251"/>
      </c>
    </row>
    <row r="16131">
      <c r="A16131" t="str">
        <f t="shared" ref="A16131:A16194" si="252">C16131&amp;J16131&amp;F16131</f>
      </c>
    </row>
    <row r="16132">
      <c r="A16132" t="str">
        <f t="shared" si="252"/>
      </c>
    </row>
    <row r="16133">
      <c r="A16133" t="str">
        <f t="shared" si="252"/>
      </c>
    </row>
    <row r="16134">
      <c r="A16134" t="str">
        <f t="shared" si="252"/>
      </c>
    </row>
    <row r="16135">
      <c r="A16135" t="str">
        <f t="shared" si="252"/>
      </c>
    </row>
    <row r="16136">
      <c r="A16136" t="str">
        <f t="shared" si="252"/>
      </c>
    </row>
    <row r="16137">
      <c r="A16137" t="str">
        <f t="shared" si="252"/>
      </c>
    </row>
    <row r="16138">
      <c r="A16138" t="str">
        <f t="shared" si="252"/>
      </c>
    </row>
    <row r="16139">
      <c r="A16139" t="str">
        <f t="shared" si="252"/>
      </c>
    </row>
    <row r="16140">
      <c r="A16140" t="str">
        <f t="shared" si="252"/>
      </c>
    </row>
    <row r="16141">
      <c r="A16141" t="str">
        <f t="shared" si="252"/>
      </c>
    </row>
    <row r="16142">
      <c r="A16142" t="str">
        <f t="shared" si="252"/>
      </c>
    </row>
    <row r="16143">
      <c r="A16143" t="str">
        <f t="shared" si="252"/>
      </c>
    </row>
    <row r="16144">
      <c r="A16144" t="str">
        <f t="shared" si="252"/>
      </c>
    </row>
    <row r="16145">
      <c r="A16145" t="str">
        <f t="shared" si="252"/>
      </c>
    </row>
    <row r="16146">
      <c r="A16146" t="str">
        <f t="shared" si="252"/>
      </c>
    </row>
    <row r="16147">
      <c r="A16147" t="str">
        <f t="shared" si="252"/>
      </c>
    </row>
    <row r="16148">
      <c r="A16148" t="str">
        <f t="shared" si="252"/>
      </c>
    </row>
    <row r="16149">
      <c r="A16149" t="str">
        <f t="shared" si="252"/>
      </c>
    </row>
    <row r="16150">
      <c r="A16150" t="str">
        <f t="shared" si="252"/>
      </c>
    </row>
    <row r="16151">
      <c r="A16151" t="str">
        <f t="shared" si="252"/>
      </c>
    </row>
    <row r="16152">
      <c r="A16152" t="str">
        <f t="shared" si="252"/>
      </c>
    </row>
    <row r="16153">
      <c r="A16153" t="str">
        <f t="shared" si="252"/>
      </c>
    </row>
    <row r="16154">
      <c r="A16154" t="str">
        <f t="shared" si="252"/>
      </c>
    </row>
    <row r="16155">
      <c r="A16155" t="str">
        <f t="shared" si="252"/>
      </c>
    </row>
    <row r="16156">
      <c r="A16156" t="str">
        <f t="shared" si="252"/>
      </c>
    </row>
    <row r="16157">
      <c r="A16157" t="str">
        <f t="shared" si="252"/>
      </c>
    </row>
    <row r="16158">
      <c r="A16158" t="str">
        <f t="shared" si="252"/>
      </c>
    </row>
    <row r="16159">
      <c r="A16159" t="str">
        <f t="shared" si="252"/>
      </c>
    </row>
    <row r="16160">
      <c r="A16160" t="str">
        <f t="shared" si="252"/>
      </c>
    </row>
    <row r="16161">
      <c r="A16161" t="str">
        <f t="shared" si="252"/>
      </c>
    </row>
    <row r="16162">
      <c r="A16162" t="str">
        <f t="shared" si="252"/>
      </c>
    </row>
    <row r="16163">
      <c r="A16163" t="str">
        <f t="shared" si="252"/>
      </c>
    </row>
    <row r="16164">
      <c r="A16164" t="str">
        <f t="shared" si="252"/>
      </c>
    </row>
    <row r="16165">
      <c r="A16165" t="str">
        <f t="shared" si="252"/>
      </c>
    </row>
    <row r="16166">
      <c r="A16166" t="str">
        <f t="shared" si="252"/>
      </c>
    </row>
    <row r="16167">
      <c r="A16167" t="str">
        <f t="shared" si="252"/>
      </c>
    </row>
    <row r="16168">
      <c r="A16168" t="str">
        <f t="shared" si="252"/>
      </c>
    </row>
    <row r="16169">
      <c r="A16169" t="str">
        <f t="shared" si="252"/>
      </c>
    </row>
    <row r="16170">
      <c r="A16170" t="str">
        <f t="shared" si="252"/>
      </c>
    </row>
    <row r="16171">
      <c r="A16171" t="str">
        <f t="shared" si="252"/>
      </c>
    </row>
    <row r="16172">
      <c r="A16172" t="str">
        <f t="shared" si="252"/>
      </c>
    </row>
    <row r="16173">
      <c r="A16173" t="str">
        <f t="shared" si="252"/>
      </c>
    </row>
    <row r="16174">
      <c r="A16174" t="str">
        <f t="shared" si="252"/>
      </c>
    </row>
    <row r="16175">
      <c r="A16175" t="str">
        <f t="shared" si="252"/>
      </c>
    </row>
    <row r="16176">
      <c r="A16176" t="str">
        <f t="shared" si="252"/>
      </c>
    </row>
    <row r="16177">
      <c r="A16177" t="str">
        <f t="shared" si="252"/>
      </c>
    </row>
    <row r="16178">
      <c r="A16178" t="str">
        <f t="shared" si="252"/>
      </c>
    </row>
    <row r="16179">
      <c r="A16179" t="str">
        <f t="shared" si="252"/>
      </c>
    </row>
    <row r="16180">
      <c r="A16180" t="str">
        <f t="shared" si="252"/>
      </c>
    </row>
    <row r="16181">
      <c r="A16181" t="str">
        <f t="shared" si="252"/>
      </c>
    </row>
    <row r="16182">
      <c r="A16182" t="str">
        <f t="shared" si="252"/>
      </c>
    </row>
    <row r="16183">
      <c r="A16183" t="str">
        <f t="shared" si="252"/>
      </c>
    </row>
    <row r="16184">
      <c r="A16184" t="str">
        <f t="shared" si="252"/>
      </c>
    </row>
    <row r="16185">
      <c r="A16185" t="str">
        <f t="shared" si="252"/>
      </c>
    </row>
    <row r="16186">
      <c r="A16186" t="str">
        <f t="shared" si="252"/>
      </c>
    </row>
    <row r="16187">
      <c r="A16187" t="str">
        <f t="shared" si="252"/>
      </c>
    </row>
    <row r="16188">
      <c r="A16188" t="str">
        <f t="shared" si="252"/>
      </c>
    </row>
    <row r="16189">
      <c r="A16189" t="str">
        <f t="shared" si="252"/>
      </c>
    </row>
    <row r="16190">
      <c r="A16190" t="str">
        <f t="shared" si="252"/>
      </c>
    </row>
    <row r="16191">
      <c r="A16191" t="str">
        <f t="shared" si="252"/>
      </c>
    </row>
    <row r="16192">
      <c r="A16192" t="str">
        <f t="shared" si="252"/>
      </c>
    </row>
    <row r="16193">
      <c r="A16193" t="str">
        <f t="shared" si="252"/>
      </c>
    </row>
    <row r="16194">
      <c r="A16194" t="str">
        <f t="shared" si="252"/>
      </c>
    </row>
    <row r="16195">
      <c r="A16195" t="str">
        <f t="shared" ref="A16195:A16258" si="253">C16195&amp;J16195&amp;F16195</f>
      </c>
    </row>
    <row r="16196">
      <c r="A16196" t="str">
        <f t="shared" si="253"/>
      </c>
    </row>
    <row r="16197">
      <c r="A16197" t="str">
        <f t="shared" si="253"/>
      </c>
    </row>
    <row r="16198">
      <c r="A16198" t="str">
        <f t="shared" si="253"/>
      </c>
    </row>
    <row r="16199">
      <c r="A16199" t="str">
        <f t="shared" si="253"/>
      </c>
    </row>
    <row r="16200">
      <c r="A16200" t="str">
        <f t="shared" si="253"/>
      </c>
    </row>
    <row r="16201">
      <c r="A16201" t="str">
        <f t="shared" si="253"/>
      </c>
    </row>
    <row r="16202">
      <c r="A16202" t="str">
        <f t="shared" si="253"/>
      </c>
    </row>
    <row r="16203">
      <c r="A16203" t="str">
        <f t="shared" si="253"/>
      </c>
    </row>
    <row r="16204">
      <c r="A16204" t="str">
        <f t="shared" si="253"/>
      </c>
    </row>
    <row r="16205">
      <c r="A16205" t="str">
        <f t="shared" si="253"/>
      </c>
    </row>
    <row r="16206">
      <c r="A16206" t="str">
        <f t="shared" si="253"/>
      </c>
    </row>
    <row r="16207">
      <c r="A16207" t="str">
        <f t="shared" si="253"/>
      </c>
    </row>
    <row r="16208">
      <c r="A16208" t="str">
        <f t="shared" si="253"/>
      </c>
    </row>
    <row r="16209">
      <c r="A16209" t="str">
        <f t="shared" si="253"/>
      </c>
    </row>
    <row r="16210">
      <c r="A16210" t="str">
        <f t="shared" si="253"/>
      </c>
    </row>
    <row r="16211">
      <c r="A16211" t="str">
        <f t="shared" si="253"/>
      </c>
    </row>
    <row r="16212">
      <c r="A16212" t="str">
        <f t="shared" si="253"/>
      </c>
    </row>
    <row r="16213">
      <c r="A16213" t="str">
        <f t="shared" si="253"/>
      </c>
    </row>
    <row r="16214">
      <c r="A16214" t="str">
        <f t="shared" si="253"/>
      </c>
    </row>
    <row r="16215">
      <c r="A16215" t="str">
        <f t="shared" si="253"/>
      </c>
    </row>
    <row r="16216">
      <c r="A16216" t="str">
        <f t="shared" si="253"/>
      </c>
    </row>
    <row r="16217">
      <c r="A16217" t="str">
        <f t="shared" si="253"/>
      </c>
    </row>
    <row r="16218">
      <c r="A16218" t="str">
        <f t="shared" si="253"/>
      </c>
    </row>
    <row r="16219">
      <c r="A16219" t="str">
        <f t="shared" si="253"/>
      </c>
    </row>
    <row r="16220">
      <c r="A16220" t="str">
        <f t="shared" si="253"/>
      </c>
    </row>
    <row r="16221">
      <c r="A16221" t="str">
        <f t="shared" si="253"/>
      </c>
    </row>
    <row r="16222">
      <c r="A16222" t="str">
        <f t="shared" si="253"/>
      </c>
    </row>
    <row r="16223">
      <c r="A16223" t="str">
        <f t="shared" si="253"/>
      </c>
    </row>
    <row r="16224">
      <c r="A16224" t="str">
        <f t="shared" si="253"/>
      </c>
    </row>
    <row r="16225">
      <c r="A16225" t="str">
        <f t="shared" si="253"/>
      </c>
    </row>
    <row r="16226">
      <c r="A16226" t="str">
        <f t="shared" si="253"/>
      </c>
    </row>
    <row r="16227">
      <c r="A16227" t="str">
        <f t="shared" si="253"/>
      </c>
    </row>
    <row r="16228">
      <c r="A16228" t="str">
        <f t="shared" si="253"/>
      </c>
    </row>
    <row r="16229">
      <c r="A16229" t="str">
        <f t="shared" si="253"/>
      </c>
    </row>
    <row r="16230">
      <c r="A16230" t="str">
        <f t="shared" si="253"/>
      </c>
    </row>
    <row r="16231">
      <c r="A16231" t="str">
        <f t="shared" si="253"/>
      </c>
    </row>
    <row r="16232">
      <c r="A16232" t="str">
        <f t="shared" si="253"/>
      </c>
    </row>
    <row r="16233">
      <c r="A16233" t="str">
        <f t="shared" si="253"/>
      </c>
    </row>
    <row r="16234">
      <c r="A16234" t="str">
        <f t="shared" si="253"/>
      </c>
    </row>
    <row r="16235">
      <c r="A16235" t="str">
        <f t="shared" si="253"/>
      </c>
    </row>
    <row r="16236">
      <c r="A16236" t="str">
        <f t="shared" si="253"/>
      </c>
    </row>
    <row r="16237">
      <c r="A16237" t="str">
        <f t="shared" si="253"/>
      </c>
    </row>
    <row r="16238">
      <c r="A16238" t="str">
        <f t="shared" si="253"/>
      </c>
    </row>
    <row r="16239">
      <c r="A16239" t="str">
        <f t="shared" si="253"/>
      </c>
    </row>
    <row r="16240">
      <c r="A16240" t="str">
        <f t="shared" si="253"/>
      </c>
    </row>
    <row r="16241">
      <c r="A16241" t="str">
        <f t="shared" si="253"/>
      </c>
    </row>
    <row r="16242">
      <c r="A16242" t="str">
        <f t="shared" si="253"/>
      </c>
    </row>
    <row r="16243">
      <c r="A16243" t="str">
        <f t="shared" si="253"/>
      </c>
    </row>
    <row r="16244">
      <c r="A16244" t="str">
        <f t="shared" si="253"/>
      </c>
    </row>
    <row r="16245">
      <c r="A16245" t="str">
        <f t="shared" si="253"/>
      </c>
    </row>
    <row r="16246">
      <c r="A16246" t="str">
        <f t="shared" si="253"/>
      </c>
    </row>
    <row r="16247">
      <c r="A16247" t="str">
        <f t="shared" si="253"/>
      </c>
    </row>
    <row r="16248">
      <c r="A16248" t="str">
        <f t="shared" si="253"/>
      </c>
    </row>
    <row r="16249">
      <c r="A16249" t="str">
        <f t="shared" si="253"/>
      </c>
    </row>
    <row r="16250">
      <c r="A16250" t="str">
        <f t="shared" si="253"/>
      </c>
    </row>
    <row r="16251">
      <c r="A16251" t="str">
        <f t="shared" si="253"/>
      </c>
    </row>
    <row r="16252">
      <c r="A16252" t="str">
        <f t="shared" si="253"/>
      </c>
    </row>
    <row r="16253">
      <c r="A16253" t="str">
        <f t="shared" si="253"/>
      </c>
    </row>
    <row r="16254">
      <c r="A16254" t="str">
        <f t="shared" si="253"/>
      </c>
    </row>
    <row r="16255">
      <c r="A16255" t="str">
        <f t="shared" si="253"/>
      </c>
    </row>
    <row r="16256">
      <c r="A16256" t="str">
        <f t="shared" si="253"/>
      </c>
    </row>
    <row r="16257">
      <c r="A16257" t="str">
        <f t="shared" si="253"/>
      </c>
    </row>
    <row r="16258">
      <c r="A16258" t="str">
        <f t="shared" si="253"/>
      </c>
    </row>
    <row r="16259">
      <c r="A16259" t="str">
        <f t="shared" ref="A16259:A16322" si="254">C16259&amp;J16259&amp;F16259</f>
      </c>
    </row>
    <row r="16260">
      <c r="A16260" t="str">
        <f t="shared" si="254"/>
      </c>
    </row>
    <row r="16261">
      <c r="A16261" t="str">
        <f t="shared" si="254"/>
      </c>
    </row>
    <row r="16262">
      <c r="A16262" t="str">
        <f t="shared" si="254"/>
      </c>
    </row>
    <row r="16263">
      <c r="A16263" t="str">
        <f t="shared" si="254"/>
      </c>
    </row>
    <row r="16264">
      <c r="A16264" t="str">
        <f t="shared" si="254"/>
      </c>
    </row>
    <row r="16265">
      <c r="A16265" t="str">
        <f t="shared" si="254"/>
      </c>
    </row>
    <row r="16266">
      <c r="A16266" t="str">
        <f t="shared" si="254"/>
      </c>
    </row>
    <row r="16267">
      <c r="A16267" t="str">
        <f t="shared" si="254"/>
      </c>
    </row>
    <row r="16268">
      <c r="A16268" t="str">
        <f t="shared" si="254"/>
      </c>
    </row>
    <row r="16269">
      <c r="A16269" t="str">
        <f t="shared" si="254"/>
      </c>
    </row>
    <row r="16270">
      <c r="A16270" t="str">
        <f t="shared" si="254"/>
      </c>
    </row>
    <row r="16271">
      <c r="A16271" t="str">
        <f t="shared" si="254"/>
      </c>
    </row>
    <row r="16272">
      <c r="A16272" t="str">
        <f t="shared" si="254"/>
      </c>
    </row>
    <row r="16273">
      <c r="A16273" t="str">
        <f t="shared" si="254"/>
      </c>
    </row>
    <row r="16274">
      <c r="A16274" t="str">
        <f t="shared" si="254"/>
      </c>
    </row>
    <row r="16275">
      <c r="A16275" t="str">
        <f t="shared" si="254"/>
      </c>
    </row>
    <row r="16276">
      <c r="A16276" t="str">
        <f t="shared" si="254"/>
      </c>
    </row>
    <row r="16277">
      <c r="A16277" t="str">
        <f t="shared" si="254"/>
      </c>
    </row>
    <row r="16278">
      <c r="A16278" t="str">
        <f t="shared" si="254"/>
      </c>
    </row>
    <row r="16279">
      <c r="A16279" t="str">
        <f t="shared" si="254"/>
      </c>
    </row>
    <row r="16280">
      <c r="A16280" t="str">
        <f t="shared" si="254"/>
      </c>
    </row>
    <row r="16281">
      <c r="A16281" t="str">
        <f t="shared" si="254"/>
      </c>
    </row>
    <row r="16282">
      <c r="A16282" t="str">
        <f t="shared" si="254"/>
      </c>
    </row>
    <row r="16283">
      <c r="A16283" t="str">
        <f t="shared" si="254"/>
      </c>
    </row>
    <row r="16284">
      <c r="A16284" t="str">
        <f t="shared" si="254"/>
      </c>
    </row>
    <row r="16285">
      <c r="A16285" t="str">
        <f t="shared" si="254"/>
      </c>
    </row>
    <row r="16286">
      <c r="A16286" t="str">
        <f t="shared" si="254"/>
      </c>
    </row>
    <row r="16287">
      <c r="A16287" t="str">
        <f t="shared" si="254"/>
      </c>
    </row>
    <row r="16288">
      <c r="A16288" t="str">
        <f t="shared" si="254"/>
      </c>
    </row>
    <row r="16289">
      <c r="A16289" t="str">
        <f t="shared" si="254"/>
      </c>
    </row>
    <row r="16290">
      <c r="A16290" t="str">
        <f t="shared" si="254"/>
      </c>
    </row>
    <row r="16291">
      <c r="A16291" t="str">
        <f t="shared" si="254"/>
      </c>
    </row>
    <row r="16292">
      <c r="A16292" t="str">
        <f t="shared" si="254"/>
      </c>
    </row>
    <row r="16293">
      <c r="A16293" t="str">
        <f t="shared" si="254"/>
      </c>
    </row>
    <row r="16294">
      <c r="A16294" t="str">
        <f t="shared" si="254"/>
      </c>
    </row>
    <row r="16295">
      <c r="A16295" t="str">
        <f t="shared" si="254"/>
      </c>
    </row>
    <row r="16296">
      <c r="A16296" t="str">
        <f t="shared" si="254"/>
      </c>
    </row>
    <row r="16297">
      <c r="A16297" t="str">
        <f t="shared" si="254"/>
      </c>
    </row>
    <row r="16298">
      <c r="A16298" t="str">
        <f t="shared" si="254"/>
      </c>
    </row>
    <row r="16299">
      <c r="A16299" t="str">
        <f t="shared" si="254"/>
      </c>
    </row>
    <row r="16300">
      <c r="A16300" t="str">
        <f t="shared" si="254"/>
      </c>
    </row>
    <row r="16301">
      <c r="A16301" t="str">
        <f t="shared" si="254"/>
      </c>
    </row>
    <row r="16302">
      <c r="A16302" t="str">
        <f t="shared" si="254"/>
      </c>
    </row>
    <row r="16303">
      <c r="A16303" t="str">
        <f t="shared" si="254"/>
      </c>
    </row>
    <row r="16304">
      <c r="A16304" t="str">
        <f t="shared" si="254"/>
      </c>
    </row>
    <row r="16305">
      <c r="A16305" t="str">
        <f t="shared" si="254"/>
      </c>
    </row>
    <row r="16306">
      <c r="A16306" t="str">
        <f t="shared" si="254"/>
      </c>
    </row>
    <row r="16307">
      <c r="A16307" t="str">
        <f t="shared" si="254"/>
      </c>
    </row>
    <row r="16308">
      <c r="A16308" t="str">
        <f t="shared" si="254"/>
      </c>
    </row>
    <row r="16309">
      <c r="A16309" t="str">
        <f t="shared" si="254"/>
      </c>
    </row>
    <row r="16310">
      <c r="A16310" t="str">
        <f t="shared" si="254"/>
      </c>
    </row>
    <row r="16311">
      <c r="A16311" t="str">
        <f t="shared" si="254"/>
      </c>
    </row>
    <row r="16312">
      <c r="A16312" t="str">
        <f t="shared" si="254"/>
      </c>
    </row>
    <row r="16313">
      <c r="A16313" t="str">
        <f t="shared" si="254"/>
      </c>
    </row>
    <row r="16314">
      <c r="A16314" t="str">
        <f t="shared" si="254"/>
      </c>
    </row>
    <row r="16315">
      <c r="A16315" t="str">
        <f t="shared" si="254"/>
      </c>
    </row>
    <row r="16316">
      <c r="A16316" t="str">
        <f t="shared" si="254"/>
      </c>
    </row>
    <row r="16317">
      <c r="A16317" t="str">
        <f t="shared" si="254"/>
      </c>
    </row>
    <row r="16318">
      <c r="A16318" t="str">
        <f t="shared" si="254"/>
      </c>
    </row>
    <row r="16319">
      <c r="A16319" t="str">
        <f t="shared" si="254"/>
      </c>
    </row>
    <row r="16320">
      <c r="A16320" t="str">
        <f t="shared" si="254"/>
      </c>
    </row>
    <row r="16321">
      <c r="A16321" t="str">
        <f t="shared" si="254"/>
      </c>
    </row>
    <row r="16322">
      <c r="A16322" t="str">
        <f t="shared" si="254"/>
      </c>
    </row>
    <row r="16323">
      <c r="A16323" t="str">
        <f t="shared" ref="A16323:A16386" si="255">C16323&amp;J16323&amp;F16323</f>
      </c>
    </row>
    <row r="16324">
      <c r="A16324" t="str">
        <f t="shared" si="255"/>
      </c>
    </row>
    <row r="16325">
      <c r="A16325" t="str">
        <f t="shared" si="255"/>
      </c>
    </row>
    <row r="16326">
      <c r="A16326" t="str">
        <f t="shared" si="255"/>
      </c>
    </row>
    <row r="16327">
      <c r="A16327" t="str">
        <f t="shared" si="255"/>
      </c>
    </row>
    <row r="16328">
      <c r="A16328" t="str">
        <f t="shared" si="255"/>
      </c>
    </row>
    <row r="16329">
      <c r="A16329" t="str">
        <f t="shared" si="255"/>
      </c>
    </row>
    <row r="16330">
      <c r="A16330" t="str">
        <f t="shared" si="255"/>
      </c>
    </row>
    <row r="16331">
      <c r="A16331" t="str">
        <f t="shared" si="255"/>
      </c>
    </row>
    <row r="16332">
      <c r="A16332" t="str">
        <f t="shared" si="255"/>
      </c>
    </row>
    <row r="16333">
      <c r="A16333" t="str">
        <f t="shared" si="255"/>
      </c>
    </row>
    <row r="16334">
      <c r="A16334" t="str">
        <f t="shared" si="255"/>
      </c>
    </row>
    <row r="16335">
      <c r="A16335" t="str">
        <f t="shared" si="255"/>
      </c>
    </row>
    <row r="16336">
      <c r="A16336" t="str">
        <f t="shared" si="255"/>
      </c>
    </row>
    <row r="16337">
      <c r="A16337" t="str">
        <f t="shared" si="255"/>
      </c>
    </row>
    <row r="16338">
      <c r="A16338" t="str">
        <f t="shared" si="255"/>
      </c>
    </row>
    <row r="16339">
      <c r="A16339" t="str">
        <f t="shared" si="255"/>
      </c>
    </row>
    <row r="16340">
      <c r="A16340" t="str">
        <f t="shared" si="255"/>
      </c>
    </row>
    <row r="16341">
      <c r="A16341" t="str">
        <f t="shared" si="255"/>
      </c>
    </row>
    <row r="16342">
      <c r="A16342" t="str">
        <f t="shared" si="255"/>
      </c>
    </row>
    <row r="16343">
      <c r="A16343" t="str">
        <f t="shared" si="255"/>
      </c>
    </row>
    <row r="16344">
      <c r="A16344" t="str">
        <f t="shared" si="255"/>
      </c>
    </row>
    <row r="16345">
      <c r="A16345" t="str">
        <f t="shared" si="255"/>
      </c>
    </row>
    <row r="16346">
      <c r="A16346" t="str">
        <f t="shared" si="255"/>
      </c>
    </row>
    <row r="16347">
      <c r="A16347" t="str">
        <f t="shared" si="255"/>
      </c>
    </row>
    <row r="16348">
      <c r="A16348" t="str">
        <f t="shared" si="255"/>
      </c>
    </row>
    <row r="16349">
      <c r="A16349" t="str">
        <f t="shared" si="255"/>
      </c>
    </row>
    <row r="16350">
      <c r="A16350" t="str">
        <f t="shared" si="255"/>
      </c>
    </row>
    <row r="16351">
      <c r="A16351" t="str">
        <f t="shared" si="255"/>
      </c>
    </row>
    <row r="16352">
      <c r="A16352" t="str">
        <f t="shared" si="255"/>
      </c>
    </row>
    <row r="16353">
      <c r="A16353" t="str">
        <f t="shared" si="255"/>
      </c>
    </row>
    <row r="16354">
      <c r="A16354" t="str">
        <f t="shared" si="255"/>
      </c>
    </row>
    <row r="16355">
      <c r="A16355" t="str">
        <f t="shared" si="255"/>
      </c>
    </row>
    <row r="16356">
      <c r="A16356" t="str">
        <f t="shared" si="255"/>
      </c>
    </row>
    <row r="16357">
      <c r="A16357" t="str">
        <f t="shared" si="255"/>
      </c>
    </row>
    <row r="16358">
      <c r="A16358" t="str">
        <f t="shared" si="255"/>
      </c>
    </row>
    <row r="16359">
      <c r="A16359" t="str">
        <f t="shared" si="255"/>
      </c>
    </row>
    <row r="16360">
      <c r="A16360" t="str">
        <f t="shared" si="255"/>
      </c>
    </row>
    <row r="16361">
      <c r="A16361" t="str">
        <f t="shared" si="255"/>
      </c>
    </row>
    <row r="16362">
      <c r="A16362" t="str">
        <f t="shared" si="255"/>
      </c>
    </row>
    <row r="16363">
      <c r="A16363" t="str">
        <f t="shared" si="255"/>
      </c>
    </row>
    <row r="16364">
      <c r="A16364" t="str">
        <f t="shared" si="255"/>
      </c>
    </row>
    <row r="16365">
      <c r="A16365" t="str">
        <f t="shared" si="255"/>
      </c>
    </row>
    <row r="16366">
      <c r="A16366" t="str">
        <f t="shared" si="255"/>
      </c>
    </row>
    <row r="16367">
      <c r="A16367" t="str">
        <f t="shared" si="255"/>
      </c>
    </row>
    <row r="16368">
      <c r="A16368" t="str">
        <f t="shared" si="255"/>
      </c>
    </row>
    <row r="16369">
      <c r="A16369" t="str">
        <f t="shared" si="255"/>
      </c>
    </row>
    <row r="16370">
      <c r="A16370" t="str">
        <f t="shared" si="255"/>
      </c>
    </row>
    <row r="16371">
      <c r="A16371" t="str">
        <f t="shared" si="255"/>
      </c>
    </row>
    <row r="16372">
      <c r="A16372" t="str">
        <f t="shared" si="255"/>
      </c>
    </row>
    <row r="16373">
      <c r="A16373" t="str">
        <f t="shared" si="255"/>
      </c>
    </row>
    <row r="16374">
      <c r="A16374" t="str">
        <f t="shared" si="255"/>
      </c>
    </row>
    <row r="16375">
      <c r="A16375" t="str">
        <f t="shared" si="255"/>
      </c>
    </row>
    <row r="16376">
      <c r="A16376" t="str">
        <f t="shared" si="255"/>
      </c>
    </row>
    <row r="16377">
      <c r="A16377" t="str">
        <f t="shared" si="255"/>
      </c>
    </row>
    <row r="16378">
      <c r="A16378" t="str">
        <f t="shared" si="255"/>
      </c>
    </row>
    <row r="16379">
      <c r="A16379" t="str">
        <f t="shared" si="255"/>
      </c>
    </row>
    <row r="16380">
      <c r="A16380" t="str">
        <f t="shared" si="255"/>
      </c>
    </row>
    <row r="16381">
      <c r="A16381" t="str">
        <f t="shared" si="255"/>
      </c>
    </row>
    <row r="16382">
      <c r="A16382" t="str">
        <f t="shared" si="255"/>
      </c>
    </row>
    <row r="16383">
      <c r="A16383" t="str">
        <f t="shared" si="255"/>
      </c>
    </row>
    <row r="16384">
      <c r="A16384" t="str">
        <f t="shared" si="255"/>
      </c>
    </row>
    <row r="16385">
      <c r="A16385" t="str">
        <f t="shared" si="255"/>
      </c>
    </row>
    <row r="16386">
      <c r="A16386" t="str">
        <f t="shared" si="255"/>
      </c>
    </row>
    <row r="16387">
      <c r="A16387" t="str">
        <f t="shared" ref="A16387:A16450" si="256">C16387&amp;J16387&amp;F16387</f>
      </c>
    </row>
    <row r="16388">
      <c r="A16388" t="str">
        <f t="shared" si="256"/>
      </c>
    </row>
    <row r="16389">
      <c r="A16389" t="str">
        <f t="shared" si="256"/>
      </c>
    </row>
    <row r="16390">
      <c r="A16390" t="str">
        <f t="shared" si="256"/>
      </c>
    </row>
    <row r="16391">
      <c r="A16391" t="str">
        <f t="shared" si="256"/>
      </c>
    </row>
    <row r="16392">
      <c r="A16392" t="str">
        <f t="shared" si="256"/>
      </c>
    </row>
    <row r="16393">
      <c r="A16393" t="str">
        <f t="shared" si="256"/>
      </c>
    </row>
    <row r="16394">
      <c r="A16394" t="str">
        <f t="shared" si="256"/>
      </c>
    </row>
    <row r="16395">
      <c r="A16395" t="str">
        <f t="shared" si="256"/>
      </c>
    </row>
    <row r="16396">
      <c r="A16396" t="str">
        <f t="shared" si="256"/>
      </c>
    </row>
    <row r="16397">
      <c r="A16397" t="str">
        <f t="shared" si="256"/>
      </c>
    </row>
    <row r="16398">
      <c r="A16398" t="str">
        <f t="shared" si="256"/>
      </c>
    </row>
    <row r="16399">
      <c r="A16399" t="str">
        <f t="shared" si="256"/>
      </c>
    </row>
    <row r="16400">
      <c r="A16400" t="str">
        <f t="shared" si="256"/>
      </c>
    </row>
    <row r="16401">
      <c r="A16401" t="str">
        <f t="shared" si="256"/>
      </c>
    </row>
    <row r="16402">
      <c r="A16402" t="str">
        <f t="shared" si="256"/>
      </c>
    </row>
    <row r="16403">
      <c r="A16403" t="str">
        <f t="shared" si="256"/>
      </c>
    </row>
    <row r="16404">
      <c r="A16404" t="str">
        <f t="shared" si="256"/>
      </c>
    </row>
    <row r="16405">
      <c r="A16405" t="str">
        <f t="shared" si="256"/>
      </c>
    </row>
    <row r="16406">
      <c r="A16406" t="str">
        <f t="shared" si="256"/>
      </c>
    </row>
    <row r="16407">
      <c r="A16407" t="str">
        <f t="shared" si="256"/>
      </c>
    </row>
    <row r="16408">
      <c r="A16408" t="str">
        <f t="shared" si="256"/>
      </c>
    </row>
    <row r="16409">
      <c r="A16409" t="str">
        <f t="shared" si="256"/>
      </c>
    </row>
    <row r="16410">
      <c r="A16410" t="str">
        <f t="shared" si="256"/>
      </c>
    </row>
    <row r="16411">
      <c r="A16411" t="str">
        <f t="shared" si="256"/>
      </c>
    </row>
    <row r="16412">
      <c r="A16412" t="str">
        <f t="shared" si="256"/>
      </c>
    </row>
    <row r="16413">
      <c r="A16413" t="str">
        <f t="shared" si="256"/>
      </c>
    </row>
    <row r="16414">
      <c r="A16414" t="str">
        <f t="shared" si="256"/>
      </c>
    </row>
    <row r="16415">
      <c r="A16415" t="str">
        <f t="shared" si="256"/>
      </c>
    </row>
    <row r="16416">
      <c r="A16416" t="str">
        <f t="shared" si="256"/>
      </c>
    </row>
    <row r="16417">
      <c r="A16417" t="str">
        <f t="shared" si="256"/>
      </c>
    </row>
    <row r="16418">
      <c r="A16418" t="str">
        <f t="shared" si="256"/>
      </c>
    </row>
    <row r="16419">
      <c r="A16419" t="str">
        <f t="shared" si="256"/>
      </c>
    </row>
    <row r="16420">
      <c r="A16420" t="str">
        <f t="shared" si="256"/>
      </c>
    </row>
    <row r="16421">
      <c r="A16421" t="str">
        <f t="shared" si="256"/>
      </c>
    </row>
    <row r="16422">
      <c r="A16422" t="str">
        <f t="shared" si="256"/>
      </c>
    </row>
    <row r="16423">
      <c r="A16423" t="str">
        <f t="shared" si="256"/>
      </c>
    </row>
    <row r="16424">
      <c r="A16424" t="str">
        <f t="shared" si="256"/>
      </c>
    </row>
    <row r="16425">
      <c r="A16425" t="str">
        <f t="shared" si="256"/>
      </c>
    </row>
    <row r="16426">
      <c r="A16426" t="str">
        <f t="shared" si="256"/>
      </c>
    </row>
    <row r="16427">
      <c r="A16427" t="str">
        <f t="shared" si="256"/>
      </c>
    </row>
    <row r="16428">
      <c r="A16428" t="str">
        <f t="shared" si="256"/>
      </c>
    </row>
    <row r="16429">
      <c r="A16429" t="str">
        <f t="shared" si="256"/>
      </c>
    </row>
    <row r="16430">
      <c r="A16430" t="str">
        <f t="shared" si="256"/>
      </c>
    </row>
    <row r="16431">
      <c r="A16431" t="str">
        <f t="shared" si="256"/>
      </c>
    </row>
    <row r="16432">
      <c r="A16432" t="str">
        <f t="shared" si="256"/>
      </c>
    </row>
    <row r="16433">
      <c r="A16433" t="str">
        <f t="shared" si="256"/>
      </c>
    </row>
    <row r="16434">
      <c r="A16434" t="str">
        <f t="shared" si="256"/>
      </c>
    </row>
    <row r="16435">
      <c r="A16435" t="str">
        <f t="shared" si="256"/>
      </c>
    </row>
    <row r="16436">
      <c r="A16436" t="str">
        <f t="shared" si="256"/>
      </c>
    </row>
    <row r="16437">
      <c r="A16437" t="str">
        <f t="shared" si="256"/>
      </c>
    </row>
    <row r="16438">
      <c r="A16438" t="str">
        <f t="shared" si="256"/>
      </c>
    </row>
    <row r="16439">
      <c r="A16439" t="str">
        <f t="shared" si="256"/>
      </c>
    </row>
    <row r="16440">
      <c r="A16440" t="str">
        <f t="shared" si="256"/>
      </c>
    </row>
    <row r="16441">
      <c r="A16441" t="str">
        <f t="shared" si="256"/>
      </c>
    </row>
    <row r="16442">
      <c r="A16442" t="str">
        <f t="shared" si="256"/>
      </c>
    </row>
    <row r="16443">
      <c r="A16443" t="str">
        <f t="shared" si="256"/>
      </c>
    </row>
    <row r="16444">
      <c r="A16444" t="str">
        <f t="shared" si="256"/>
      </c>
    </row>
    <row r="16445">
      <c r="A16445" t="str">
        <f t="shared" si="256"/>
      </c>
    </row>
    <row r="16446">
      <c r="A16446" t="str">
        <f t="shared" si="256"/>
      </c>
    </row>
    <row r="16447">
      <c r="A16447" t="str">
        <f t="shared" si="256"/>
      </c>
    </row>
    <row r="16448">
      <c r="A16448" t="str">
        <f t="shared" si="256"/>
      </c>
    </row>
    <row r="16449">
      <c r="A16449" t="str">
        <f t="shared" si="256"/>
      </c>
    </row>
    <row r="16450">
      <c r="A16450" t="str">
        <f t="shared" si="256"/>
      </c>
    </row>
    <row r="16451">
      <c r="A16451" t="str">
        <f t="shared" ref="A16451:A16514" si="257">C16451&amp;J16451&amp;F16451</f>
      </c>
    </row>
    <row r="16452">
      <c r="A16452" t="str">
        <f t="shared" si="257"/>
      </c>
    </row>
    <row r="16453">
      <c r="A16453" t="str">
        <f t="shared" si="257"/>
      </c>
    </row>
    <row r="16454">
      <c r="A16454" t="str">
        <f t="shared" si="257"/>
      </c>
    </row>
    <row r="16455">
      <c r="A16455" t="str">
        <f t="shared" si="257"/>
      </c>
    </row>
    <row r="16456">
      <c r="A16456" t="str">
        <f t="shared" si="257"/>
      </c>
    </row>
    <row r="16457">
      <c r="A16457" t="str">
        <f t="shared" si="257"/>
      </c>
    </row>
    <row r="16458">
      <c r="A16458" t="str">
        <f t="shared" si="257"/>
      </c>
    </row>
    <row r="16459">
      <c r="A16459" t="str">
        <f t="shared" si="257"/>
      </c>
    </row>
    <row r="16460">
      <c r="A16460" t="str">
        <f t="shared" si="257"/>
      </c>
    </row>
    <row r="16461">
      <c r="A16461" t="str">
        <f t="shared" si="257"/>
      </c>
    </row>
    <row r="16462">
      <c r="A16462" t="str">
        <f t="shared" si="257"/>
      </c>
    </row>
    <row r="16463">
      <c r="A16463" t="str">
        <f t="shared" si="257"/>
      </c>
    </row>
    <row r="16464">
      <c r="A16464" t="str">
        <f t="shared" si="257"/>
      </c>
    </row>
    <row r="16465">
      <c r="A16465" t="str">
        <f t="shared" si="257"/>
      </c>
    </row>
    <row r="16466">
      <c r="A16466" t="str">
        <f t="shared" si="257"/>
      </c>
    </row>
    <row r="16467">
      <c r="A16467" t="str">
        <f t="shared" si="257"/>
      </c>
    </row>
    <row r="16468">
      <c r="A16468" t="str">
        <f t="shared" si="257"/>
      </c>
    </row>
    <row r="16469">
      <c r="A16469" t="str">
        <f t="shared" si="257"/>
      </c>
    </row>
    <row r="16470">
      <c r="A16470" t="str">
        <f t="shared" si="257"/>
      </c>
    </row>
    <row r="16471">
      <c r="A16471" t="str">
        <f t="shared" si="257"/>
      </c>
    </row>
    <row r="16472">
      <c r="A16472" t="str">
        <f t="shared" si="257"/>
      </c>
    </row>
    <row r="16473">
      <c r="A16473" t="str">
        <f t="shared" si="257"/>
      </c>
    </row>
    <row r="16474">
      <c r="A16474" t="str">
        <f t="shared" si="257"/>
      </c>
    </row>
    <row r="16475">
      <c r="A16475" t="str">
        <f t="shared" si="257"/>
      </c>
    </row>
    <row r="16476">
      <c r="A16476" t="str">
        <f t="shared" si="257"/>
      </c>
    </row>
    <row r="16477">
      <c r="A16477" t="str">
        <f t="shared" si="257"/>
      </c>
    </row>
    <row r="16478">
      <c r="A16478" t="str">
        <f t="shared" si="257"/>
      </c>
    </row>
    <row r="16479">
      <c r="A16479" t="str">
        <f t="shared" si="257"/>
      </c>
    </row>
    <row r="16480">
      <c r="A16480" t="str">
        <f t="shared" si="257"/>
      </c>
    </row>
    <row r="16481">
      <c r="A16481" t="str">
        <f t="shared" si="257"/>
      </c>
    </row>
    <row r="16482">
      <c r="A16482" t="str">
        <f t="shared" si="257"/>
      </c>
    </row>
    <row r="16483">
      <c r="A16483" t="str">
        <f t="shared" si="257"/>
      </c>
    </row>
    <row r="16484">
      <c r="A16484" t="str">
        <f t="shared" si="257"/>
      </c>
    </row>
    <row r="16485">
      <c r="A16485" t="str">
        <f t="shared" si="257"/>
      </c>
    </row>
    <row r="16486">
      <c r="A16486" t="str">
        <f t="shared" si="257"/>
      </c>
    </row>
    <row r="16487">
      <c r="A16487" t="str">
        <f t="shared" si="257"/>
      </c>
    </row>
    <row r="16488">
      <c r="A16488" t="str">
        <f t="shared" si="257"/>
      </c>
    </row>
    <row r="16489">
      <c r="A16489" t="str">
        <f t="shared" si="257"/>
      </c>
    </row>
    <row r="16490">
      <c r="A16490" t="str">
        <f t="shared" si="257"/>
      </c>
    </row>
    <row r="16491">
      <c r="A16491" t="str">
        <f t="shared" si="257"/>
      </c>
    </row>
    <row r="16492">
      <c r="A16492" t="str">
        <f t="shared" si="257"/>
      </c>
    </row>
    <row r="16493">
      <c r="A16493" t="str">
        <f t="shared" si="257"/>
      </c>
    </row>
    <row r="16494">
      <c r="A16494" t="str">
        <f t="shared" si="257"/>
      </c>
    </row>
    <row r="16495">
      <c r="A16495" t="str">
        <f t="shared" si="257"/>
      </c>
    </row>
    <row r="16496">
      <c r="A16496" t="str">
        <f t="shared" si="257"/>
      </c>
    </row>
    <row r="16497">
      <c r="A16497" t="str">
        <f t="shared" si="257"/>
      </c>
    </row>
    <row r="16498">
      <c r="A16498" t="str">
        <f t="shared" si="257"/>
      </c>
    </row>
    <row r="16499">
      <c r="A16499" t="str">
        <f t="shared" si="257"/>
      </c>
    </row>
    <row r="16500">
      <c r="A16500" t="str">
        <f t="shared" si="257"/>
      </c>
    </row>
    <row r="16501">
      <c r="A16501" t="str">
        <f t="shared" si="257"/>
      </c>
    </row>
    <row r="16502">
      <c r="A16502" t="str">
        <f t="shared" si="257"/>
      </c>
    </row>
    <row r="16503">
      <c r="A16503" t="str">
        <f t="shared" si="257"/>
      </c>
    </row>
    <row r="16504">
      <c r="A16504" t="str">
        <f t="shared" si="257"/>
      </c>
    </row>
    <row r="16505">
      <c r="A16505" t="str">
        <f t="shared" si="257"/>
      </c>
    </row>
    <row r="16506">
      <c r="A16506" t="str">
        <f t="shared" si="257"/>
      </c>
    </row>
    <row r="16507">
      <c r="A16507" t="str">
        <f t="shared" si="257"/>
      </c>
    </row>
    <row r="16508">
      <c r="A16508" t="str">
        <f t="shared" si="257"/>
      </c>
    </row>
    <row r="16509">
      <c r="A16509" t="str">
        <f t="shared" si="257"/>
      </c>
    </row>
    <row r="16510">
      <c r="A16510" t="str">
        <f t="shared" si="257"/>
      </c>
    </row>
    <row r="16511">
      <c r="A16511" t="str">
        <f t="shared" si="257"/>
      </c>
    </row>
    <row r="16512">
      <c r="A16512" t="str">
        <f t="shared" si="257"/>
      </c>
    </row>
    <row r="16513">
      <c r="A16513" t="str">
        <f t="shared" si="257"/>
      </c>
    </row>
    <row r="16514">
      <c r="A16514" t="str">
        <f t="shared" si="257"/>
      </c>
    </row>
    <row r="16515">
      <c r="A16515" t="str">
        <f t="shared" ref="A16515:A16578" si="258">C16515&amp;J16515&amp;F16515</f>
      </c>
    </row>
    <row r="16516">
      <c r="A16516" t="str">
        <f t="shared" si="258"/>
      </c>
    </row>
    <row r="16517">
      <c r="A16517" t="str">
        <f t="shared" si="258"/>
      </c>
    </row>
    <row r="16518">
      <c r="A16518" t="str">
        <f t="shared" si="258"/>
      </c>
    </row>
    <row r="16519">
      <c r="A16519" t="str">
        <f t="shared" si="258"/>
      </c>
    </row>
    <row r="16520">
      <c r="A16520" t="str">
        <f t="shared" si="258"/>
      </c>
    </row>
    <row r="16521">
      <c r="A16521" t="str">
        <f t="shared" si="258"/>
      </c>
    </row>
    <row r="16522">
      <c r="A16522" t="str">
        <f t="shared" si="258"/>
      </c>
    </row>
    <row r="16523">
      <c r="A16523" t="str">
        <f t="shared" si="258"/>
      </c>
    </row>
    <row r="16524">
      <c r="A16524" t="str">
        <f t="shared" si="258"/>
      </c>
    </row>
    <row r="16525">
      <c r="A16525" t="str">
        <f t="shared" si="258"/>
      </c>
    </row>
    <row r="16526">
      <c r="A16526" t="str">
        <f t="shared" si="258"/>
      </c>
    </row>
    <row r="16527">
      <c r="A16527" t="str">
        <f t="shared" si="258"/>
      </c>
    </row>
    <row r="16528">
      <c r="A16528" t="str">
        <f t="shared" si="258"/>
      </c>
    </row>
    <row r="16529">
      <c r="A16529" t="str">
        <f t="shared" si="258"/>
      </c>
    </row>
    <row r="16530">
      <c r="A16530" t="str">
        <f t="shared" si="258"/>
      </c>
    </row>
    <row r="16531">
      <c r="A16531" t="str">
        <f t="shared" si="258"/>
      </c>
    </row>
    <row r="16532">
      <c r="A16532" t="str">
        <f t="shared" si="258"/>
      </c>
    </row>
    <row r="16533">
      <c r="A16533" t="str">
        <f t="shared" si="258"/>
      </c>
    </row>
    <row r="16534">
      <c r="A16534" t="str">
        <f t="shared" si="258"/>
      </c>
    </row>
    <row r="16535">
      <c r="A16535" t="str">
        <f t="shared" si="258"/>
      </c>
    </row>
    <row r="16536">
      <c r="A16536" t="str">
        <f t="shared" si="258"/>
      </c>
    </row>
    <row r="16537">
      <c r="A16537" t="str">
        <f t="shared" si="258"/>
      </c>
    </row>
    <row r="16538">
      <c r="A16538" t="str">
        <f t="shared" si="258"/>
      </c>
    </row>
    <row r="16539">
      <c r="A16539" t="str">
        <f t="shared" si="258"/>
      </c>
    </row>
    <row r="16540">
      <c r="A16540" t="str">
        <f t="shared" si="258"/>
      </c>
    </row>
    <row r="16541">
      <c r="A16541" t="str">
        <f t="shared" si="258"/>
      </c>
    </row>
    <row r="16542">
      <c r="A16542" t="str">
        <f t="shared" si="258"/>
      </c>
    </row>
    <row r="16543">
      <c r="A16543" t="str">
        <f t="shared" si="258"/>
      </c>
    </row>
    <row r="16544">
      <c r="A16544" t="str">
        <f t="shared" si="258"/>
      </c>
    </row>
    <row r="16545">
      <c r="A16545" t="str">
        <f t="shared" si="258"/>
      </c>
    </row>
    <row r="16546">
      <c r="A16546" t="str">
        <f t="shared" si="258"/>
      </c>
    </row>
    <row r="16547">
      <c r="A16547" t="str">
        <f t="shared" si="258"/>
      </c>
    </row>
    <row r="16548">
      <c r="A16548" t="str">
        <f t="shared" si="258"/>
      </c>
    </row>
    <row r="16549">
      <c r="A16549" t="str">
        <f t="shared" si="258"/>
      </c>
    </row>
    <row r="16550">
      <c r="A16550" t="str">
        <f t="shared" si="258"/>
      </c>
    </row>
    <row r="16551">
      <c r="A16551" t="str">
        <f t="shared" si="258"/>
      </c>
    </row>
    <row r="16552">
      <c r="A16552" t="str">
        <f t="shared" si="258"/>
      </c>
    </row>
    <row r="16553">
      <c r="A16553" t="str">
        <f t="shared" si="258"/>
      </c>
    </row>
    <row r="16554">
      <c r="A16554" t="str">
        <f t="shared" si="258"/>
      </c>
    </row>
    <row r="16555">
      <c r="A16555" t="str">
        <f t="shared" si="258"/>
      </c>
    </row>
    <row r="16556">
      <c r="A16556" t="str">
        <f t="shared" si="258"/>
      </c>
    </row>
    <row r="16557">
      <c r="A16557" t="str">
        <f t="shared" si="258"/>
      </c>
    </row>
    <row r="16558">
      <c r="A16558" t="str">
        <f t="shared" si="258"/>
      </c>
    </row>
    <row r="16559">
      <c r="A16559" t="str">
        <f t="shared" si="258"/>
      </c>
    </row>
    <row r="16560">
      <c r="A16560" t="str">
        <f t="shared" si="258"/>
      </c>
    </row>
    <row r="16561">
      <c r="A16561" t="str">
        <f t="shared" si="258"/>
      </c>
    </row>
    <row r="16562">
      <c r="A16562" t="str">
        <f t="shared" si="258"/>
      </c>
    </row>
    <row r="16563">
      <c r="A16563" t="str">
        <f t="shared" si="258"/>
      </c>
    </row>
    <row r="16564">
      <c r="A16564" t="str">
        <f t="shared" si="258"/>
      </c>
    </row>
    <row r="16565">
      <c r="A16565" t="str">
        <f t="shared" si="258"/>
      </c>
    </row>
    <row r="16566">
      <c r="A16566" t="str">
        <f t="shared" si="258"/>
      </c>
    </row>
    <row r="16567">
      <c r="A16567" t="str">
        <f t="shared" si="258"/>
      </c>
    </row>
    <row r="16568">
      <c r="A16568" t="str">
        <f t="shared" si="258"/>
      </c>
    </row>
    <row r="16569">
      <c r="A16569" t="str">
        <f t="shared" si="258"/>
      </c>
    </row>
    <row r="16570">
      <c r="A16570" t="str">
        <f t="shared" si="258"/>
      </c>
    </row>
    <row r="16571">
      <c r="A16571" t="str">
        <f t="shared" si="258"/>
      </c>
    </row>
    <row r="16572">
      <c r="A16572" t="str">
        <f t="shared" si="258"/>
      </c>
    </row>
    <row r="16573">
      <c r="A16573" t="str">
        <f t="shared" si="258"/>
      </c>
    </row>
    <row r="16574">
      <c r="A16574" t="str">
        <f t="shared" si="258"/>
      </c>
    </row>
    <row r="16575">
      <c r="A16575" t="str">
        <f t="shared" si="258"/>
      </c>
    </row>
    <row r="16576">
      <c r="A16576" t="str">
        <f t="shared" si="258"/>
      </c>
    </row>
    <row r="16577">
      <c r="A16577" t="str">
        <f t="shared" si="258"/>
      </c>
    </row>
    <row r="16578">
      <c r="A16578" t="str">
        <f t="shared" si="258"/>
      </c>
    </row>
    <row r="16579">
      <c r="A16579" t="str">
        <f t="shared" ref="A16579:A16642" si="259">C16579&amp;J16579&amp;F16579</f>
      </c>
    </row>
    <row r="16580">
      <c r="A16580" t="str">
        <f t="shared" si="259"/>
      </c>
    </row>
    <row r="16581">
      <c r="A16581" t="str">
        <f t="shared" si="259"/>
      </c>
    </row>
    <row r="16582">
      <c r="A16582" t="str">
        <f t="shared" si="259"/>
      </c>
    </row>
    <row r="16583">
      <c r="A16583" t="str">
        <f t="shared" si="259"/>
      </c>
    </row>
    <row r="16584">
      <c r="A16584" t="str">
        <f t="shared" si="259"/>
      </c>
    </row>
    <row r="16585">
      <c r="A16585" t="str">
        <f t="shared" si="259"/>
      </c>
    </row>
    <row r="16586">
      <c r="A16586" t="str">
        <f t="shared" si="259"/>
      </c>
    </row>
    <row r="16587">
      <c r="A16587" t="str">
        <f t="shared" si="259"/>
      </c>
    </row>
    <row r="16588">
      <c r="A16588" t="str">
        <f t="shared" si="259"/>
      </c>
    </row>
    <row r="16589">
      <c r="A16589" t="str">
        <f t="shared" si="259"/>
      </c>
    </row>
    <row r="16590">
      <c r="A16590" t="str">
        <f t="shared" si="259"/>
      </c>
    </row>
    <row r="16591">
      <c r="A16591" t="str">
        <f t="shared" si="259"/>
      </c>
    </row>
    <row r="16592">
      <c r="A16592" t="str">
        <f t="shared" si="259"/>
      </c>
    </row>
    <row r="16593">
      <c r="A16593" t="str">
        <f t="shared" si="259"/>
      </c>
    </row>
    <row r="16594">
      <c r="A16594" t="str">
        <f t="shared" si="259"/>
      </c>
    </row>
    <row r="16595">
      <c r="A16595" t="str">
        <f t="shared" si="259"/>
      </c>
    </row>
    <row r="16596">
      <c r="A16596" t="str">
        <f t="shared" si="259"/>
      </c>
    </row>
    <row r="16597">
      <c r="A16597" t="str">
        <f t="shared" si="259"/>
      </c>
    </row>
    <row r="16598">
      <c r="A16598" t="str">
        <f t="shared" si="259"/>
      </c>
    </row>
    <row r="16599">
      <c r="A16599" t="str">
        <f t="shared" si="259"/>
      </c>
    </row>
    <row r="16600">
      <c r="A16600" t="str">
        <f t="shared" si="259"/>
      </c>
    </row>
    <row r="16601">
      <c r="A16601" t="str">
        <f t="shared" si="259"/>
      </c>
    </row>
    <row r="16602">
      <c r="A16602" t="str">
        <f t="shared" si="259"/>
      </c>
    </row>
    <row r="16603">
      <c r="A16603" t="str">
        <f t="shared" si="259"/>
      </c>
    </row>
    <row r="16604">
      <c r="A16604" t="str">
        <f t="shared" si="259"/>
      </c>
    </row>
    <row r="16605">
      <c r="A16605" t="str">
        <f t="shared" si="259"/>
      </c>
    </row>
    <row r="16606">
      <c r="A16606" t="str">
        <f t="shared" si="259"/>
      </c>
    </row>
    <row r="16607">
      <c r="A16607" t="str">
        <f t="shared" si="259"/>
      </c>
    </row>
    <row r="16608">
      <c r="A16608" t="str">
        <f t="shared" si="259"/>
      </c>
    </row>
    <row r="16609">
      <c r="A16609" t="str">
        <f t="shared" si="259"/>
      </c>
    </row>
    <row r="16610">
      <c r="A16610" t="str">
        <f t="shared" si="259"/>
      </c>
    </row>
    <row r="16611">
      <c r="A16611" t="str">
        <f t="shared" si="259"/>
      </c>
    </row>
    <row r="16612">
      <c r="A16612" t="str">
        <f t="shared" si="259"/>
      </c>
    </row>
    <row r="16613">
      <c r="A16613" t="str">
        <f t="shared" si="259"/>
      </c>
    </row>
    <row r="16614">
      <c r="A16614" t="str">
        <f t="shared" si="259"/>
      </c>
    </row>
    <row r="16615">
      <c r="A16615" t="str">
        <f t="shared" si="259"/>
      </c>
    </row>
    <row r="16616">
      <c r="A16616" t="str">
        <f t="shared" si="259"/>
      </c>
    </row>
    <row r="16617">
      <c r="A16617" t="str">
        <f t="shared" si="259"/>
      </c>
    </row>
    <row r="16618">
      <c r="A16618" t="str">
        <f t="shared" si="259"/>
      </c>
    </row>
    <row r="16619">
      <c r="A16619" t="str">
        <f t="shared" si="259"/>
      </c>
    </row>
    <row r="16620">
      <c r="A16620" t="str">
        <f t="shared" si="259"/>
      </c>
    </row>
    <row r="16621">
      <c r="A16621" t="str">
        <f t="shared" si="259"/>
      </c>
    </row>
    <row r="16622">
      <c r="A16622" t="str">
        <f t="shared" si="259"/>
      </c>
    </row>
    <row r="16623">
      <c r="A16623" t="str">
        <f t="shared" si="259"/>
      </c>
    </row>
    <row r="16624">
      <c r="A16624" t="str">
        <f t="shared" si="259"/>
      </c>
    </row>
    <row r="16625">
      <c r="A16625" t="str">
        <f t="shared" si="259"/>
      </c>
    </row>
    <row r="16626">
      <c r="A16626" t="str">
        <f t="shared" si="259"/>
      </c>
    </row>
    <row r="16627">
      <c r="A16627" t="str">
        <f t="shared" si="259"/>
      </c>
    </row>
    <row r="16628">
      <c r="A16628" t="str">
        <f t="shared" si="259"/>
      </c>
    </row>
    <row r="16629">
      <c r="A16629" t="str">
        <f t="shared" si="259"/>
      </c>
    </row>
    <row r="16630">
      <c r="A16630" t="str">
        <f t="shared" si="259"/>
      </c>
    </row>
    <row r="16631">
      <c r="A16631" t="str">
        <f t="shared" si="259"/>
      </c>
    </row>
    <row r="16632">
      <c r="A16632" t="str">
        <f t="shared" si="259"/>
      </c>
    </row>
    <row r="16633">
      <c r="A16633" t="str">
        <f t="shared" si="259"/>
      </c>
    </row>
    <row r="16634">
      <c r="A16634" t="str">
        <f t="shared" si="259"/>
      </c>
    </row>
    <row r="16635">
      <c r="A16635" t="str">
        <f t="shared" si="259"/>
      </c>
    </row>
    <row r="16636">
      <c r="A16636" t="str">
        <f t="shared" si="259"/>
      </c>
    </row>
    <row r="16637">
      <c r="A16637" t="str">
        <f t="shared" si="259"/>
      </c>
    </row>
    <row r="16638">
      <c r="A16638" t="str">
        <f t="shared" si="259"/>
      </c>
    </row>
    <row r="16639">
      <c r="A16639" t="str">
        <f t="shared" si="259"/>
      </c>
    </row>
    <row r="16640">
      <c r="A16640" t="str">
        <f t="shared" si="259"/>
      </c>
    </row>
    <row r="16641">
      <c r="A16641" t="str">
        <f t="shared" si="259"/>
      </c>
    </row>
    <row r="16642">
      <c r="A16642" t="str">
        <f t="shared" si="259"/>
      </c>
    </row>
    <row r="16643">
      <c r="A16643" t="str">
        <f t="shared" ref="A16643:A16706" si="260">C16643&amp;J16643&amp;F16643</f>
      </c>
    </row>
    <row r="16644">
      <c r="A16644" t="str">
        <f t="shared" si="260"/>
      </c>
    </row>
    <row r="16645">
      <c r="A16645" t="str">
        <f t="shared" si="260"/>
      </c>
    </row>
    <row r="16646">
      <c r="A16646" t="str">
        <f t="shared" si="260"/>
      </c>
    </row>
    <row r="16647">
      <c r="A16647" t="str">
        <f t="shared" si="260"/>
      </c>
    </row>
    <row r="16648">
      <c r="A16648" t="str">
        <f t="shared" si="260"/>
      </c>
    </row>
    <row r="16649">
      <c r="A16649" t="str">
        <f t="shared" si="260"/>
      </c>
    </row>
    <row r="16650">
      <c r="A16650" t="str">
        <f t="shared" si="260"/>
      </c>
    </row>
    <row r="16651">
      <c r="A16651" t="str">
        <f t="shared" si="260"/>
      </c>
    </row>
    <row r="16652">
      <c r="A16652" t="str">
        <f t="shared" si="260"/>
      </c>
    </row>
    <row r="16653">
      <c r="A16653" t="str">
        <f t="shared" si="260"/>
      </c>
    </row>
    <row r="16654">
      <c r="A16654" t="str">
        <f t="shared" si="260"/>
      </c>
    </row>
    <row r="16655">
      <c r="A16655" t="str">
        <f t="shared" si="260"/>
      </c>
    </row>
    <row r="16656">
      <c r="A16656" t="str">
        <f t="shared" si="260"/>
      </c>
    </row>
    <row r="16657">
      <c r="A16657" t="str">
        <f t="shared" si="260"/>
      </c>
    </row>
    <row r="16658">
      <c r="A16658" t="str">
        <f t="shared" si="260"/>
      </c>
    </row>
    <row r="16659">
      <c r="A16659" t="str">
        <f t="shared" si="260"/>
      </c>
    </row>
    <row r="16660">
      <c r="A16660" t="str">
        <f t="shared" si="260"/>
      </c>
    </row>
    <row r="16661">
      <c r="A16661" t="str">
        <f t="shared" si="260"/>
      </c>
    </row>
    <row r="16662">
      <c r="A16662" t="str">
        <f t="shared" si="260"/>
      </c>
    </row>
    <row r="16663">
      <c r="A16663" t="str">
        <f t="shared" si="260"/>
      </c>
    </row>
    <row r="16664">
      <c r="A16664" t="str">
        <f t="shared" si="260"/>
      </c>
    </row>
    <row r="16665">
      <c r="A16665" t="str">
        <f t="shared" si="260"/>
      </c>
    </row>
    <row r="16666">
      <c r="A16666" t="str">
        <f t="shared" si="260"/>
      </c>
    </row>
    <row r="16667">
      <c r="A16667" t="str">
        <f t="shared" si="260"/>
      </c>
    </row>
    <row r="16668">
      <c r="A16668" t="str">
        <f t="shared" si="260"/>
      </c>
    </row>
    <row r="16669">
      <c r="A16669" t="str">
        <f t="shared" si="260"/>
      </c>
    </row>
    <row r="16670">
      <c r="A16670" t="str">
        <f t="shared" si="260"/>
      </c>
    </row>
    <row r="16671">
      <c r="A16671" t="str">
        <f t="shared" si="260"/>
      </c>
    </row>
    <row r="16672">
      <c r="A16672" t="str">
        <f t="shared" si="260"/>
      </c>
    </row>
    <row r="16673">
      <c r="A16673" t="str">
        <f t="shared" si="260"/>
      </c>
    </row>
    <row r="16674">
      <c r="A16674" t="str">
        <f t="shared" si="260"/>
      </c>
    </row>
    <row r="16675">
      <c r="A16675" t="str">
        <f t="shared" si="260"/>
      </c>
    </row>
    <row r="16676">
      <c r="A16676" t="str">
        <f t="shared" si="260"/>
      </c>
    </row>
    <row r="16677">
      <c r="A16677" t="str">
        <f t="shared" si="260"/>
      </c>
    </row>
    <row r="16678">
      <c r="A16678" t="str">
        <f t="shared" si="260"/>
      </c>
    </row>
    <row r="16679">
      <c r="A16679" t="str">
        <f t="shared" si="260"/>
      </c>
    </row>
    <row r="16680">
      <c r="A16680" t="str">
        <f t="shared" si="260"/>
      </c>
    </row>
    <row r="16681">
      <c r="A16681" t="str">
        <f t="shared" si="260"/>
      </c>
    </row>
    <row r="16682">
      <c r="A16682" t="str">
        <f t="shared" si="260"/>
      </c>
    </row>
    <row r="16683">
      <c r="A16683" t="str">
        <f t="shared" si="260"/>
      </c>
    </row>
    <row r="16684">
      <c r="A16684" t="str">
        <f t="shared" si="260"/>
      </c>
    </row>
    <row r="16685">
      <c r="A16685" t="str">
        <f t="shared" si="260"/>
      </c>
    </row>
    <row r="16686">
      <c r="A16686" t="str">
        <f t="shared" si="260"/>
      </c>
    </row>
    <row r="16687">
      <c r="A16687" t="str">
        <f t="shared" si="260"/>
      </c>
    </row>
    <row r="16688">
      <c r="A16688" t="str">
        <f t="shared" si="260"/>
      </c>
    </row>
    <row r="16689">
      <c r="A16689" t="str">
        <f t="shared" si="260"/>
      </c>
    </row>
    <row r="16690">
      <c r="A16690" t="str">
        <f t="shared" si="260"/>
      </c>
    </row>
    <row r="16691">
      <c r="A16691" t="str">
        <f t="shared" si="260"/>
      </c>
    </row>
    <row r="16692">
      <c r="A16692" t="str">
        <f t="shared" si="260"/>
      </c>
    </row>
    <row r="16693">
      <c r="A16693" t="str">
        <f t="shared" si="260"/>
      </c>
    </row>
    <row r="16694">
      <c r="A16694" t="str">
        <f t="shared" si="260"/>
      </c>
    </row>
    <row r="16695">
      <c r="A16695" t="str">
        <f t="shared" si="260"/>
      </c>
    </row>
    <row r="16696">
      <c r="A16696" t="str">
        <f t="shared" si="260"/>
      </c>
    </row>
    <row r="16697">
      <c r="A16697" t="str">
        <f t="shared" si="260"/>
      </c>
    </row>
    <row r="16698">
      <c r="A16698" t="str">
        <f t="shared" si="260"/>
      </c>
    </row>
    <row r="16699">
      <c r="A16699" t="str">
        <f t="shared" si="260"/>
      </c>
    </row>
    <row r="16700">
      <c r="A16700" t="str">
        <f t="shared" si="260"/>
      </c>
    </row>
    <row r="16701">
      <c r="A16701" t="str">
        <f t="shared" si="260"/>
      </c>
    </row>
    <row r="16702">
      <c r="A16702" t="str">
        <f t="shared" si="260"/>
      </c>
    </row>
    <row r="16703">
      <c r="A16703" t="str">
        <f t="shared" si="260"/>
      </c>
    </row>
    <row r="16704">
      <c r="A16704" t="str">
        <f t="shared" si="260"/>
      </c>
    </row>
    <row r="16705">
      <c r="A16705" t="str">
        <f t="shared" si="260"/>
      </c>
    </row>
    <row r="16706">
      <c r="A16706" t="str">
        <f t="shared" si="260"/>
      </c>
    </row>
    <row r="16707">
      <c r="A16707" t="str">
        <f t="shared" ref="A16707:A16770" si="261">C16707&amp;J16707&amp;F16707</f>
      </c>
    </row>
    <row r="16708">
      <c r="A16708" t="str">
        <f t="shared" si="261"/>
      </c>
    </row>
    <row r="16709">
      <c r="A16709" t="str">
        <f t="shared" si="261"/>
      </c>
    </row>
    <row r="16710">
      <c r="A16710" t="str">
        <f t="shared" si="261"/>
      </c>
    </row>
    <row r="16711">
      <c r="A16711" t="str">
        <f t="shared" si="261"/>
      </c>
    </row>
    <row r="16712">
      <c r="A16712" t="str">
        <f t="shared" si="261"/>
      </c>
    </row>
    <row r="16713">
      <c r="A16713" t="str">
        <f t="shared" si="261"/>
      </c>
    </row>
    <row r="16714">
      <c r="A16714" t="str">
        <f t="shared" si="261"/>
      </c>
    </row>
    <row r="16715">
      <c r="A16715" t="str">
        <f t="shared" si="261"/>
      </c>
    </row>
    <row r="16716">
      <c r="A16716" t="str">
        <f t="shared" si="261"/>
      </c>
    </row>
    <row r="16717">
      <c r="A16717" t="str">
        <f t="shared" si="261"/>
      </c>
    </row>
    <row r="16718">
      <c r="A16718" t="str">
        <f t="shared" si="261"/>
      </c>
    </row>
    <row r="16719">
      <c r="A16719" t="str">
        <f t="shared" si="261"/>
      </c>
    </row>
    <row r="16720">
      <c r="A16720" t="str">
        <f t="shared" si="261"/>
      </c>
    </row>
    <row r="16721">
      <c r="A16721" t="str">
        <f t="shared" si="261"/>
      </c>
    </row>
    <row r="16722">
      <c r="A16722" t="str">
        <f t="shared" si="261"/>
      </c>
    </row>
    <row r="16723">
      <c r="A16723" t="str">
        <f t="shared" si="261"/>
      </c>
    </row>
    <row r="16724">
      <c r="A16724" t="str">
        <f t="shared" si="261"/>
      </c>
    </row>
    <row r="16725">
      <c r="A16725" t="str">
        <f t="shared" si="261"/>
      </c>
    </row>
    <row r="16726">
      <c r="A16726" t="str">
        <f t="shared" si="261"/>
      </c>
    </row>
    <row r="16727">
      <c r="A16727" t="str">
        <f t="shared" si="261"/>
      </c>
    </row>
    <row r="16728">
      <c r="A16728" t="str">
        <f t="shared" si="261"/>
      </c>
    </row>
    <row r="16729">
      <c r="A16729" t="str">
        <f t="shared" si="261"/>
      </c>
    </row>
    <row r="16730">
      <c r="A16730" t="str">
        <f t="shared" si="261"/>
      </c>
    </row>
    <row r="16731">
      <c r="A16731" t="str">
        <f t="shared" si="261"/>
      </c>
    </row>
    <row r="16732">
      <c r="A16732" t="str">
        <f t="shared" si="261"/>
      </c>
    </row>
    <row r="16733">
      <c r="A16733" t="str">
        <f t="shared" si="261"/>
      </c>
    </row>
    <row r="16734">
      <c r="A16734" t="str">
        <f t="shared" si="261"/>
      </c>
    </row>
    <row r="16735">
      <c r="A16735" t="str">
        <f t="shared" si="261"/>
      </c>
    </row>
    <row r="16736">
      <c r="A16736" t="str">
        <f t="shared" si="261"/>
      </c>
    </row>
    <row r="16737">
      <c r="A16737" t="str">
        <f t="shared" si="261"/>
      </c>
    </row>
    <row r="16738">
      <c r="A16738" t="str">
        <f t="shared" si="261"/>
      </c>
    </row>
    <row r="16739">
      <c r="A16739" t="str">
        <f t="shared" si="261"/>
      </c>
    </row>
    <row r="16740">
      <c r="A16740" t="str">
        <f t="shared" si="261"/>
      </c>
    </row>
    <row r="16741">
      <c r="A16741" t="str">
        <f t="shared" si="261"/>
      </c>
    </row>
    <row r="16742">
      <c r="A16742" t="str">
        <f t="shared" si="261"/>
      </c>
    </row>
    <row r="16743">
      <c r="A16743" t="str">
        <f t="shared" si="261"/>
      </c>
    </row>
    <row r="16744">
      <c r="A16744" t="str">
        <f t="shared" si="261"/>
      </c>
    </row>
    <row r="16745">
      <c r="A16745" t="str">
        <f t="shared" si="261"/>
      </c>
    </row>
    <row r="16746">
      <c r="A16746" t="str">
        <f t="shared" si="261"/>
      </c>
    </row>
    <row r="16747">
      <c r="A16747" t="str">
        <f t="shared" si="261"/>
      </c>
    </row>
    <row r="16748">
      <c r="A16748" t="str">
        <f t="shared" si="261"/>
      </c>
    </row>
    <row r="16749">
      <c r="A16749" t="str">
        <f t="shared" si="261"/>
      </c>
    </row>
    <row r="16750">
      <c r="A16750" t="str">
        <f t="shared" si="261"/>
      </c>
    </row>
    <row r="16751">
      <c r="A16751" t="str">
        <f t="shared" si="261"/>
      </c>
    </row>
    <row r="16752">
      <c r="A16752" t="str">
        <f t="shared" si="261"/>
      </c>
    </row>
    <row r="16753">
      <c r="A16753" t="str">
        <f t="shared" si="261"/>
      </c>
    </row>
    <row r="16754">
      <c r="A16754" t="str">
        <f t="shared" si="261"/>
      </c>
    </row>
    <row r="16755">
      <c r="A16755" t="str">
        <f t="shared" si="261"/>
      </c>
    </row>
    <row r="16756">
      <c r="A16756" t="str">
        <f t="shared" si="261"/>
      </c>
    </row>
    <row r="16757">
      <c r="A16757" t="str">
        <f t="shared" si="261"/>
      </c>
    </row>
    <row r="16758">
      <c r="A16758" t="str">
        <f t="shared" si="261"/>
      </c>
    </row>
    <row r="16759">
      <c r="A16759" t="str">
        <f t="shared" si="261"/>
      </c>
    </row>
    <row r="16760">
      <c r="A16760" t="str">
        <f t="shared" si="261"/>
      </c>
    </row>
    <row r="16761">
      <c r="A16761" t="str">
        <f t="shared" si="261"/>
      </c>
    </row>
    <row r="16762">
      <c r="A16762" t="str">
        <f t="shared" si="261"/>
      </c>
    </row>
    <row r="16763">
      <c r="A16763" t="str">
        <f t="shared" si="261"/>
      </c>
    </row>
    <row r="16764">
      <c r="A16764" t="str">
        <f t="shared" si="261"/>
      </c>
    </row>
    <row r="16765">
      <c r="A16765" t="str">
        <f t="shared" si="261"/>
      </c>
    </row>
    <row r="16766">
      <c r="A16766" t="str">
        <f t="shared" si="261"/>
      </c>
    </row>
    <row r="16767">
      <c r="A16767" t="str">
        <f t="shared" si="261"/>
      </c>
    </row>
    <row r="16768">
      <c r="A16768" t="str">
        <f t="shared" si="261"/>
      </c>
    </row>
    <row r="16769">
      <c r="A16769" t="str">
        <f t="shared" si="261"/>
      </c>
    </row>
    <row r="16770">
      <c r="A16770" t="str">
        <f t="shared" si="261"/>
      </c>
    </row>
    <row r="16771">
      <c r="A16771" t="str">
        <f t="shared" ref="A16771:A16834" si="262">C16771&amp;J16771&amp;F16771</f>
      </c>
    </row>
    <row r="16772">
      <c r="A16772" t="str">
        <f t="shared" si="262"/>
      </c>
    </row>
    <row r="16773">
      <c r="A16773" t="str">
        <f t="shared" si="262"/>
      </c>
    </row>
    <row r="16774">
      <c r="A16774" t="str">
        <f t="shared" si="262"/>
      </c>
    </row>
    <row r="16775">
      <c r="A16775" t="str">
        <f t="shared" si="262"/>
      </c>
    </row>
    <row r="16776">
      <c r="A16776" t="str">
        <f t="shared" si="262"/>
      </c>
    </row>
    <row r="16777">
      <c r="A16777" t="str">
        <f t="shared" si="262"/>
      </c>
    </row>
    <row r="16778">
      <c r="A16778" t="str">
        <f t="shared" si="262"/>
      </c>
    </row>
    <row r="16779">
      <c r="A16779" t="str">
        <f t="shared" si="262"/>
      </c>
    </row>
    <row r="16780">
      <c r="A16780" t="str">
        <f t="shared" si="262"/>
      </c>
    </row>
    <row r="16781">
      <c r="A16781" t="str">
        <f t="shared" si="262"/>
      </c>
    </row>
    <row r="16782">
      <c r="A16782" t="str">
        <f t="shared" si="262"/>
      </c>
    </row>
    <row r="16783">
      <c r="A16783" t="str">
        <f t="shared" si="262"/>
      </c>
    </row>
    <row r="16784">
      <c r="A16784" t="str">
        <f t="shared" si="262"/>
      </c>
    </row>
    <row r="16785">
      <c r="A16785" t="str">
        <f t="shared" si="262"/>
      </c>
    </row>
    <row r="16786">
      <c r="A16786" t="str">
        <f t="shared" si="262"/>
      </c>
    </row>
    <row r="16787">
      <c r="A16787" t="str">
        <f t="shared" si="262"/>
      </c>
    </row>
    <row r="16788">
      <c r="A16788" t="str">
        <f t="shared" si="262"/>
      </c>
    </row>
    <row r="16789">
      <c r="A16789" t="str">
        <f t="shared" si="262"/>
      </c>
    </row>
    <row r="16790">
      <c r="A16790" t="str">
        <f t="shared" si="262"/>
      </c>
    </row>
    <row r="16791">
      <c r="A16791" t="str">
        <f t="shared" si="262"/>
      </c>
    </row>
    <row r="16792">
      <c r="A16792" t="str">
        <f t="shared" si="262"/>
      </c>
    </row>
    <row r="16793">
      <c r="A16793" t="str">
        <f t="shared" si="262"/>
      </c>
    </row>
    <row r="16794">
      <c r="A16794" t="str">
        <f t="shared" si="262"/>
      </c>
    </row>
    <row r="16795">
      <c r="A16795" t="str">
        <f t="shared" si="262"/>
      </c>
    </row>
    <row r="16796">
      <c r="A16796" t="str">
        <f t="shared" si="262"/>
      </c>
    </row>
    <row r="16797">
      <c r="A16797" t="str">
        <f t="shared" si="262"/>
      </c>
    </row>
    <row r="16798">
      <c r="A16798" t="str">
        <f t="shared" si="262"/>
      </c>
    </row>
    <row r="16799">
      <c r="A16799" t="str">
        <f t="shared" si="262"/>
      </c>
    </row>
    <row r="16800">
      <c r="A16800" t="str">
        <f t="shared" si="262"/>
      </c>
    </row>
    <row r="16801">
      <c r="A16801" t="str">
        <f t="shared" si="262"/>
      </c>
    </row>
    <row r="16802">
      <c r="A16802" t="str">
        <f t="shared" si="262"/>
      </c>
    </row>
    <row r="16803">
      <c r="A16803" t="str">
        <f t="shared" si="262"/>
      </c>
    </row>
    <row r="16804">
      <c r="A16804" t="str">
        <f t="shared" si="262"/>
      </c>
    </row>
    <row r="16805">
      <c r="A16805" t="str">
        <f t="shared" si="262"/>
      </c>
    </row>
    <row r="16806">
      <c r="A16806" t="str">
        <f t="shared" si="262"/>
      </c>
    </row>
    <row r="16807">
      <c r="A16807" t="str">
        <f t="shared" si="262"/>
      </c>
    </row>
    <row r="16808">
      <c r="A16808" t="str">
        <f t="shared" si="262"/>
      </c>
    </row>
    <row r="16809">
      <c r="A16809" t="str">
        <f t="shared" si="262"/>
      </c>
    </row>
    <row r="16810">
      <c r="A16810" t="str">
        <f t="shared" si="262"/>
      </c>
    </row>
    <row r="16811">
      <c r="A16811" t="str">
        <f t="shared" si="262"/>
      </c>
    </row>
    <row r="16812">
      <c r="A16812" t="str">
        <f t="shared" si="262"/>
      </c>
    </row>
    <row r="16813">
      <c r="A16813" t="str">
        <f t="shared" si="262"/>
      </c>
    </row>
    <row r="16814">
      <c r="A16814" t="str">
        <f t="shared" si="262"/>
      </c>
    </row>
    <row r="16815">
      <c r="A16815" t="str">
        <f t="shared" si="262"/>
      </c>
    </row>
    <row r="16816">
      <c r="A16816" t="str">
        <f t="shared" si="262"/>
      </c>
    </row>
    <row r="16817">
      <c r="A16817" t="str">
        <f t="shared" si="262"/>
      </c>
    </row>
    <row r="16818">
      <c r="A16818" t="str">
        <f t="shared" si="262"/>
      </c>
    </row>
    <row r="16819">
      <c r="A16819" t="str">
        <f t="shared" si="262"/>
      </c>
    </row>
    <row r="16820">
      <c r="A16820" t="str">
        <f t="shared" si="262"/>
      </c>
    </row>
    <row r="16821">
      <c r="A16821" t="str">
        <f t="shared" si="262"/>
      </c>
    </row>
    <row r="16822">
      <c r="A16822" t="str">
        <f t="shared" si="262"/>
      </c>
    </row>
    <row r="16823">
      <c r="A16823" t="str">
        <f t="shared" si="262"/>
      </c>
    </row>
    <row r="16824">
      <c r="A16824" t="str">
        <f t="shared" si="262"/>
      </c>
    </row>
    <row r="16825">
      <c r="A16825" t="str">
        <f t="shared" si="262"/>
      </c>
    </row>
    <row r="16826">
      <c r="A16826" t="str">
        <f t="shared" si="262"/>
      </c>
    </row>
    <row r="16827">
      <c r="A16827" t="str">
        <f t="shared" si="262"/>
      </c>
    </row>
    <row r="16828">
      <c r="A16828" t="str">
        <f t="shared" si="262"/>
      </c>
    </row>
    <row r="16829">
      <c r="A16829" t="str">
        <f t="shared" si="262"/>
      </c>
    </row>
    <row r="16830">
      <c r="A16830" t="str">
        <f t="shared" si="262"/>
      </c>
    </row>
    <row r="16831">
      <c r="A16831" t="str">
        <f t="shared" si="262"/>
      </c>
    </row>
    <row r="16832">
      <c r="A16832" t="str">
        <f t="shared" si="262"/>
      </c>
    </row>
    <row r="16833">
      <c r="A16833" t="str">
        <f t="shared" si="262"/>
      </c>
    </row>
    <row r="16834">
      <c r="A16834" t="str">
        <f t="shared" si="262"/>
      </c>
    </row>
    <row r="16835">
      <c r="A16835" t="str">
        <f t="shared" ref="A16835:A16898" si="263">C16835&amp;J16835&amp;F16835</f>
      </c>
    </row>
    <row r="16836">
      <c r="A16836" t="str">
        <f t="shared" si="263"/>
      </c>
    </row>
    <row r="16837">
      <c r="A16837" t="str">
        <f t="shared" si="263"/>
      </c>
    </row>
    <row r="16838">
      <c r="A16838" t="str">
        <f t="shared" si="263"/>
      </c>
    </row>
    <row r="16839">
      <c r="A16839" t="str">
        <f t="shared" si="263"/>
      </c>
    </row>
    <row r="16840">
      <c r="A16840" t="str">
        <f t="shared" si="263"/>
      </c>
    </row>
    <row r="16841">
      <c r="A16841" t="str">
        <f t="shared" si="263"/>
      </c>
    </row>
    <row r="16842">
      <c r="A16842" t="str">
        <f t="shared" si="263"/>
      </c>
    </row>
    <row r="16843">
      <c r="A16843" t="str">
        <f t="shared" si="263"/>
      </c>
    </row>
    <row r="16844">
      <c r="A16844" t="str">
        <f t="shared" si="263"/>
      </c>
    </row>
    <row r="16845">
      <c r="A16845" t="str">
        <f t="shared" si="263"/>
      </c>
    </row>
    <row r="16846">
      <c r="A16846" t="str">
        <f t="shared" si="263"/>
      </c>
    </row>
    <row r="16847">
      <c r="A16847" t="str">
        <f t="shared" si="263"/>
      </c>
    </row>
    <row r="16848">
      <c r="A16848" t="str">
        <f t="shared" si="263"/>
      </c>
    </row>
    <row r="16849">
      <c r="A16849" t="str">
        <f t="shared" si="263"/>
      </c>
    </row>
    <row r="16850">
      <c r="A16850" t="str">
        <f t="shared" si="263"/>
      </c>
    </row>
    <row r="16851">
      <c r="A16851" t="str">
        <f t="shared" si="263"/>
      </c>
    </row>
    <row r="16852">
      <c r="A16852" t="str">
        <f t="shared" si="263"/>
      </c>
    </row>
    <row r="16853">
      <c r="A16853" t="str">
        <f t="shared" si="263"/>
      </c>
    </row>
    <row r="16854">
      <c r="A16854" t="str">
        <f t="shared" si="263"/>
      </c>
    </row>
    <row r="16855">
      <c r="A16855" t="str">
        <f t="shared" si="263"/>
      </c>
    </row>
    <row r="16856">
      <c r="A16856" t="str">
        <f t="shared" si="263"/>
      </c>
    </row>
    <row r="16857">
      <c r="A16857" t="str">
        <f t="shared" si="263"/>
      </c>
    </row>
    <row r="16858">
      <c r="A16858" t="str">
        <f t="shared" si="263"/>
      </c>
    </row>
    <row r="16859">
      <c r="A16859" t="str">
        <f t="shared" si="263"/>
      </c>
    </row>
    <row r="16860">
      <c r="A16860" t="str">
        <f t="shared" si="263"/>
      </c>
    </row>
    <row r="16861">
      <c r="A16861" t="str">
        <f t="shared" si="263"/>
      </c>
    </row>
    <row r="16862">
      <c r="A16862" t="str">
        <f t="shared" si="263"/>
      </c>
    </row>
    <row r="16863">
      <c r="A16863" t="str">
        <f t="shared" si="263"/>
      </c>
    </row>
    <row r="16864">
      <c r="A16864" t="str">
        <f t="shared" si="263"/>
      </c>
    </row>
    <row r="16865">
      <c r="A16865" t="str">
        <f t="shared" si="263"/>
      </c>
    </row>
    <row r="16866">
      <c r="A16866" t="str">
        <f t="shared" si="263"/>
      </c>
    </row>
    <row r="16867">
      <c r="A16867" t="str">
        <f t="shared" si="263"/>
      </c>
    </row>
    <row r="16868">
      <c r="A16868" t="str">
        <f t="shared" si="263"/>
      </c>
    </row>
    <row r="16869">
      <c r="A16869" t="str">
        <f t="shared" si="263"/>
      </c>
    </row>
    <row r="16870">
      <c r="A16870" t="str">
        <f t="shared" si="263"/>
      </c>
    </row>
    <row r="16871">
      <c r="A16871" t="str">
        <f t="shared" si="263"/>
      </c>
    </row>
    <row r="16872">
      <c r="A16872" t="str">
        <f t="shared" si="263"/>
      </c>
    </row>
    <row r="16873">
      <c r="A16873" t="str">
        <f t="shared" si="263"/>
      </c>
    </row>
    <row r="16874">
      <c r="A16874" t="str">
        <f t="shared" si="263"/>
      </c>
    </row>
    <row r="16875">
      <c r="A16875" t="str">
        <f t="shared" si="263"/>
      </c>
    </row>
    <row r="16876">
      <c r="A16876" t="str">
        <f t="shared" si="263"/>
      </c>
    </row>
    <row r="16877">
      <c r="A16877" t="str">
        <f t="shared" si="263"/>
      </c>
    </row>
    <row r="16878">
      <c r="A16878" t="str">
        <f t="shared" si="263"/>
      </c>
    </row>
    <row r="16879">
      <c r="A16879" t="str">
        <f t="shared" si="263"/>
      </c>
    </row>
    <row r="16880">
      <c r="A16880" t="str">
        <f t="shared" si="263"/>
      </c>
    </row>
    <row r="16881">
      <c r="A16881" t="str">
        <f t="shared" si="263"/>
      </c>
    </row>
    <row r="16882">
      <c r="A16882" t="str">
        <f t="shared" si="263"/>
      </c>
    </row>
    <row r="16883">
      <c r="A16883" t="str">
        <f t="shared" si="263"/>
      </c>
    </row>
    <row r="16884">
      <c r="A16884" t="str">
        <f t="shared" si="263"/>
      </c>
    </row>
    <row r="16885">
      <c r="A16885" t="str">
        <f t="shared" si="263"/>
      </c>
    </row>
    <row r="16886">
      <c r="A16886" t="str">
        <f t="shared" si="263"/>
      </c>
    </row>
    <row r="16887">
      <c r="A16887" t="str">
        <f t="shared" si="263"/>
      </c>
    </row>
    <row r="16888">
      <c r="A16888" t="str">
        <f t="shared" si="263"/>
      </c>
    </row>
    <row r="16889">
      <c r="A16889" t="str">
        <f t="shared" si="263"/>
      </c>
    </row>
    <row r="16890">
      <c r="A16890" t="str">
        <f t="shared" si="263"/>
      </c>
    </row>
    <row r="16891">
      <c r="A16891" t="str">
        <f t="shared" si="263"/>
      </c>
    </row>
    <row r="16892">
      <c r="A16892" t="str">
        <f t="shared" si="263"/>
      </c>
    </row>
    <row r="16893">
      <c r="A16893" t="str">
        <f t="shared" si="263"/>
      </c>
    </row>
    <row r="16894">
      <c r="A16894" t="str">
        <f t="shared" si="263"/>
      </c>
    </row>
    <row r="16895">
      <c r="A16895" t="str">
        <f t="shared" si="263"/>
      </c>
    </row>
    <row r="16896">
      <c r="A16896" t="str">
        <f t="shared" si="263"/>
      </c>
    </row>
    <row r="16897">
      <c r="A16897" t="str">
        <f t="shared" si="263"/>
      </c>
    </row>
    <row r="16898">
      <c r="A16898" t="str">
        <f t="shared" si="263"/>
      </c>
    </row>
    <row r="16899">
      <c r="A16899" t="str">
        <f t="shared" ref="A16899:A16960" si="264">C16899&amp;J16899&amp;F16899</f>
      </c>
    </row>
    <row r="16900">
      <c r="A16900" t="str">
        <f t="shared" si="264"/>
      </c>
    </row>
    <row r="16901">
      <c r="A16901" t="str">
        <f t="shared" si="264"/>
      </c>
    </row>
    <row r="16902">
      <c r="A16902" t="str">
        <f t="shared" si="264"/>
      </c>
    </row>
    <row r="16903">
      <c r="A16903" t="str">
        <f t="shared" si="264"/>
      </c>
    </row>
    <row r="16904">
      <c r="A16904" t="str">
        <f t="shared" si="264"/>
      </c>
    </row>
    <row r="16905">
      <c r="A16905" t="str">
        <f t="shared" si="264"/>
      </c>
    </row>
    <row r="16906">
      <c r="A16906" t="str">
        <f t="shared" si="264"/>
      </c>
    </row>
    <row r="16907">
      <c r="A16907" t="str">
        <f t="shared" si="264"/>
      </c>
    </row>
    <row r="16908">
      <c r="A16908" t="str">
        <f t="shared" si="264"/>
      </c>
    </row>
    <row r="16909">
      <c r="A16909" t="str">
        <f t="shared" si="264"/>
      </c>
    </row>
    <row r="16910">
      <c r="A16910" t="str">
        <f t="shared" si="264"/>
      </c>
    </row>
    <row r="16911">
      <c r="A16911" t="str">
        <f t="shared" si="264"/>
      </c>
    </row>
    <row r="16912">
      <c r="A16912" t="str">
        <f t="shared" si="264"/>
      </c>
    </row>
    <row r="16913">
      <c r="A16913" t="str">
        <f t="shared" si="264"/>
      </c>
    </row>
    <row r="16914">
      <c r="A16914" t="str">
        <f t="shared" si="264"/>
      </c>
    </row>
    <row r="16915">
      <c r="A16915" t="str">
        <f t="shared" si="264"/>
      </c>
    </row>
    <row r="16916">
      <c r="A16916" t="str">
        <f t="shared" si="264"/>
      </c>
    </row>
    <row r="16917">
      <c r="A16917" t="str">
        <f t="shared" si="264"/>
      </c>
    </row>
    <row r="16918">
      <c r="A16918" t="str">
        <f t="shared" si="264"/>
      </c>
    </row>
    <row r="16919">
      <c r="A16919" t="str">
        <f t="shared" si="264"/>
      </c>
    </row>
    <row r="16920">
      <c r="A16920" t="str">
        <f t="shared" si="264"/>
      </c>
    </row>
    <row r="16921">
      <c r="A16921" t="str">
        <f t="shared" si="264"/>
      </c>
    </row>
    <row r="16922">
      <c r="A16922" t="str">
        <f t="shared" si="264"/>
      </c>
    </row>
    <row r="16923">
      <c r="A16923" t="str">
        <f t="shared" si="264"/>
      </c>
    </row>
    <row r="16924">
      <c r="A16924" t="str">
        <f t="shared" si="264"/>
      </c>
    </row>
    <row r="16925">
      <c r="A16925" t="str">
        <f t="shared" si="264"/>
      </c>
    </row>
    <row r="16926">
      <c r="A16926" t="str">
        <f t="shared" si="264"/>
      </c>
    </row>
    <row r="16927">
      <c r="A16927" t="str">
        <f t="shared" si="264"/>
      </c>
    </row>
    <row r="16928">
      <c r="A16928" t="str">
        <f t="shared" si="264"/>
      </c>
    </row>
    <row r="16929">
      <c r="A16929" t="str">
        <f t="shared" si="264"/>
      </c>
    </row>
    <row r="16930">
      <c r="A16930" t="str">
        <f t="shared" si="264"/>
      </c>
    </row>
    <row r="16931">
      <c r="A16931" t="str">
        <f t="shared" si="264"/>
      </c>
    </row>
    <row r="16932">
      <c r="A16932" t="str">
        <f t="shared" si="264"/>
      </c>
    </row>
    <row r="16933">
      <c r="A16933" t="str">
        <f t="shared" si="264"/>
      </c>
    </row>
    <row r="16934">
      <c r="A16934" t="str">
        <f t="shared" si="264"/>
      </c>
    </row>
    <row r="16935">
      <c r="A16935" t="str">
        <f t="shared" si="264"/>
      </c>
    </row>
    <row r="16936">
      <c r="A16936" t="str">
        <f t="shared" si="264"/>
      </c>
    </row>
    <row r="16937">
      <c r="A16937" t="str">
        <f t="shared" si="264"/>
      </c>
    </row>
    <row r="16938">
      <c r="A16938" t="str">
        <f t="shared" si="264"/>
      </c>
    </row>
    <row r="16939">
      <c r="A16939" t="str">
        <f t="shared" si="264"/>
      </c>
    </row>
    <row r="16940">
      <c r="A16940" t="str">
        <f t="shared" si="264"/>
      </c>
    </row>
    <row r="16941">
      <c r="A16941" t="str">
        <f t="shared" si="264"/>
      </c>
    </row>
    <row r="16942">
      <c r="A16942" t="str">
        <f t="shared" si="264"/>
      </c>
    </row>
    <row r="16943">
      <c r="A16943" t="str">
        <f t="shared" si="264"/>
      </c>
    </row>
    <row r="16944">
      <c r="A16944" t="str">
        <f t="shared" si="264"/>
      </c>
    </row>
    <row r="16945">
      <c r="A16945" t="str">
        <f t="shared" si="264"/>
      </c>
    </row>
    <row r="16946">
      <c r="A16946" t="str">
        <f t="shared" si="264"/>
      </c>
    </row>
    <row r="16947">
      <c r="A16947" t="str">
        <f t="shared" si="264"/>
      </c>
    </row>
    <row r="16948">
      <c r="A16948" t="str">
        <f t="shared" si="264"/>
      </c>
    </row>
    <row r="16949">
      <c r="A16949" t="str">
        <f t="shared" si="264"/>
      </c>
    </row>
    <row r="16950">
      <c r="A16950" t="str">
        <f t="shared" si="264"/>
      </c>
    </row>
    <row r="16951">
      <c r="A16951" t="str">
        <f t="shared" si="264"/>
      </c>
    </row>
    <row r="16952">
      <c r="A16952" t="str">
        <f t="shared" si="264"/>
      </c>
    </row>
    <row r="16953">
      <c r="A16953" t="str">
        <f t="shared" si="264"/>
      </c>
    </row>
    <row r="16954">
      <c r="A16954" t="str">
        <f t="shared" si="264"/>
      </c>
    </row>
    <row r="16955">
      <c r="A16955" t="str">
        <f t="shared" si="264"/>
      </c>
    </row>
    <row r="16956">
      <c r="A16956" t="str">
        <f t="shared" si="264"/>
      </c>
    </row>
    <row r="16957">
      <c r="A16957" t="str">
        <f t="shared" si="264"/>
      </c>
    </row>
    <row r="16958">
      <c r="A16958" t="str">
        <f t="shared" si="264"/>
      </c>
    </row>
    <row r="16959">
      <c r="A16959" t="str">
        <f t="shared" si="264"/>
      </c>
    </row>
    <row r="16960">
      <c r="A16960" t="str">
        <f t="shared" si="264"/>
      </c>
    </row>
  </sheetData>
  <autoFilter ref="A1:N4246"/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7"/>
  </sheetPr>
  <dimension ref="A1"/>
  <sheetViews>
    <sheetView workbookViewId="0"/>
  </sheetViews>
  <sheetFormatPr defaultRowHeight="15.0"/>
  <cols>
    <col min="2" max="2" width="27.5703125" hidden="0" customWidth="1"/>
    <col min="3" max="3" width="40.5703125" hidden="0" customWidth="1"/>
    <col min="6" max="6" width="10" hidden="0" customWidth="1"/>
  </cols>
  <sheetData>
    <row r="1">
      <c r="A1" s="61" t="s">
        <v>121</v>
      </c>
      <c r="B1" t="s">
        <v>60</v>
      </c>
      <c r="C1" t="s">
        <v>60</v>
      </c>
      <c r="D1" t="s">
        <v>61</v>
      </c>
    </row>
    <row r="2">
      <c r="A2" s="61" t="s">
        <v>166</v>
      </c>
      <c r="B2" t="s">
        <v>60</v>
      </c>
      <c r="C2" t="s">
        <v>91</v>
      </c>
      <c r="D2" t="s">
        <v>89</v>
      </c>
    </row>
    <row r="3">
      <c r="A3" s="61" t="s">
        <v>167</v>
      </c>
      <c r="B3" t="s">
        <v>60</v>
      </c>
      <c r="C3" t="s">
        <v>48</v>
      </c>
      <c r="D3" t="s">
        <v>3</v>
      </c>
    </row>
    <row r="4">
      <c r="A4" s="61" t="s">
        <v>168</v>
      </c>
      <c r="B4" t="s">
        <v>60</v>
      </c>
      <c r="C4" t="s">
        <v>49</v>
      </c>
      <c r="D4" t="s">
        <v>2</v>
      </c>
    </row>
    <row r="5">
      <c r="A5" s="61" t="s">
        <v>122</v>
      </c>
      <c r="B5" t="s">
        <v>62</v>
      </c>
      <c r="C5" t="s">
        <v>62</v>
      </c>
      <c r="D5" t="s">
        <v>63</v>
      </c>
    </row>
    <row r="6">
      <c r="A6" s="61" t="s">
        <v>123</v>
      </c>
      <c r="B6" t="s">
        <v>62</v>
      </c>
      <c r="C6" t="s">
        <v>34</v>
      </c>
      <c r="D6" t="s">
        <v>4</v>
      </c>
    </row>
    <row r="7">
      <c r="A7" s="61" t="s">
        <v>124</v>
      </c>
      <c r="B7" t="s">
        <v>64</v>
      </c>
      <c r="C7" t="s">
        <v>64</v>
      </c>
      <c r="D7" t="s">
        <v>65</v>
      </c>
    </row>
    <row r="8">
      <c r="A8" s="61" t="s">
        <v>125</v>
      </c>
      <c r="B8" t="s">
        <v>64</v>
      </c>
      <c r="C8" t="s">
        <v>37</v>
      </c>
      <c r="D8" t="s">
        <v>56</v>
      </c>
    </row>
    <row r="9">
      <c r="A9" s="61" t="s">
        <v>169</v>
      </c>
      <c r="B9" t="s">
        <v>64</v>
      </c>
      <c r="C9" t="s">
        <v>92</v>
      </c>
      <c r="D9" t="s">
        <v>90</v>
      </c>
    </row>
    <row r="10">
      <c r="A10" s="61" t="s">
        <v>126</v>
      </c>
      <c r="B10" t="s">
        <v>66</v>
      </c>
      <c r="C10" t="s">
        <v>66</v>
      </c>
      <c r="D10" t="s">
        <v>67</v>
      </c>
    </row>
    <row r="11">
      <c r="A11" s="61" t="s">
        <v>127</v>
      </c>
      <c r="B11" t="s">
        <v>66</v>
      </c>
      <c r="C11" t="s">
        <v>95</v>
      </c>
      <c r="D11" t="s">
        <v>94</v>
      </c>
    </row>
    <row r="12">
      <c r="A12" s="61" t="s">
        <v>128</v>
      </c>
      <c r="B12" t="s">
        <v>66</v>
      </c>
      <c r="C12" t="s">
        <v>96</v>
      </c>
      <c r="D12" t="s">
        <v>9</v>
      </c>
    </row>
    <row r="13">
      <c r="A13" s="61" t="s">
        <v>129</v>
      </c>
      <c r="B13" t="s">
        <v>68</v>
      </c>
      <c r="C13" t="s">
        <v>68</v>
      </c>
      <c r="D13" t="s">
        <v>69</v>
      </c>
    </row>
    <row r="14">
      <c r="A14" s="61" t="s">
        <v>130</v>
      </c>
      <c r="B14" t="s">
        <v>68</v>
      </c>
      <c r="C14" t="s">
        <v>1</v>
      </c>
      <c r="D14" t="s">
        <v>0</v>
      </c>
    </row>
    <row r="15">
      <c r="A15" s="61" t="s">
        <v>131</v>
      </c>
      <c r="B15" t="s">
        <v>70</v>
      </c>
      <c r="C15" t="s">
        <v>70</v>
      </c>
      <c r="D15" t="s">
        <v>71</v>
      </c>
    </row>
    <row r="16">
      <c r="A16" s="61" t="s">
        <v>132</v>
      </c>
      <c r="B16" t="s">
        <v>70</v>
      </c>
      <c r="C16" t="s">
        <v>31</v>
      </c>
      <c r="D16" t="s">
        <v>18</v>
      </c>
    </row>
    <row r="17">
      <c r="A17" s="61" t="s">
        <v>170</v>
      </c>
      <c r="B17" t="s">
        <v>70</v>
      </c>
      <c r="C17" t="s">
        <v>36</v>
      </c>
      <c r="D17" t="s">
        <v>19</v>
      </c>
    </row>
    <row r="18">
      <c r="A18" s="61" t="s">
        <v>133</v>
      </c>
      <c r="B18" t="s">
        <v>72</v>
      </c>
      <c r="C18" t="s">
        <v>72</v>
      </c>
      <c r="D18" t="s">
        <v>192</v>
      </c>
    </row>
    <row r="19">
      <c r="A19" s="61" t="s">
        <v>134</v>
      </c>
      <c r="B19" t="s">
        <v>72</v>
      </c>
      <c r="C19" t="s">
        <v>177</v>
      </c>
      <c r="D19" t="s">
        <v>10</v>
      </c>
    </row>
    <row r="20">
      <c r="A20" s="61" t="s">
        <v>135</v>
      </c>
      <c r="B20" t="s">
        <v>72</v>
      </c>
      <c r="C20" t="s">
        <v>40</v>
      </c>
      <c r="D20" t="s">
        <v>6</v>
      </c>
    </row>
    <row r="21">
      <c r="A21" s="61" t="s">
        <v>171</v>
      </c>
      <c r="B21" t="s">
        <v>72</v>
      </c>
      <c r="C21" t="s">
        <v>178</v>
      </c>
      <c r="D21" t="s">
        <v>11</v>
      </c>
    </row>
    <row r="22">
      <c r="A22" s="61" t="s">
        <v>172</v>
      </c>
      <c r="B22" t="s">
        <v>72</v>
      </c>
      <c r="C22" t="s">
        <v>118</v>
      </c>
      <c r="D22" t="s">
        <v>7</v>
      </c>
    </row>
    <row r="23">
      <c r="A23" s="61" t="s">
        <v>136</v>
      </c>
      <c r="B23" t="s">
        <v>73</v>
      </c>
      <c r="C23" t="s">
        <v>73</v>
      </c>
      <c r="D23" t="s">
        <v>74</v>
      </c>
    </row>
    <row r="24">
      <c r="A24" s="61" t="s">
        <v>137</v>
      </c>
      <c r="B24" t="s">
        <v>73</v>
      </c>
      <c r="C24" t="s">
        <v>33</v>
      </c>
      <c r="D24" t="s">
        <v>14</v>
      </c>
    </row>
    <row r="25">
      <c r="A25" s="61" t="s">
        <v>138</v>
      </c>
      <c r="B25" t="s">
        <v>73</v>
      </c>
      <c r="C25" t="s">
        <v>35</v>
      </c>
      <c r="D25" t="s">
        <v>12</v>
      </c>
    </row>
    <row r="26">
      <c r="A26" s="61" t="s">
        <v>139</v>
      </c>
      <c r="B26" t="s">
        <v>73</v>
      </c>
      <c r="C26" t="s">
        <v>41</v>
      </c>
      <c r="D26" t="s">
        <v>5</v>
      </c>
    </row>
    <row r="27">
      <c r="A27" s="61" t="s">
        <v>140</v>
      </c>
      <c r="B27" t="s">
        <v>73</v>
      </c>
      <c r="C27" t="s">
        <v>44</v>
      </c>
      <c r="D27" t="s">
        <v>13</v>
      </c>
    </row>
    <row r="28">
      <c r="A28" s="61" t="s">
        <v>141</v>
      </c>
      <c r="B28" t="s">
        <v>75</v>
      </c>
      <c r="C28" t="s">
        <v>75</v>
      </c>
      <c r="D28" t="s">
        <v>193</v>
      </c>
    </row>
    <row r="29">
      <c r="A29" s="61" t="s">
        <v>142</v>
      </c>
      <c r="B29" t="s">
        <v>75</v>
      </c>
      <c r="C29" t="s">
        <v>53</v>
      </c>
      <c r="D29" t="s">
        <v>16</v>
      </c>
    </row>
    <row r="30">
      <c r="A30" s="61" t="s">
        <v>143</v>
      </c>
      <c r="B30" t="s">
        <v>75</v>
      </c>
      <c r="C30" t="s">
        <v>54</v>
      </c>
      <c r="D30" t="s">
        <v>15</v>
      </c>
    </row>
    <row r="31">
      <c r="A31" s="61" t="s">
        <v>144</v>
      </c>
      <c r="B31" t="s">
        <v>75</v>
      </c>
      <c r="C31" t="s">
        <v>55</v>
      </c>
      <c r="D31" t="s">
        <v>17</v>
      </c>
    </row>
    <row r="32">
      <c r="A32" s="61" t="s">
        <v>145</v>
      </c>
      <c r="B32" t="s">
        <v>76</v>
      </c>
      <c r="C32" t="s">
        <v>76</v>
      </c>
      <c r="D32" t="s">
        <v>77</v>
      </c>
    </row>
    <row r="33">
      <c r="A33" s="61" t="s">
        <v>146</v>
      </c>
      <c r="B33" t="s">
        <v>76</v>
      </c>
      <c r="C33" t="s">
        <v>45</v>
      </c>
      <c r="D33" t="s">
        <v>23</v>
      </c>
    </row>
    <row r="34">
      <c r="A34" s="61" t="s">
        <v>147</v>
      </c>
      <c r="B34" t="s">
        <v>76</v>
      </c>
      <c r="C34" t="s">
        <v>46</v>
      </c>
      <c r="D34" t="s">
        <v>22</v>
      </c>
    </row>
    <row r="35">
      <c r="A35" s="61" t="s">
        <v>148</v>
      </c>
      <c r="B35" t="s">
        <v>76</v>
      </c>
      <c r="C35" t="s">
        <v>50</v>
      </c>
      <c r="D35" t="s">
        <v>21</v>
      </c>
    </row>
    <row r="36">
      <c r="A36" s="61" t="s">
        <v>149</v>
      </c>
      <c r="B36" t="s">
        <v>78</v>
      </c>
      <c r="C36" t="s">
        <v>78</v>
      </c>
      <c r="D36" t="s">
        <v>79</v>
      </c>
    </row>
    <row r="37">
      <c r="A37" s="61" t="s">
        <v>150</v>
      </c>
      <c r="B37" t="s">
        <v>78</v>
      </c>
      <c r="C37" t="s">
        <v>32</v>
      </c>
      <c r="D37" t="s">
        <v>20</v>
      </c>
    </row>
    <row r="38">
      <c r="A38" s="61" t="s">
        <v>151</v>
      </c>
      <c r="B38" t="s">
        <v>80</v>
      </c>
      <c r="C38" t="s">
        <v>80</v>
      </c>
      <c r="D38" t="s">
        <v>81</v>
      </c>
    </row>
    <row r="39">
      <c r="A39" s="61" t="s">
        <v>152</v>
      </c>
      <c r="B39" t="s">
        <v>80</v>
      </c>
      <c r="C39" t="s">
        <v>38</v>
      </c>
      <c r="D39" t="s">
        <v>29</v>
      </c>
    </row>
    <row r="40">
      <c r="A40" s="61" t="s">
        <v>153</v>
      </c>
      <c r="B40" t="s">
        <v>82</v>
      </c>
      <c r="C40" t="s">
        <v>82</v>
      </c>
      <c r="D40" t="s">
        <v>83</v>
      </c>
    </row>
    <row r="41">
      <c r="A41" s="61" t="s">
        <v>154</v>
      </c>
      <c r="B41" t="s">
        <v>82</v>
      </c>
      <c r="C41" t="s">
        <v>42</v>
      </c>
      <c r="D41" t="s">
        <v>25</v>
      </c>
    </row>
    <row r="42">
      <c r="A42" s="61" t="s">
        <v>173</v>
      </c>
      <c r="B42" t="s">
        <v>82</v>
      </c>
      <c r="C42" t="s">
        <v>43</v>
      </c>
      <c r="D42" t="s">
        <v>26</v>
      </c>
    </row>
    <row r="43">
      <c r="A43" s="61" t="s">
        <v>176</v>
      </c>
      <c r="B43" t="s">
        <v>82</v>
      </c>
      <c r="C43" t="s">
        <v>47</v>
      </c>
      <c r="D43" t="s">
        <v>27</v>
      </c>
    </row>
    <row r="44">
      <c r="A44" s="61" t="s">
        <v>155</v>
      </c>
      <c r="B44" t="s">
        <v>84</v>
      </c>
      <c r="C44" t="s">
        <v>84</v>
      </c>
      <c r="D44" t="s">
        <v>85</v>
      </c>
    </row>
    <row r="45">
      <c r="A45" s="61" t="s">
        <v>156</v>
      </c>
      <c r="B45" t="s">
        <v>84</v>
      </c>
      <c r="C45" t="s">
        <v>51</v>
      </c>
      <c r="D45" t="s">
        <v>28</v>
      </c>
    </row>
    <row r="46">
      <c r="A46" s="61" t="s">
        <v>157</v>
      </c>
      <c r="B46" t="s">
        <v>58</v>
      </c>
      <c r="C46" t="s">
        <v>58</v>
      </c>
      <c r="D46" t="s">
        <v>59</v>
      </c>
    </row>
    <row r="47">
      <c r="A47" s="61" t="s">
        <v>158</v>
      </c>
      <c r="B47" t="s">
        <v>58</v>
      </c>
      <c r="C47" t="s">
        <v>39</v>
      </c>
      <c r="D4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8"/>
  </sheetPr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tr">
        <f t="array" aca="1" ref="A2" ca="1">IFERROR(INDEX(HB, MATCH(0, COUNTIF($A$1:A1, HB), 0)), "")</f>
        <v>NHS Ayrshire &amp; Arran</v>
      </c>
      <c r="B2" t="str">
        <f t="array" aca="1" ref="B2" ca="1">IFERROR(INDEX(Hosp, MATCH(0, COUNTIF($B$1:B1, Hosp)+(HB&lt;&gt;INDEX(location_calc!$A$2:$A$17, 'Table 2a - Overall'!$B$5)), 0)), "")</f>
        <v>NHS Ayrshire &amp; Arran</v>
      </c>
    </row>
    <row r="3">
      <c r="A3" t="str">
        <f t="array" aca="1" ref="A3" ca="1">IFERROR(INDEX(HB, MATCH(0, COUNTIF($A$1:A2, HB), 0)), "")</f>
        <v>NHS Borders</v>
      </c>
      <c r="B3" t="str">
        <f t="array" aca="1" ref="B3" ca="1">IFERROR(INDEX(Hosp, MATCH(0, COUNTIF($B$1:B2, Hosp)+(HB&lt;&gt;INDEX(location_calc!$A$2:$A$17, 'Table 2a - Overall'!$B$5)), 0)), "")</f>
        <v>Arran War Memorial Hospital</v>
      </c>
    </row>
    <row r="4">
      <c r="A4" t="str">
        <f t="array" aca="1" ref="A4" ca="1">IFERROR(INDEX(HB, MATCH(0, COUNTIF($A$1:A3, HB), 0)), "")</f>
        <v>NHS Dumfries &amp; Galloway</v>
      </c>
      <c r="B4" t="str">
        <f t="array" aca="1" ref="B4" ca="1">IFERROR(INDEX(Hosp, MATCH(0, COUNTIF($B$1:B3, Hosp)+(HB&lt;&gt;INDEX(location_calc!$A$2:$A$17, 'Table 2a - Overall'!$B$5)), 0)), "")</f>
        <v>University Hospital Ayr</v>
      </c>
    </row>
    <row r="5">
      <c r="A5" t="str">
        <f t="array" aca="1" ref="A5" ca="1">IFERROR(INDEX(HB, MATCH(0, COUNTIF($A$1:A4, HB), 0)), "")</f>
        <v>NHS Fife</v>
      </c>
      <c r="B5" t="str">
        <f t="array" aca="1" ref="B5" ca="1">IFERROR(INDEX(Hosp, MATCH(0, COUNTIF($B$1:B4, Hosp)+(HB&lt;&gt;INDEX(location_calc!$A$2:$A$17, 'Table 2a - Overall'!$B$5)), 0)), "")</f>
        <v>University Hospital Crosshouse</v>
      </c>
    </row>
    <row r="6">
      <c r="A6" t="str">
        <f t="array" aca="1" ref="A6" ca="1">IFERROR(INDEX(HB, MATCH(0, COUNTIF($A$1:A5, HB), 0)), "")</f>
        <v>NHS Forth Valley</v>
      </c>
      <c r="B6" t="str">
        <f t="array" aca="1" ref="B6" ca="1">IFERROR(INDEX(Hosp, MATCH(0, COUNTIF($B$1:B5, Hosp)+(HB&lt;&gt;INDEX(location_calc!$A$2:$A$17, 'Table 2a - Overall'!$B$5)), 0)), "")</f>
      </c>
    </row>
    <row r="7">
      <c r="A7" t="str">
        <f t="array" aca="1" ref="A7" ca="1">IFERROR(INDEX(HB, MATCH(0, COUNTIF($A$1:A6, HB), 0)), "")</f>
        <v>NHS Grampian</v>
      </c>
      <c r="B7" t="str">
        <f t="array" aca="1" ref="B7" ca="1">IFERROR(INDEX(Hosp, MATCH(0, COUNTIF($B$1:B6, Hosp)+(HB&lt;&gt;INDEX(location_calc!$A$2:$A$17, 'Table 2a - Overall'!$B$5)), 0)), "")</f>
      </c>
    </row>
    <row r="8">
      <c r="A8" t="str">
        <f t="array" aca="1" ref="A8" ca="1">IFERROR(INDEX(HB, MATCH(0, COUNTIF($A$1:A7, HB), 0)), "")</f>
        <v>NHS Greater Glasgow &amp; Clyde</v>
      </c>
      <c r="B8" t="str">
        <f t="array" aca="1" ref="B8" ca="1">IFERROR(INDEX(Hosp, MATCH(0, COUNTIF($B$1:B7, Hosp)+(HB&lt;&gt;INDEX(location_calc!$A$2:$A$17, 'Table 2a - Overall'!$B$5)), 0)), "")</f>
      </c>
    </row>
    <row r="9">
      <c r="A9" t="str">
        <f t="array" aca="1" ref="A9" ca="1">IFERROR(INDEX(HB, MATCH(0, COUNTIF($A$1:A8, HB), 0)), "")</f>
        <v>NHS Highland</v>
      </c>
      <c r="B9" t="str">
        <f t="array" aca="1" ref="B9" ca="1">IFERROR(INDEX(Hosp, MATCH(0, COUNTIF($B$1:B8, Hosp)+(HB&lt;&gt;INDEX(location_calc!$A$2:$A$17, 'Table 2a - Overall'!$B$5)), 0)), "")</f>
      </c>
    </row>
    <row r="10">
      <c r="A10" t="str">
        <f t="array" aca="1" ref="A10" ca="1">IFERROR(INDEX(HB, MATCH(0, COUNTIF($A$1:A9, HB), 0)), "")</f>
        <v>NHS Lanarkshire</v>
      </c>
      <c r="B10" t="str">
        <f t="array" aca="1" ref="B10" ca="1">IFERROR(INDEX(Hosp, MATCH(0, COUNTIF($B$1:B9, Hosp)+(HB&lt;&gt;INDEX(location_calc!$A$2:$A$17, 'Table 2a - Overall'!$B$5)), 0)), "")</f>
      </c>
    </row>
    <row r="11">
      <c r="A11" t="str">
        <f t="array" aca="1" ref="A11" ca="1">IFERROR(INDEX(HB, MATCH(0, COUNTIF($A$1:A10, HB), 0)), "")</f>
        <v>NHS Lothian</v>
      </c>
      <c r="B11" t="str">
        <f t="array" aca="1" ref="B11" ca="1">IFERROR(INDEX(Hosp, MATCH(0, COUNTIF($B$1:B10, Hosp)+(HB&lt;&gt;INDEX(location_calc!$A$2:$A$17, 'Table 2a - Overall'!$B$5)), 0)), "")</f>
      </c>
    </row>
    <row r="12">
      <c r="A12" t="str">
        <f t="array" aca="1" ref="A12" ca="1">IFERROR(INDEX(HB, MATCH(0, COUNTIF($A$1:A11, HB), 0)), "")</f>
        <v>NHS Orkney</v>
      </c>
      <c r="B12" t="str">
        <f t="array" aca="1" ref="B12" ca="1">IFERROR(INDEX(Hosp, MATCH(0, COUNTIF($B$1:B11, Hosp)+(HB&lt;&gt;INDEX(location_calc!$A$2:$A$17, 'Table 2a - Overall'!$B$5)), 0)), "")</f>
      </c>
    </row>
    <row r="13">
      <c r="A13" t="str">
        <f t="array" aca="1" ref="A13" ca="1">IFERROR(INDEX(HB, MATCH(0, COUNTIF($A$1:A12, HB), 0)), "")</f>
        <v>NHS Shetland</v>
      </c>
      <c r="B13" t="str">
        <f t="array" aca="1" ref="B13" ca="1">IFERROR(INDEX(Hosp, MATCH(0, COUNTIF($B$1:B12, Hosp)+(HB&lt;&gt;INDEX(location_calc!$A$2:$A$17, 'Table 2a - Overall'!$B$5)), 0)), "")</f>
      </c>
    </row>
    <row r="14">
      <c r="A14" t="str">
        <f t="array" aca="1" ref="A14" ca="1">IFERROR(INDEX(HB, MATCH(0, COUNTIF($A$1:A13, HB), 0)), "")</f>
        <v>NHS Tayside</v>
      </c>
      <c r="B14" t="str">
        <f t="array" aca="1" ref="B14" ca="1">IFERROR(INDEX(Hosp, MATCH(0, COUNTIF($B$1:B13, Hosp)+(HB&lt;&gt;INDEX(location_calc!$A$2:$A$17, 'Table 2a - Overall'!$B$5)), 0)), "")</f>
      </c>
    </row>
    <row r="15">
      <c r="A15" t="str">
        <f t="array" aca="1" ref="A15" ca="1">IFERROR(INDEX(HB, MATCH(0, COUNTIF($A$1:A14, HB), 0)), "")</f>
        <v>NHS Western Isles</v>
      </c>
      <c r="B15" t="str">
        <f t="array" aca="1" ref="B15" ca="1">IFERROR(INDEX(Hosp, MATCH(0, COUNTIF($B$1:B14, Hosp)+(HB&lt;&gt;INDEX(location_calc!$A$2:$A$17, 'Table 2a - Overall'!$B$5)), 0)), "")</f>
      </c>
    </row>
    <row r="16">
      <c r="A16" t="str">
        <f t="array" aca="1" ref="A16" ca="1">IFERROR(INDEX(HB, MATCH(0, COUNTIF($A$1:A15, HB), 0)), "")</f>
        <v>Golden Jubilee</v>
      </c>
      <c r="B16" t="str">
        <f t="array" aca="1" ref="B16" ca="1">IFERROR(INDEX(Hosp, MATCH(0, COUNTIF($B$1:B15, Hosp)+(HB&lt;&gt;INDEX(location_calc!$A$2:$A$17, 'Table 2a - Overall'!$B$5)), 0)), "")</f>
      </c>
    </row>
    <row r="17">
      <c r="A17" t="str">
        <f t="array" aca="1" ref="A17" ca="1">IFERROR(INDEX(HB, MATCH(0, COUNTIF($A$1:A16, HB), 0)), "")</f>
      </c>
      <c r="B17" t="str">
        <f t="array" aca="1" ref="B17" ca="1">IFERROR(INDEX(Hosp, MATCH(0, COUNTIF($B$1:B16, Hosp)+(HB&lt;&gt;INDEX(location_calc!$A$2:$A$17, 'Table 2a - Overall'!$B$5)), 0)), "")</f>
      </c>
    </row>
    <row r="18">
      <c r="A18" t="str">
        <f t="array" aca="1" ref="A18" ca="1">IFERROR(INDEX(HB, MATCH(0, COUNTIF($A$1:A17, HB), 0)), "")</f>
      </c>
      <c r="B18" t="str">
        <f t="array" aca="1" ref="B18" ca="1">IFERROR(INDEX(Hosp, MATCH(0, COUNTIF($B$1:B17, Hosp)+(HB&lt;&gt;INDEX(location_calc!$A$2:$A$17, 'Table 2a - Overall'!$B$5)), 0)), "")</f>
      </c>
    </row>
    <row r="19">
      <c r="A19" t="str">
        <f t="array" aca="1" ref="A19" ca="1">IFERROR(INDEX(HB, MATCH(0, COUNTIF($A$1:A18, HB), 0)), "")</f>
      </c>
      <c r="B19" t="str">
        <f t="array" aca="1" ref="B19" ca="1">IFERROR(INDEX(Hosp, MATCH(0, COUNTIF($B$1:B18, Hosp)+(HB&lt;&gt;INDEX(location_calc!$A$2:$A$17, 'Table 2a - Overall'!$B$5)), 0)), "")</f>
      </c>
    </row>
    <row r="20">
      <c r="A20" t="str">
        <f t="array" aca="1" ref="A20" ca="1">IFERROR(INDEX(HB, MATCH(0, COUNTIF($A$1:A19, HB), 0)), "")</f>
      </c>
      <c r="B20" t="str">
        <f t="array" aca="1" ref="B20" ca="1">IFERROR(INDEX(Hosp, MATCH(0, COUNTIF($B$1:B19, Hosp)+(HB&lt;&gt;INDEX(location_calc!$A$2:$A$17, 'Table 2a - Overall'!$B$5)), 0)), "")</f>
      </c>
    </row>
    <row r="21">
      <c r="A21" t="str">
        <f t="array" aca="1" ref="A21" ca="1">IFERROR(INDEX(HB, MATCH(0, COUNTIF($A$1:A20, HB), 0)), "")</f>
      </c>
      <c r="B21" t="str">
        <f t="array" aca="1" ref="B21" ca="1">IFERROR(INDEX(Hosp, MATCH(0, COUNTIF($B$1:B20, Hosp)+(HB&lt;&gt;INDEX(location_calc!$A$2:$A$17, 'Table 2a - Overall'!$B$5)), 0)), "")</f>
      </c>
    </row>
    <row r="22">
      <c r="A22" t="str">
        <f t="array" aca="1" ref="A22" ca="1">IFERROR(INDEX(HB, MATCH(0, COUNTIF($A$1:A21, HB), 0)), "")</f>
      </c>
      <c r="B22" t="str">
        <f t="array" aca="1" ref="B22" ca="1">IFERROR(INDEX(Hosp, MATCH(0, COUNTIF($B$1:B21, Hosp)+(HB&lt;&gt;INDEX(location_calc!$A$2:$A$17, 'Table 2a - Overall'!$B$5)), 0)), "")</f>
      </c>
    </row>
    <row r="23">
      <c r="A23" t="str">
        <f t="array" aca="1" ref="A23" ca="1">IFERROR(INDEX(HB, MATCH(0, COUNTIF($A$1:A22, HB), 0)), "")</f>
      </c>
      <c r="B23" t="str">
        <f t="array" aca="1" ref="B23" ca="1">IFERROR(INDEX(Hosp, MATCH(0, COUNTIF($B$1:B22, Hosp)+(HB&lt;&gt;INDEX(location_calc!$A$2:$A$17, 'Table 2a - Overall'!$B$5)), 0)), "")</f>
      </c>
    </row>
    <row r="24">
      <c r="A24" t="str">
        <f t="array" aca="1" ref="A24" ca="1">IFERROR(INDEX(HB, MATCH(0, COUNTIF($A$1:A23, HB), 0)), "")</f>
      </c>
      <c r="B24" t="str">
        <f t="array" aca="1" ref="B24" ca="1">IFERROR(INDEX(Hosp, MATCH(0, COUNTIF($B$1:B23, Hosp)+(HB&lt;&gt;INDEX(location_calc!$A$2:$A$17, 'Table 2a - Overall'!$B$5)), 0)), "")</f>
      </c>
    </row>
    <row r="25">
      <c r="A25" t="str">
        <f t="array" aca="1" ref="A25" ca="1">IFERROR(INDEX(HB, MATCH(0, COUNTIF($A$1:A24, HB), 0)), "")</f>
      </c>
      <c r="B25" t="str">
        <f t="array" aca="1" ref="B25" ca="1">IFERROR(INDEX(Hosp, MATCH(0, COUNTIF($B$1:B24, Hosp)+(HB&lt;&gt;INDEX(location_calc!$A$2:$A$17, 'Table 2a - Overall'!$B$5)), 0)), "")</f>
      </c>
    </row>
    <row r="26">
      <c r="A26" t="str">
        <f t="array" aca="1" ref="A26" ca="1">IFERROR(INDEX(HB, MATCH(0, COUNTIF($A$1:A25, HB), 0)), "")</f>
      </c>
      <c r="B26" t="str">
        <f t="array" aca="1" ref="B26" ca="1">IFERROR(INDEX(Hosp, MATCH(0, COUNTIF($B$1:B25, Hosp)+(HB&lt;&gt;INDEX(location_calc!$A$2:$A$17, 'Table 2a - Overall'!$B$5)), 0)), "")</f>
      </c>
    </row>
    <row r="27">
      <c r="A27" t="str">
        <f t="array" aca="1" ref="A27" ca="1">IFERROR(INDEX(HB, MATCH(0, COUNTIF($A$1:A26, HB), 0)), "")</f>
      </c>
      <c r="B27" t="str">
        <f t="array" aca="1" ref="B27" ca="1">IFERROR(INDEX(Hosp, MATCH(0, COUNTIF($B$1:B26, Hosp)+(HB&lt;&gt;INDEX(location_calc!$A$2:$A$17, 'Table 2a - Overall'!$B$5)), 0)), "")</f>
      </c>
    </row>
    <row r="28">
      <c r="A28" t="str">
        <f t="array" aca="1" ref="A28" ca="1">IFERROR(INDEX(HB, MATCH(0, COUNTIF($A$1:A27, HB), 0)), "")</f>
      </c>
      <c r="B28" t="str">
        <f t="array" aca="1" ref="B28" ca="1">IFERROR(INDEX(Hosp, MATCH(0, COUNTIF($B$1:B27, Hosp)+(HB&lt;&gt;INDEX(location_calc!$A$2:$A$17, 'Table 2a - Overall'!$B$5)), 0)), "")</f>
      </c>
    </row>
    <row r="29">
      <c r="A29" t="str">
        <f t="array" aca="1" ref="A29" ca="1">IFERROR(INDEX(HB, MATCH(0, COUNTIF($A$1:A28, HB), 0)), "")</f>
      </c>
      <c r="B29" t="str">
        <f t="array" aca="1" ref="B29" ca="1">IFERROR(INDEX(Hosp, MATCH(0, COUNTIF($B$1:B28, Hosp)+(HB&lt;&gt;INDEX(location_calc!$A$2:$A$17, 'Table 2a - Overall'!$B$5)), 0)), "")</f>
      </c>
    </row>
    <row r="30">
      <c r="A30" t="str">
        <f t="array" aca="1" ref="A30" ca="1">IFERROR(INDEX(HB, MATCH(0, COUNTIF($A$1:A29, HB), 0)), "")</f>
      </c>
      <c r="B30" t="str">
        <f t="array" aca="1" ref="B30" ca="1">IFERROR(INDEX(Hosp, MATCH(0, COUNTIF($B$1:B29, Hosp)+(HB&lt;&gt;INDEX(location_calc!$A$2:$A$17, 'Table 2a - Overall'!$B$5)), 0)), "")</f>
      </c>
    </row>
    <row r="31">
      <c r="A31" t="str">
        <f t="array" aca="1" ref="A31" ca="1">IFERROR(INDEX(HB, MATCH(0, COUNTIF($A$1:A30, HB), 0)), "")</f>
      </c>
      <c r="B31" t="str">
        <f t="array" aca="1" ref="B31" ca="1">IFERROR(INDEX(Hosp, MATCH(0, COUNTIF($B$1:B30, Hosp)+(HB&lt;&gt;INDEX(location_calc!$A$2:$A$17, 'Table 2a - Overall'!$B$5)), 0)), "")</f>
      </c>
    </row>
    <row r="32">
      <c r="A32" t="str">
        <f t="array" aca="1" ref="A32" ca="1">IFERROR(INDEX(HB, MATCH(0, COUNTIF($A$1:A31, HB), 0)), "")</f>
      </c>
      <c r="B32" t="str">
        <f t="array" aca="1" ref="B32" ca="1">IFERROR(INDEX(Hosp, MATCH(0, COUNTIF($B$1:B31, Hosp)+(HB&lt;&gt;INDEX(location_calc!$A$2:$A$17, 'Table 2a - Overall'!$B$5)), 0)), "")</f>
      </c>
    </row>
    <row r="33">
      <c r="A33" t="str">
        <f t="array" aca="1" ref="A33" ca="1">IFERROR(INDEX(HB, MATCH(0, COUNTIF($A$1:A32, HB), 0)), "")</f>
      </c>
      <c r="B33" t="str">
        <f t="array" aca="1" ref="B33" ca="1">IFERROR(INDEX(Hosp, MATCH(0, COUNTIF($B$1:B32, Hosp)+(HB&lt;&gt;INDEX(location_calc!$A$2:$A$17, 'Table 2a - Overall'!$B$5)), 0)), "")</f>
      </c>
    </row>
    <row r="34">
      <c r="A34" t="str">
        <f t="array" aca="1" ref="A34" ca="1">IFERROR(INDEX(HB, MATCH(0, COUNTIF($A$1:A33, HB), 0)), "")</f>
      </c>
      <c r="B34" t="str">
        <f t="array" aca="1" ref="B34" ca="1">IFERROR(INDEX(Hosp, MATCH(0, COUNTIF($B$1:B33, Hosp)+(HB&lt;&gt;INDEX(location_calc!$A$2:$A$17, 'Table 2a - Overall'!$B$5)), 0)), "")</f>
      </c>
    </row>
    <row r="35">
      <c r="A35" t="str">
        <f t="array" aca="1" ref="A35" ca="1">IFERROR(INDEX(HB, MATCH(0, COUNTIF($A$1:A34, HB), 0)), "")</f>
      </c>
      <c r="B35" t="str">
        <f t="array" aca="1" ref="B35" ca="1">IFERROR(INDEX(Hosp, MATCH(0, COUNTIF($B$1:B34, Hosp)+(HB&lt;&gt;INDEX(location_calc!$A$2:$A$17, 'Table 2a - Overall'!$B$5)), 0)), "")</f>
      </c>
    </row>
    <row r="36">
      <c r="A36" t="str">
        <f t="array" aca="1" ref="A36" ca="1">IFERROR(INDEX(HB, MATCH(0, COUNTIF($A$1:A35, HB), 0)), "")</f>
      </c>
      <c r="B36" t="str">
        <f t="array" aca="1" ref="B36" ca="1">IFERROR(INDEX(Hosp, MATCH(0, COUNTIF($B$1:B35, Hosp)+(HB&lt;&gt;INDEX(location_calc!$A$2:$A$17, 'Table 2a - Overall'!$B$5)), 0)), "")</f>
      </c>
    </row>
    <row r="37">
      <c r="A37" t="str">
        <f t="array" aca="1" ref="A37" ca="1">IFERROR(INDEX(HB, MATCH(0, COUNTIF($A$1:A36, HB), 0)), "")</f>
      </c>
      <c r="B37" t="str">
        <f t="array" aca="1" ref="B37" ca="1">IFERROR(INDEX(Hosp, MATCH(0, COUNTIF($B$1:B36, Hosp)+(HB&lt;&gt;INDEX(location_calc!$A$2:$A$17, 'Table 2a - Overall'!$B$5)), 0)), "")</f>
      </c>
    </row>
    <row r="38">
      <c r="A38" t="str">
        <f t="array" aca="1" ref="A38" ca="1">IFERROR(INDEX(HB, MATCH(0, COUNTIF($A$1:A37, HB), 0)), "")</f>
      </c>
      <c r="B38" t="str">
        <f t="array" aca="1" ref="B38" ca="1">IFERROR(INDEX(Hosp, MATCH(0, COUNTIF($B$1:B37, Hosp)+(HB&lt;&gt;INDEX(location_calc!$A$2:$A$17, 'Table 2a - Overall'!$B$5)), 0)), "")</f>
      </c>
    </row>
    <row r="39">
      <c r="A39" t="str">
        <f t="array" aca="1" ref="A39" ca="1">IFERROR(INDEX(HB, MATCH(0, COUNTIF($A$1:A38, HB), 0)), "")</f>
      </c>
      <c r="B39" t="str">
        <f t="array" aca="1" ref="B39" ca="1">IFERROR(INDEX(Hosp, MATCH(0, COUNTIF($B$1:B38, Hosp)+(HB&lt;&gt;INDEX(location_calc!$A$2:$A$17, 'Table 2a - Overall'!$B$5)), 0)), "")</f>
      </c>
    </row>
    <row r="40">
      <c r="A40" t="str">
        <f t="array" aca="1" ref="A40" ca="1">IFERROR(INDEX(HB, MATCH(0, COUNTIF($A$1:A39, HB), 0)), "")</f>
      </c>
      <c r="B40" t="str">
        <f t="array" aca="1" ref="B40" ca="1">IFERROR(INDEX(Hosp, MATCH(0, COUNTIF($B$1:B39, Hosp)+(HB&lt;&gt;INDEX(location_calc!$A$2:$A$17, 'Table 2a - Overall'!$B$5)), 0)), "")</f>
      </c>
    </row>
    <row r="41">
      <c r="A41" t="str">
        <f t="array" aca="1" ref="A41" ca="1">IFERROR(INDEX(HB, MATCH(0, COUNTIF($A$1:A40, HB), 0)), "")</f>
      </c>
      <c r="B41" t="str">
        <f t="array" aca="1" ref="B41" ca="1">IFERROR(INDEX(Hosp, MATCH(0, COUNTIF($B$1:B40, Hosp)+(HB&lt;&gt;INDEX(location_calc!$A$2:$A$17, 'Table 2a - Overall'!$B$5)), 0)), "")</f>
      </c>
    </row>
    <row r="42">
      <c r="A42" t="str">
        <f t="array" aca="1" ref="A42" ca="1">IFERROR(INDEX(HB, MATCH(0, COUNTIF($A$1:A41, HB), 0)), "")</f>
      </c>
      <c r="B42" t="str">
        <f t="array" aca="1" ref="B42" ca="1">IFERROR(INDEX(Hosp, MATCH(0, COUNTIF($B$1:B41, Hosp)+(HB&lt;&gt;INDEX(location_calc!$A$2:$A$17, 'Table 2a - Overall'!$B$5)), 0)), "")</f>
      </c>
    </row>
    <row r="43">
      <c r="A43" t="str">
        <f t="array" aca="1" ref="A43" ca="1">IFERROR(INDEX(HB, MATCH(0, COUNTIF($A$1:A42, HB), 0)), "")</f>
      </c>
      <c r="B43" t="str">
        <f t="array" aca="1" ref="B43" ca="1">IFERROR(INDEX(Hosp, MATCH(0, COUNTIF($B$1:B42, Hosp)+(HB&lt;&gt;INDEX(location_calc!$A$2:$A$17, 'Table 2a - Overall'!$B$5)), 0)), "")</f>
      </c>
    </row>
    <row r="44">
      <c r="A44" t="str">
        <f t="array" aca="1" ref="A44" ca="1">IFERROR(INDEX(HB, MATCH(0, COUNTIF($A$1:A43, HB), 0)), "")</f>
      </c>
      <c r="B44" t="str">
        <f t="array" aca="1" ref="B44" ca="1">IFERROR(INDEX(Hosp, MATCH(0, COUNTIF($B$1:B43, Hosp)+(HB&lt;&gt;INDEX(location_calc!$A$2:$A$17, 'Table 2a - Overall'!$B$5)), 0)), "")</f>
      </c>
    </row>
    <row r="45">
      <c r="A45" t="str">
        <f t="array" aca="1" ref="A45" ca="1">IFERROR(INDEX(HB, MATCH(0, COUNTIF($A$1:A44, HB), 0)), "")</f>
      </c>
      <c r="B45" t="str">
        <f t="array" aca="1" ref="B45" ca="1">IFERROR(INDEX(Hosp, MATCH(0, COUNTIF($B$1:B44, Hosp)+(HB&lt;&gt;INDEX(location_calc!$A$2:$A$17, 'Table 2a - Overall'!$B$5)), 0)), "")</f>
      </c>
    </row>
    <row r="46">
      <c r="A46" t="str">
        <f t="array" aca="1" ref="A46" ca="1">IFERROR(INDEX(HB, MATCH(0, COUNTIF($A$1:A45, HB), 0)), "")</f>
      </c>
      <c r="B46" t="str">
        <f t="array" aca="1" ref="B46" ca="1">IFERROR(INDEX(Hosp, MATCH(0, COUNTIF($B$1:B45, Hosp)+(HB&lt;&gt;INDEX(location_calc!$A$2:$A$17, 'Table 2a - Overall'!$B$5)), 0)), "")</f>
      </c>
    </row>
    <row r="47">
      <c r="A47" t="str">
        <f t="array" aca="1" ref="A47" ca="1">IFERROR(INDEX(HB, MATCH(0, COUNTIF($A$1:A46, HB), 0)), "")</f>
      </c>
      <c r="B47" t="str">
        <f t="array" aca="1" ref="B47" ca="1">IFERROR(INDEX(Hosp, MATCH(0, COUNTIF($B$1:B46, Hosp)+(HB&lt;&gt;INDEX(location_calc!$A$2:$A$17, 'Table 2a - Overall'!$B$5)), 0)), "")</f>
      </c>
    </row>
    <row r="48">
      <c r="A48" t="str">
        <f t="array" aca="1" ref="A48" ca="1">IFERROR(INDEX(HB, MATCH(0, COUNTIF($A$1:A47, HB), 0)), "")</f>
      </c>
      <c r="B48" t="str">
        <f t="array" aca="1" ref="B48" ca="1">IFERROR(INDEX(Hosp, MATCH(0, COUNTIF($B$1:B47, Hosp)+(HB&lt;&gt;INDEX(location_calc!$A$2:$A$17, 'Table 2a - Overall'!$B$5)), 0)), "")</f>
      </c>
    </row>
    <row r="49">
      <c r="A49" t="str">
        <f t="array" aca="1" ref="A49" ca="1">IFERROR(INDEX(HB, MATCH(0, COUNTIF($A$1:A48, HB), 0)), "")</f>
      </c>
      <c r="B49" t="str">
        <f t="array" aca="1" ref="B49" ca="1">IFERROR(INDEX(Hosp, MATCH(0, COUNTIF($B$1:B48, Hosp)+(HB&lt;&gt;INDEX(location_calc!$A$2:$A$17, 'Table 2a - Overall'!$B$5)), 0)), "")</f>
      </c>
    </row>
    <row r="50">
      <c r="A50" t="str">
        <f t="array" aca="1" ref="A50" ca="1">IFERROR(INDEX(HB, MATCH(0, COUNTIF($A$1:A49, HB), 0)), "")</f>
      </c>
      <c r="B50" t="str">
        <f t="array" aca="1" ref="B50" ca="1">IFERROR(INDEX(Hosp, MATCH(0, COUNTIF($B$1:B49, Hosp)+(HB&lt;&gt;INDEX(location_calc!$A$2:$A$17, 'Table 2a - Overall'!$B$5)), 0)), "")</f>
      </c>
    </row>
    <row r="51">
      <c r="A51" t="str">
        <f t="array" aca="1" ref="A51" ca="1">IFERROR(INDEX(HB, MATCH(0, COUNTIF($A$1:A50, HB), 0)), "")</f>
      </c>
      <c r="B51" t="str">
        <f t="array" aca="1" ref="B51" ca="1">IFERROR(INDEX(Hosp, MATCH(0, COUNTIF($B$1:B50, Hosp)+(HB&lt;&gt;INDEX(location_calc!$A$2:$A$17, 'Table 2a - Overall'!$B$5)), 0)), "")</f>
      </c>
    </row>
    <row r="52">
      <c r="A52" t="str">
        <f t="array" aca="1" ref="A52" ca="1">IFERROR(INDEX(HB, MATCH(0, COUNTIF($A$1:A51, HB), 0)), "")</f>
      </c>
      <c r="B52" t="str">
        <f t="array" aca="1" ref="B52" ca="1">IFERROR(INDEX(Hosp, MATCH(0, COUNTIF($B$1:B51, Hosp)+(HB&lt;&gt;INDEX(location_calc!$A$2:$A$17, 'Table 2a - Overall'!$B$5)), 0)), "")</f>
      </c>
    </row>
  </sheetData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6"/>
  </sheetPr>
  <dimension ref="A1"/>
  <sheetViews>
    <sheetView workbookViewId="0">
      <selection activeCell="G4" sqref="G4"/>
    </sheetView>
  </sheetViews>
  <sheetFormatPr defaultRowHeight="15.0"/>
  <sheetData>
    <row r="1">
      <c r="A1" t="s">
        <v>100</v>
      </c>
      <c r="C1" t="s">
        <v>181</v>
      </c>
      <c r="E1" t="s">
        <v>104</v>
      </c>
      <c r="G1" t="s">
        <v>105</v>
      </c>
      <c r="I1" s="62" t="s">
        <v>101</v>
      </c>
      <c r="K1" t="s">
        <v>186</v>
      </c>
    </row>
    <row r="2">
      <c r="A2" t="s">
        <v>117</v>
      </c>
      <c r="C2" t="s">
        <v>182</v>
      </c>
      <c r="E2" t="s">
        <v>103</v>
      </c>
      <c r="G2" t="s">
        <v>106</v>
      </c>
      <c r="I2" s="62" t="s">
        <v>112</v>
      </c>
      <c r="K2" t="s">
        <v>187</v>
      </c>
    </row>
    <row r="3">
      <c r="C3" t="s">
        <v>183</v>
      </c>
      <c r="G3" t="s">
        <v>191</v>
      </c>
      <c r="I3" s="62" t="s">
        <v>113</v>
      </c>
    </row>
    <row r="4">
      <c r="C4" t="s">
        <v>184</v>
      </c>
      <c r="G4" t="s">
        <v>107</v>
      </c>
      <c r="I4" s="62" t="s">
        <v>114</v>
      </c>
    </row>
    <row r="5">
      <c r="C5" t="s">
        <v>185</v>
      </c>
      <c r="G5" t="s">
        <v>109</v>
      </c>
      <c r="I5" s="62" t="s">
        <v>102</v>
      </c>
    </row>
    <row r="6">
      <c r="G6" t="s">
        <v>110</v>
      </c>
    </row>
    <row r="7">
      <c r="G7" t="s">
        <v>111</v>
      </c>
    </row>
    <row r="8">
      <c r="G8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Robyn Munro</cp:lastModifiedBy>
  <cp:lastPrinted>2016-05-25T15:13:04Z</cp:lastPrinted>
  <dcterms:created xsi:type="dcterms:W3CDTF">2015-10-19T09:17:28Z</dcterms:created>
  <dcterms:modified xsi:type="dcterms:W3CDTF">2019-07-29T15:35:40Z</dcterms:modified>
</cp:coreProperties>
</file>