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\Documents\Conferences\2015 ART Forum\D3\debt\"/>
    </mc:Choice>
  </mc:AlternateContent>
  <bookViews>
    <workbookView xWindow="0" yWindow="0" windowWidth="24000" windowHeight="9885" tabRatio="218" activeTab="2"/>
  </bookViews>
  <sheets>
    <sheet name="Table 7.1" sheetId="1" r:id="rId1"/>
    <sheet name="text" sheetId="3" r:id="rId2"/>
    <sheet name="formatted" sheetId="4" r:id="rId3"/>
  </sheets>
  <definedNames>
    <definedName name="_xlnm.Print_Area" localSheetId="2">formatted!$D$4:$BF$46</definedName>
    <definedName name="_xlnm.Print_Area" localSheetId="0">'Table 7.1'!$B$4:$BP$47</definedName>
    <definedName name="_xlnm.Print_Area" localSheetId="1">text!$C$1:$BE$43</definedName>
    <definedName name="_xlnm.Print_Titles" localSheetId="2">formatted!$B:$B,formatted!#REF!</definedName>
    <definedName name="_xlnm.Print_Titles" localSheetId="0">'Table 7.1'!$A:$A,'Table 7.1'!$1:$3</definedName>
    <definedName name="_xlnm.Print_Titles" localSheetId="1">text!$A:$A,text!#REF!</definedName>
  </definedNames>
  <calcPr calcId="152511"/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5" i="4"/>
</calcChain>
</file>

<file path=xl/sharedStrings.xml><?xml version="1.0" encoding="utf-8"?>
<sst xmlns="http://schemas.openxmlformats.org/spreadsheetml/2006/main" count="138" uniqueCount="109">
  <si>
    <t>Table 7.1—FEDERAL DEBT AT THE END OF YEAR: 1940–2020</t>
  </si>
  <si>
    <t>End of Fiscal Year</t>
  </si>
  <si>
    <t>In Millions of Dollars</t>
  </si>
  <si>
    <t>As Percentages of GDP</t>
  </si>
  <si>
    <t>Gross Federal Debt</t>
  </si>
  <si>
    <t>Less: Held by Federal Government Accounts</t>
  </si>
  <si>
    <t>Equals: Held by the Public</t>
  </si>
  <si>
    <t>Total</t>
  </si>
  <si>
    <t>Federal Reserve System</t>
  </si>
  <si>
    <t>Other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</si>
  <si>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</si>
  <si>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</si>
  <si>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</si>
  <si>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</si>
  <si>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</si>
  <si>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</si>
  <si>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</si>
  <si>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</si>
  <si>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</si>
  <si>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</si>
  <si>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</si>
  <si>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</si>
  <si>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</si>
  <si>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</si>
  <si>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</si>
  <si>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</si>
  <si>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</si>
  <si>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</si>
  <si>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</si>
  <si>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</si>
  <si>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</si>
  <si>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</si>
  <si>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</si>
  <si>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</si>
  <si>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</si>
  <si>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</si>
  <si>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</si>
  <si>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</si>
  <si>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</si>
  <si>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</si>
  <si>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</si>
  <si>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</si>
  <si>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</si>
  <si>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</si>
  <si>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</si>
  <si>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</si>
  <si>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</si>
  <si>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TQ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</si>
  <si>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</si>
  <si>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</si>
  <si>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</si>
  <si>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</si>
  <si>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</si>
  <si>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</si>
  <si>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</si>
  <si>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</si>
  <si>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</si>
  <si>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</si>
  <si>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</si>
  <si>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</si>
  <si>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</si>
  <si>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</si>
  <si>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</si>
  <si>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</si>
  <si>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</si>
  <si>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</si>
  <si>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</si>
  <si>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</si>
  <si>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</si>
  <si>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</si>
  <si>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</si>
  <si>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</si>
  <si>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</si>
  <si>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</si>
  <si>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</si>
  <si>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</si>
  <si>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</si>
  <si>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</si>
  <si>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</si>
  <si>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</si>
  <si>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</si>
  <si>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</si>
  <si>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</si>
  <si>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</si>
  <si>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</si>
  <si>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</si>
  <si>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 estimate</t>
  </si>
  <si>
    <t>N/A</t>
  </si>
  <si>
    <t>2016 estimate</t>
  </si>
  <si>
    <t>2017 estimate</t>
  </si>
  <si>
    <t>2018 estimate</t>
  </si>
  <si>
    <t>2019 estimate</t>
  </si>
  <si>
    <t>2020 estimate</t>
  </si>
  <si>
    <t>N/A: Not available.</t>
  </si>
  <si>
    <t>fy</t>
  </si>
  <si>
    <t>debt_gross</t>
  </si>
  <si>
    <t>debt_fed_accts</t>
  </si>
  <si>
    <t>debt_pub_fedres</t>
  </si>
  <si>
    <t>debt_pub_other</t>
  </si>
  <si>
    <t>gdp</t>
  </si>
  <si>
    <t>Gross Debt</t>
  </si>
  <si>
    <t>Federal Accts</t>
  </si>
  <si>
    <t>Gov't Held Debt</t>
  </si>
  <si>
    <t>Publicly Held Debt</t>
  </si>
  <si>
    <t>Federal Reserve</t>
  </si>
  <si>
    <t>All Other</t>
  </si>
  <si>
    <t>GDP</t>
  </si>
  <si>
    <t>Fiscal Year</t>
  </si>
  <si>
    <t>Pct.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</si>
</sst>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&quot;$&quot;#,##0.0"/>
    <numFmt numFmtId="166" formatCode="0.0%"/>
  </numFmts>
  <fonts count="22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Segoe UI"/>
      <family val="2"/>
    </font>
    <font>
      <sz val="10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Protection="1"/>
    <xf numFmtId="0" fontId="2" fillId="0" borderId="10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wrapText="1"/>
    </xf>
    <xf numFmtId="3" fontId="1" fillId="0" borderId="11" xfId="0" applyNumberFormat="1" applyFont="1" applyBorder="1" applyAlignment="1" applyProtection="1">
      <alignment horizontal="right" wrapText="1"/>
    </xf>
    <xf numFmtId="164" fontId="1" fillId="0" borderId="11" xfId="0" applyNumberFormat="1" applyFont="1" applyBorder="1" applyAlignment="1" applyProtection="1">
      <alignment horizontal="right" wrapText="1"/>
    </xf>
    <xf numFmtId="0" fontId="1" fillId="0" borderId="12" xfId="0" applyFont="1" applyBorder="1" applyAlignment="1" applyProtection="1">
      <alignment wrapText="1"/>
    </xf>
    <xf numFmtId="3" fontId="1" fillId="0" borderId="13" xfId="0" applyNumberFormat="1" applyFont="1" applyBorder="1" applyAlignment="1" applyProtection="1">
      <alignment horizontal="right" wrapText="1"/>
    </xf>
    <xf numFmtId="164" fontId="1" fillId="0" borderId="13" xfId="0" applyNumberFormat="1" applyFont="1" applyBorder="1" applyAlignment="1" applyProtection="1">
      <alignment horizontal="right" wrapText="1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/>
    <xf numFmtId="0" fontId="1" fillId="0" borderId="0" xfId="0" applyNumberFormat="1" applyFont="1" applyBorder="1" applyAlignment="1" applyProtection="1"/>
    <xf numFmtId="0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0" fillId="0" borderId="0" xfId="0" applyFont="1" applyBorder="1" applyAlignment="1"/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wrapText="1"/>
    </xf>
    <xf numFmtId="0" fontId="2" fillId="0" borderId="12" xfId="0" applyFont="1" applyBorder="1" applyAlignment="1" applyProtection="1">
      <alignment horizont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1" fillId="0" borderId="0" xfId="0" applyFont="1" applyBorder="1" applyAlignment="1">
      <alignment vertical="center"/>
    </xf>
    <xf numFmtId="0" fontId="20" fillId="0" borderId="0" xfId="0" applyFont="1" applyBorder="1" applyAlignment="1" applyProtection="1">
      <alignment vertical="center"/>
    </xf>
    <xf numFmtId="0" fontId="20" fillId="0" borderId="0" xfId="0" applyNumberFormat="1" applyFont="1" applyBorder="1" applyAlignment="1" applyProtection="1">
      <alignment vertical="center"/>
    </xf>
    <xf numFmtId="0" fontId="20" fillId="0" borderId="0" xfId="0" applyFont="1" applyBorder="1" applyAlignment="1" applyProtection="1">
      <alignment horizontal="right" vertical="center"/>
    </xf>
    <xf numFmtId="165" fontId="20" fillId="0" borderId="0" xfId="0" applyNumberFormat="1" applyFont="1" applyBorder="1" applyAlignment="1" applyProtection="1">
      <alignment horizontal="right" vertical="center"/>
    </xf>
    <xf numFmtId="165" fontId="20" fillId="0" borderId="23" xfId="0" applyNumberFormat="1" applyFont="1" applyBorder="1" applyAlignment="1" applyProtection="1">
      <alignment vertical="center"/>
    </xf>
    <xf numFmtId="166" fontId="20" fillId="0" borderId="25" xfId="0" applyNumberFormat="1" applyFont="1" applyBorder="1" applyAlignment="1" applyProtection="1">
      <alignment horizontal="right" vertical="center"/>
    </xf>
    <xf numFmtId="0" fontId="20" fillId="33" borderId="0" xfId="0" applyFont="1" applyFill="1" applyBorder="1" applyAlignment="1" applyProtection="1">
      <alignment horizontal="left" vertical="center"/>
    </xf>
    <xf numFmtId="0" fontId="20" fillId="33" borderId="23" xfId="0" applyFont="1" applyFill="1" applyBorder="1" applyAlignment="1" applyProtection="1">
      <alignment horizontal="left" vertical="center"/>
    </xf>
    <xf numFmtId="0" fontId="20" fillId="33" borderId="25" xfId="0" applyFont="1" applyFill="1" applyBorder="1" applyAlignment="1" applyProtection="1">
      <alignment horizontal="left" vertical="center"/>
    </xf>
    <xf numFmtId="0" fontId="21" fillId="33" borderId="0" xfId="0" applyFont="1" applyFill="1" applyBorder="1" applyAlignment="1">
      <alignment vertical="center"/>
    </xf>
    <xf numFmtId="0" fontId="20" fillId="33" borderId="22" xfId="0" applyFont="1" applyFill="1" applyBorder="1" applyAlignment="1" applyProtection="1">
      <alignment horizontal="left" vertical="center"/>
    </xf>
    <xf numFmtId="0" fontId="20" fillId="33" borderId="24" xfId="0" applyFont="1" applyFill="1" applyBorder="1" applyAlignment="1" applyProtection="1">
      <alignment horizontal="left" vertical="center"/>
    </xf>
    <xf numFmtId="0" fontId="20" fillId="33" borderId="26" xfId="0" applyFont="1" applyFill="1" applyBorder="1" applyAlignment="1" applyProtection="1">
      <alignment horizontal="left" vertical="center"/>
    </xf>
    <xf numFmtId="0" fontId="20" fillId="33" borderId="22" xfId="0" applyFont="1" applyFill="1" applyBorder="1" applyAlignment="1" applyProtection="1">
      <alignment horizontal="left" vertical="center"/>
    </xf>
    <xf numFmtId="0" fontId="20" fillId="34" borderId="0" xfId="0" applyNumberFormat="1" applyFont="1" applyFill="1" applyBorder="1" applyAlignment="1" applyProtection="1">
      <alignment vertical="center"/>
    </xf>
    <xf numFmtId="165" fontId="20" fillId="34" borderId="23" xfId="0" applyNumberFormat="1" applyFont="1" applyFill="1" applyBorder="1" applyAlignment="1" applyProtection="1">
      <alignment vertical="center"/>
    </xf>
    <xf numFmtId="165" fontId="20" fillId="34" borderId="0" xfId="0" applyNumberFormat="1" applyFont="1" applyFill="1" applyBorder="1" applyAlignment="1" applyProtection="1">
      <alignment horizontal="right" vertical="center"/>
    </xf>
    <xf numFmtId="166" fontId="20" fillId="34" borderId="25" xfId="0" applyNumberFormat="1" applyFont="1" applyFill="1" applyBorder="1" applyAlignment="1" applyProtection="1">
      <alignment horizontal="right" vertical="center"/>
    </xf>
    <xf numFmtId="0" fontId="20" fillId="34" borderId="0" xfId="0" applyFont="1" applyFill="1" applyBorder="1" applyAlignment="1" applyProtection="1">
      <alignment horizontal="righ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defaultGridColor="0" colorId="22" zoomScale="87" workbookViewId="0">
      <pane xSplit="1" ySplit="4" topLeftCell="B5" activePane="bottomRight" state="frozenSplit"/>
      <selection pane="topRight" activeCell="B1" sqref="B1"/>
      <selection pane="bottomLeft" activeCell="A8" sqref="A8"/>
      <selection pane="bottomRight" activeCell="O30" sqref="O30"/>
    </sheetView>
  </sheetViews>
  <sheetFormatPr defaultRowHeight="12.75" x14ac:dyDescent="0.2"/>
  <cols>
    <col min="1" max="1" width="15.7109375" style="1" customWidth="1"/>
    <col min="2" max="2" width="12.7109375" customWidth="1"/>
    <col min="3" max="3" width="13.7109375" customWidth="1"/>
    <col min="4" max="4" width="12.7109375" customWidth="1"/>
    <col min="5" max="7" width="10.7109375" customWidth="1"/>
    <col min="8" max="8" width="13.7109375" customWidth="1"/>
    <col min="9" max="11" width="10.7109375" customWidth="1"/>
  </cols>
  <sheetData>
    <row r="1" spans="1:11" s="1" customFormat="1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x14ac:dyDescent="0.2">
      <c r="A2" s="21" t="s">
        <v>1</v>
      </c>
      <c r="B2" s="17" t="s">
        <v>2</v>
      </c>
      <c r="C2" s="18"/>
      <c r="D2" s="18"/>
      <c r="E2" s="18"/>
      <c r="F2" s="24"/>
      <c r="G2" s="17" t="s">
        <v>3</v>
      </c>
      <c r="H2" s="18"/>
      <c r="I2" s="18"/>
      <c r="J2" s="18"/>
      <c r="K2" s="18"/>
    </row>
    <row r="3" spans="1:11" s="1" customFormat="1" ht="36" customHeight="1" x14ac:dyDescent="0.2">
      <c r="A3" s="22"/>
      <c r="B3" s="15" t="s">
        <v>4</v>
      </c>
      <c r="C3" s="15" t="s">
        <v>5</v>
      </c>
      <c r="D3" s="17" t="s">
        <v>6</v>
      </c>
      <c r="E3" s="18"/>
      <c r="F3" s="24"/>
      <c r="G3" s="15" t="s">
        <v>4</v>
      </c>
      <c r="H3" s="15" t="s">
        <v>5</v>
      </c>
      <c r="I3" s="17" t="s">
        <v>6</v>
      </c>
      <c r="J3" s="18"/>
      <c r="K3" s="18"/>
    </row>
    <row r="4" spans="1:11" s="1" customFormat="1" ht="38.25" x14ac:dyDescent="0.2">
      <c r="A4" s="23"/>
      <c r="B4" s="16"/>
      <c r="C4" s="16"/>
      <c r="D4" s="2" t="s">
        <v>7</v>
      </c>
      <c r="E4" s="2" t="s">
        <v>8</v>
      </c>
      <c r="F4" s="2" t="s">
        <v>9</v>
      </c>
      <c r="G4" s="16"/>
      <c r="H4" s="16"/>
      <c r="I4" s="2" t="s">
        <v>7</v>
      </c>
      <c r="J4" s="2" t="s">
        <v>8</v>
      </c>
      <c r="K4" s="2" t="s">
        <v>9</v>
      </c>
    </row>
    <row r="5" spans="1:11" s="1" customFormat="1" x14ac:dyDescent="0.2">
      <c r="A5" s="3" t="s">
        <v>10</v>
      </c>
      <c r="B5" s="4">
        <v>50696</v>
      </c>
      <c r="C5" s="4">
        <v>7924</v>
      </c>
      <c r="D5" s="4">
        <v>42772</v>
      </c>
      <c r="E5" s="4">
        <v>2458</v>
      </c>
      <c r="F5" s="4">
        <v>40314</v>
      </c>
      <c r="G5" s="5">
        <v>51.6</v>
      </c>
      <c r="H5" s="5">
        <v>8.1</v>
      </c>
      <c r="I5" s="5">
        <v>43.6</v>
      </c>
      <c r="J5" s="5">
        <v>2.5</v>
      </c>
      <c r="K5" s="5">
        <v>41.1</v>
      </c>
    </row>
    <row r="6" spans="1:11" s="1" customFormat="1" x14ac:dyDescent="0.2">
      <c r="A6" s="3" t="s">
        <v>11</v>
      </c>
      <c r="B6" s="4">
        <v>57531</v>
      </c>
      <c r="C6" s="4">
        <v>9308</v>
      </c>
      <c r="D6" s="4">
        <v>48223</v>
      </c>
      <c r="E6" s="4">
        <v>2180</v>
      </c>
      <c r="F6" s="4">
        <v>46043</v>
      </c>
      <c r="G6" s="5">
        <v>49.5</v>
      </c>
      <c r="H6" s="5">
        <v>8</v>
      </c>
      <c r="I6" s="5">
        <v>41.5</v>
      </c>
      <c r="J6" s="5">
        <v>1.9</v>
      </c>
      <c r="K6" s="5">
        <v>39.6</v>
      </c>
    </row>
    <row r="7" spans="1:11" s="1" customFormat="1" x14ac:dyDescent="0.2">
      <c r="A7" s="3" t="s">
        <v>12</v>
      </c>
      <c r="B7" s="4">
        <v>79200</v>
      </c>
      <c r="C7" s="4">
        <v>11447</v>
      </c>
      <c r="D7" s="4">
        <v>67753</v>
      </c>
      <c r="E7" s="4">
        <v>2640</v>
      </c>
      <c r="F7" s="4">
        <v>65113</v>
      </c>
      <c r="G7" s="5">
        <v>53.6</v>
      </c>
      <c r="H7" s="5">
        <v>7.8</v>
      </c>
      <c r="I7" s="5">
        <v>45.9</v>
      </c>
      <c r="J7" s="5">
        <v>1.8</v>
      </c>
      <c r="K7" s="5">
        <v>44.1</v>
      </c>
    </row>
    <row r="8" spans="1:11" s="1" customFormat="1" x14ac:dyDescent="0.2">
      <c r="A8" s="3" t="s">
        <v>13</v>
      </c>
      <c r="B8" s="4">
        <v>142648</v>
      </c>
      <c r="C8" s="4">
        <v>14882</v>
      </c>
      <c r="D8" s="4">
        <v>127766</v>
      </c>
      <c r="E8" s="4">
        <v>7149</v>
      </c>
      <c r="F8" s="4">
        <v>120617</v>
      </c>
      <c r="G8" s="5">
        <v>77.3</v>
      </c>
      <c r="H8" s="5">
        <v>8.1</v>
      </c>
      <c r="I8" s="5">
        <v>69.2</v>
      </c>
      <c r="J8" s="5">
        <v>3.9</v>
      </c>
      <c r="K8" s="5">
        <v>65.3</v>
      </c>
    </row>
    <row r="9" spans="1:11" s="1" customFormat="1" x14ac:dyDescent="0.2">
      <c r="A9" s="3" t="s">
        <v>14</v>
      </c>
      <c r="B9" s="4">
        <v>204079</v>
      </c>
      <c r="C9" s="4">
        <v>19283</v>
      </c>
      <c r="D9" s="4">
        <v>184796</v>
      </c>
      <c r="E9" s="4">
        <v>14899</v>
      </c>
      <c r="F9" s="4">
        <v>169897</v>
      </c>
      <c r="G9" s="5">
        <v>95.5</v>
      </c>
      <c r="H9" s="5">
        <v>9</v>
      </c>
      <c r="I9" s="5">
        <v>86.4</v>
      </c>
      <c r="J9" s="5">
        <v>7</v>
      </c>
      <c r="K9" s="5">
        <v>79.5</v>
      </c>
    </row>
    <row r="10" spans="1:11" s="1" customFormat="1" x14ac:dyDescent="0.2">
      <c r="A10" s="3" t="s">
        <v>15</v>
      </c>
      <c r="B10" s="4">
        <v>260123</v>
      </c>
      <c r="C10" s="4">
        <v>24941</v>
      </c>
      <c r="D10" s="4">
        <v>235182</v>
      </c>
      <c r="E10" s="4">
        <v>21792</v>
      </c>
      <c r="F10" s="4">
        <v>213390</v>
      </c>
      <c r="G10" s="5">
        <v>114.9</v>
      </c>
      <c r="H10" s="5">
        <v>11</v>
      </c>
      <c r="I10" s="5">
        <v>103.9</v>
      </c>
      <c r="J10" s="5">
        <v>9.6</v>
      </c>
      <c r="K10" s="5">
        <v>94.3</v>
      </c>
    </row>
    <row r="11" spans="1:11" s="1" customFormat="1" x14ac:dyDescent="0.2">
      <c r="A11" s="3" t="s">
        <v>16</v>
      </c>
      <c r="B11" s="4">
        <v>270991</v>
      </c>
      <c r="C11" s="4">
        <v>29130</v>
      </c>
      <c r="D11" s="4">
        <v>241861</v>
      </c>
      <c r="E11" s="4">
        <v>23783</v>
      </c>
      <c r="F11" s="4">
        <v>218078</v>
      </c>
      <c r="G11" s="5">
        <v>118.9</v>
      </c>
      <c r="H11" s="5">
        <v>12.8</v>
      </c>
      <c r="I11" s="5">
        <v>106.1</v>
      </c>
      <c r="J11" s="5">
        <v>10.4</v>
      </c>
      <c r="K11" s="5">
        <v>95.6</v>
      </c>
    </row>
    <row r="12" spans="1:11" s="1" customFormat="1" x14ac:dyDescent="0.2">
      <c r="A12" s="3" t="s">
        <v>17</v>
      </c>
      <c r="B12" s="4">
        <v>257149</v>
      </c>
      <c r="C12" s="4">
        <v>32810</v>
      </c>
      <c r="D12" s="4">
        <v>224339</v>
      </c>
      <c r="E12" s="4">
        <v>21872</v>
      </c>
      <c r="F12" s="4">
        <v>202467</v>
      </c>
      <c r="G12" s="5">
        <v>107.6</v>
      </c>
      <c r="H12" s="5">
        <v>13.7</v>
      </c>
      <c r="I12" s="5">
        <v>93.9</v>
      </c>
      <c r="J12" s="5">
        <v>9.1999999999999993</v>
      </c>
      <c r="K12" s="5">
        <v>84.7</v>
      </c>
    </row>
    <row r="13" spans="1:11" s="1" customFormat="1" x14ac:dyDescent="0.2">
      <c r="A13" s="3" t="s">
        <v>18</v>
      </c>
      <c r="B13" s="4">
        <v>252031</v>
      </c>
      <c r="C13" s="4">
        <v>35761</v>
      </c>
      <c r="D13" s="4">
        <v>216270</v>
      </c>
      <c r="E13" s="4">
        <v>21366</v>
      </c>
      <c r="F13" s="4">
        <v>194904</v>
      </c>
      <c r="G13" s="5">
        <v>96</v>
      </c>
      <c r="H13" s="5">
        <v>13.6</v>
      </c>
      <c r="I13" s="5">
        <v>82.4</v>
      </c>
      <c r="J13" s="5">
        <v>8.1</v>
      </c>
      <c r="K13" s="5">
        <v>74.3</v>
      </c>
    </row>
    <row r="14" spans="1:11" s="1" customFormat="1" x14ac:dyDescent="0.2">
      <c r="A14" s="3" t="s">
        <v>19</v>
      </c>
      <c r="B14" s="4">
        <v>252610</v>
      </c>
      <c r="C14" s="4">
        <v>38288</v>
      </c>
      <c r="D14" s="4">
        <v>214322</v>
      </c>
      <c r="E14" s="4">
        <v>19343</v>
      </c>
      <c r="F14" s="4">
        <v>194979</v>
      </c>
      <c r="G14" s="5">
        <v>91.3</v>
      </c>
      <c r="H14" s="5">
        <v>13.8</v>
      </c>
      <c r="I14" s="5">
        <v>77.400000000000006</v>
      </c>
      <c r="J14" s="5">
        <v>7</v>
      </c>
      <c r="K14" s="5">
        <v>70.400000000000006</v>
      </c>
    </row>
    <row r="15" spans="1:11" s="1" customFormat="1" x14ac:dyDescent="0.2">
      <c r="A15" s="3" t="s">
        <v>20</v>
      </c>
      <c r="B15" s="4">
        <v>256853</v>
      </c>
      <c r="C15" s="4">
        <v>37830</v>
      </c>
      <c r="D15" s="4">
        <v>219023</v>
      </c>
      <c r="E15" s="4">
        <v>18331</v>
      </c>
      <c r="F15" s="4">
        <v>200692</v>
      </c>
      <c r="G15" s="5">
        <v>92.1</v>
      </c>
      <c r="H15" s="5">
        <v>13.6</v>
      </c>
      <c r="I15" s="5">
        <v>78.5</v>
      </c>
      <c r="J15" s="5">
        <v>6.6</v>
      </c>
      <c r="K15" s="5">
        <v>71.900000000000006</v>
      </c>
    </row>
    <row r="16" spans="1:11" s="1" customFormat="1" x14ac:dyDescent="0.2">
      <c r="A16" s="3" t="s">
        <v>21</v>
      </c>
      <c r="B16" s="4">
        <v>255288</v>
      </c>
      <c r="C16" s="4">
        <v>40962</v>
      </c>
      <c r="D16" s="4">
        <v>214326</v>
      </c>
      <c r="E16" s="4">
        <v>22982</v>
      </c>
      <c r="F16" s="4">
        <v>191344</v>
      </c>
      <c r="G16" s="5">
        <v>78</v>
      </c>
      <c r="H16" s="5">
        <v>12.5</v>
      </c>
      <c r="I16" s="5">
        <v>65.5</v>
      </c>
      <c r="J16" s="5">
        <v>7</v>
      </c>
      <c r="K16" s="5">
        <v>58.4</v>
      </c>
    </row>
    <row r="17" spans="1:11" s="1" customFormat="1" x14ac:dyDescent="0.2">
      <c r="A17" s="3" t="s">
        <v>22</v>
      </c>
      <c r="B17" s="4">
        <v>259097</v>
      </c>
      <c r="C17" s="4">
        <v>44339</v>
      </c>
      <c r="D17" s="4">
        <v>214758</v>
      </c>
      <c r="E17" s="4">
        <v>22906</v>
      </c>
      <c r="F17" s="4">
        <v>191852</v>
      </c>
      <c r="G17" s="5">
        <v>72.5</v>
      </c>
      <c r="H17" s="5">
        <v>12.4</v>
      </c>
      <c r="I17" s="5">
        <v>60.1</v>
      </c>
      <c r="J17" s="5">
        <v>6.4</v>
      </c>
      <c r="K17" s="5">
        <v>53.7</v>
      </c>
    </row>
    <row r="18" spans="1:11" s="1" customFormat="1" x14ac:dyDescent="0.2">
      <c r="A18" s="3" t="s">
        <v>23</v>
      </c>
      <c r="B18" s="4">
        <v>265963</v>
      </c>
      <c r="C18" s="4">
        <v>47580</v>
      </c>
      <c r="D18" s="4">
        <v>218383</v>
      </c>
      <c r="E18" s="4">
        <v>24746</v>
      </c>
      <c r="F18" s="4">
        <v>193637</v>
      </c>
      <c r="G18" s="5">
        <v>69.5</v>
      </c>
      <c r="H18" s="5">
        <v>12.4</v>
      </c>
      <c r="I18" s="5">
        <v>57.1</v>
      </c>
      <c r="J18" s="5">
        <v>6.5</v>
      </c>
      <c r="K18" s="5">
        <v>50.6</v>
      </c>
    </row>
    <row r="19" spans="1:11" s="1" customFormat="1" x14ac:dyDescent="0.2">
      <c r="A19" s="3" t="s">
        <v>24</v>
      </c>
      <c r="B19" s="4">
        <v>270812</v>
      </c>
      <c r="C19" s="4">
        <v>46313</v>
      </c>
      <c r="D19" s="4">
        <v>224499</v>
      </c>
      <c r="E19" s="4">
        <v>25037</v>
      </c>
      <c r="F19" s="4">
        <v>199462</v>
      </c>
      <c r="G19" s="5">
        <v>69.900000000000006</v>
      </c>
      <c r="H19" s="5">
        <v>11.9</v>
      </c>
      <c r="I19" s="5">
        <v>57.9</v>
      </c>
      <c r="J19" s="5">
        <v>6.5</v>
      </c>
      <c r="K19" s="5">
        <v>51.4</v>
      </c>
    </row>
    <row r="20" spans="1:11" s="1" customFormat="1" x14ac:dyDescent="0.2">
      <c r="A20" s="3" t="s">
        <v>25</v>
      </c>
      <c r="B20" s="4">
        <v>274366</v>
      </c>
      <c r="C20" s="4">
        <v>47751</v>
      </c>
      <c r="D20" s="4">
        <v>226616</v>
      </c>
      <c r="E20" s="4">
        <v>23607</v>
      </c>
      <c r="F20" s="4">
        <v>203009</v>
      </c>
      <c r="G20" s="5">
        <v>67.400000000000006</v>
      </c>
      <c r="H20" s="5">
        <v>11.7</v>
      </c>
      <c r="I20" s="5">
        <v>55.7</v>
      </c>
      <c r="J20" s="5">
        <v>5.8</v>
      </c>
      <c r="K20" s="5">
        <v>49.9</v>
      </c>
    </row>
    <row r="21" spans="1:11" s="1" customFormat="1" x14ac:dyDescent="0.2">
      <c r="A21" s="3" t="s">
        <v>26</v>
      </c>
      <c r="B21" s="4">
        <v>272693</v>
      </c>
      <c r="C21" s="4">
        <v>50537</v>
      </c>
      <c r="D21" s="4">
        <v>222156</v>
      </c>
      <c r="E21" s="4">
        <v>23758</v>
      </c>
      <c r="F21" s="4">
        <v>198398</v>
      </c>
      <c r="G21" s="5">
        <v>62.1</v>
      </c>
      <c r="H21" s="5">
        <v>11.5</v>
      </c>
      <c r="I21" s="5">
        <v>50.6</v>
      </c>
      <c r="J21" s="5">
        <v>5.4</v>
      </c>
      <c r="K21" s="5">
        <v>45.2</v>
      </c>
    </row>
    <row r="22" spans="1:11" s="1" customFormat="1" x14ac:dyDescent="0.2">
      <c r="A22" s="3" t="s">
        <v>27</v>
      </c>
      <c r="B22" s="4">
        <v>272252</v>
      </c>
      <c r="C22" s="4">
        <v>52931</v>
      </c>
      <c r="D22" s="4">
        <v>219320</v>
      </c>
      <c r="E22" s="4">
        <v>23035</v>
      </c>
      <c r="F22" s="4">
        <v>196285</v>
      </c>
      <c r="G22" s="5">
        <v>58.6</v>
      </c>
      <c r="H22" s="5">
        <v>11.4</v>
      </c>
      <c r="I22" s="5">
        <v>47.2</v>
      </c>
      <c r="J22" s="5">
        <v>5</v>
      </c>
      <c r="K22" s="5">
        <v>42.3</v>
      </c>
    </row>
    <row r="23" spans="1:11" s="1" customFormat="1" x14ac:dyDescent="0.2">
      <c r="A23" s="3" t="s">
        <v>28</v>
      </c>
      <c r="B23" s="4">
        <v>279666</v>
      </c>
      <c r="C23" s="4">
        <v>53329</v>
      </c>
      <c r="D23" s="4">
        <v>226336</v>
      </c>
      <c r="E23" s="4">
        <v>25438</v>
      </c>
      <c r="F23" s="4">
        <v>200898</v>
      </c>
      <c r="G23" s="5">
        <v>59</v>
      </c>
      <c r="H23" s="5">
        <v>11.2</v>
      </c>
      <c r="I23" s="5">
        <v>47.7</v>
      </c>
      <c r="J23" s="5">
        <v>5.4</v>
      </c>
      <c r="K23" s="5">
        <v>42.4</v>
      </c>
    </row>
    <row r="24" spans="1:11" s="1" customFormat="1" x14ac:dyDescent="0.2">
      <c r="A24" s="3" t="s">
        <v>29</v>
      </c>
      <c r="B24" s="4">
        <v>287465</v>
      </c>
      <c r="C24" s="4">
        <v>52764</v>
      </c>
      <c r="D24" s="4">
        <v>234701</v>
      </c>
      <c r="E24" s="4">
        <v>26044</v>
      </c>
      <c r="F24" s="4">
        <v>208657</v>
      </c>
      <c r="G24" s="5">
        <v>56.9</v>
      </c>
      <c r="H24" s="5">
        <v>10.4</v>
      </c>
      <c r="I24" s="5">
        <v>46.4</v>
      </c>
      <c r="J24" s="5">
        <v>5.2</v>
      </c>
      <c r="K24" s="5">
        <v>41.3</v>
      </c>
    </row>
    <row r="25" spans="1:11" s="1" customFormat="1" x14ac:dyDescent="0.2">
      <c r="A25" s="3" t="s">
        <v>30</v>
      </c>
      <c r="B25" s="4">
        <v>290525</v>
      </c>
      <c r="C25" s="4">
        <v>53686</v>
      </c>
      <c r="D25" s="4">
        <v>236840</v>
      </c>
      <c r="E25" s="4">
        <v>26523</v>
      </c>
      <c r="F25" s="4">
        <v>210317</v>
      </c>
      <c r="G25" s="5">
        <v>54.3</v>
      </c>
      <c r="H25" s="5">
        <v>10</v>
      </c>
      <c r="I25" s="5">
        <v>44.3</v>
      </c>
      <c r="J25" s="5">
        <v>5</v>
      </c>
      <c r="K25" s="5">
        <v>39.299999999999997</v>
      </c>
    </row>
    <row r="26" spans="1:11" s="1" customFormat="1" x14ac:dyDescent="0.2">
      <c r="A26" s="3" t="s">
        <v>31</v>
      </c>
      <c r="B26" s="4">
        <v>292648</v>
      </c>
      <c r="C26" s="4">
        <v>54291</v>
      </c>
      <c r="D26" s="4">
        <v>238357</v>
      </c>
      <c r="E26" s="4">
        <v>27253</v>
      </c>
      <c r="F26" s="4">
        <v>211104</v>
      </c>
      <c r="G26" s="5">
        <v>53.4</v>
      </c>
      <c r="H26" s="5">
        <v>9.9</v>
      </c>
      <c r="I26" s="5">
        <v>43.5</v>
      </c>
      <c r="J26" s="5">
        <v>5</v>
      </c>
      <c r="K26" s="5">
        <v>38.6</v>
      </c>
    </row>
    <row r="27" spans="1:11" s="1" customFormat="1" x14ac:dyDescent="0.2">
      <c r="A27" s="3" t="s">
        <v>32</v>
      </c>
      <c r="B27" s="4">
        <v>302928</v>
      </c>
      <c r="C27" s="4">
        <v>54918</v>
      </c>
      <c r="D27" s="4">
        <v>248010</v>
      </c>
      <c r="E27" s="4">
        <v>29663</v>
      </c>
      <c r="F27" s="4">
        <v>218347</v>
      </c>
      <c r="G27" s="5">
        <v>51.6</v>
      </c>
      <c r="H27" s="5">
        <v>9.4</v>
      </c>
      <c r="I27" s="5">
        <v>42.3</v>
      </c>
      <c r="J27" s="5">
        <v>5.0999999999999996</v>
      </c>
      <c r="K27" s="5">
        <v>37.200000000000003</v>
      </c>
    </row>
    <row r="28" spans="1:11" s="1" customFormat="1" x14ac:dyDescent="0.2">
      <c r="A28" s="3" t="s">
        <v>33</v>
      </c>
      <c r="B28" s="4">
        <v>310324</v>
      </c>
      <c r="C28" s="4">
        <v>56345</v>
      </c>
      <c r="D28" s="4">
        <v>253978</v>
      </c>
      <c r="E28" s="4">
        <v>32027</v>
      </c>
      <c r="F28" s="4">
        <v>221951</v>
      </c>
      <c r="G28" s="5">
        <v>50.1</v>
      </c>
      <c r="H28" s="5">
        <v>9.1</v>
      </c>
      <c r="I28" s="5">
        <v>41</v>
      </c>
      <c r="J28" s="5">
        <v>5.2</v>
      </c>
      <c r="K28" s="5">
        <v>35.799999999999997</v>
      </c>
    </row>
    <row r="29" spans="1:11" s="1" customFormat="1" x14ac:dyDescent="0.2">
      <c r="A29" s="3" t="s">
        <v>34</v>
      </c>
      <c r="B29" s="4">
        <v>316059</v>
      </c>
      <c r="C29" s="4">
        <v>59210</v>
      </c>
      <c r="D29" s="4">
        <v>256849</v>
      </c>
      <c r="E29" s="4">
        <v>34794</v>
      </c>
      <c r="F29" s="4">
        <v>222055</v>
      </c>
      <c r="G29" s="5">
        <v>47.7</v>
      </c>
      <c r="H29" s="5">
        <v>8.9</v>
      </c>
      <c r="I29" s="5">
        <v>38.700000000000003</v>
      </c>
      <c r="J29" s="5">
        <v>5.2</v>
      </c>
      <c r="K29" s="5">
        <v>33.5</v>
      </c>
    </row>
    <row r="30" spans="1:11" s="1" customFormat="1" x14ac:dyDescent="0.2">
      <c r="A30" s="3" t="s">
        <v>35</v>
      </c>
      <c r="B30" s="4">
        <v>322318</v>
      </c>
      <c r="C30" s="4">
        <v>61540</v>
      </c>
      <c r="D30" s="4">
        <v>260778</v>
      </c>
      <c r="E30" s="4">
        <v>39100</v>
      </c>
      <c r="F30" s="4">
        <v>221678</v>
      </c>
      <c r="G30" s="5">
        <v>45.4</v>
      </c>
      <c r="H30" s="5">
        <v>8.6999999999999993</v>
      </c>
      <c r="I30" s="5">
        <v>36.700000000000003</v>
      </c>
      <c r="J30" s="5">
        <v>5.5</v>
      </c>
      <c r="K30" s="5">
        <v>31.2</v>
      </c>
    </row>
    <row r="31" spans="1:11" s="1" customFormat="1" x14ac:dyDescent="0.2">
      <c r="A31" s="3" t="s">
        <v>36</v>
      </c>
      <c r="B31" s="4">
        <v>328498</v>
      </c>
      <c r="C31" s="4">
        <v>64784</v>
      </c>
      <c r="D31" s="4">
        <v>263714</v>
      </c>
      <c r="E31" s="4">
        <v>42169</v>
      </c>
      <c r="F31" s="4">
        <v>221545</v>
      </c>
      <c r="G31" s="5">
        <v>42</v>
      </c>
      <c r="H31" s="5">
        <v>8.3000000000000007</v>
      </c>
      <c r="I31" s="5">
        <v>33.700000000000003</v>
      </c>
      <c r="J31" s="5">
        <v>5.4</v>
      </c>
      <c r="K31" s="5">
        <v>28.3</v>
      </c>
    </row>
    <row r="32" spans="1:11" s="1" customFormat="1" x14ac:dyDescent="0.2">
      <c r="A32" s="3" t="s">
        <v>37</v>
      </c>
      <c r="B32" s="4">
        <v>340445</v>
      </c>
      <c r="C32" s="4">
        <v>73819</v>
      </c>
      <c r="D32" s="4">
        <v>266626</v>
      </c>
      <c r="E32" s="4">
        <v>46719</v>
      </c>
      <c r="F32" s="4">
        <v>219907</v>
      </c>
      <c r="G32" s="5">
        <v>40.6</v>
      </c>
      <c r="H32" s="5">
        <v>8.8000000000000007</v>
      </c>
      <c r="I32" s="5">
        <v>31.8</v>
      </c>
      <c r="J32" s="5">
        <v>5.6</v>
      </c>
      <c r="K32" s="5">
        <v>26.2</v>
      </c>
    </row>
    <row r="33" spans="1:11" s="1" customFormat="1" x14ac:dyDescent="0.2">
      <c r="A33" s="3" t="s">
        <v>38</v>
      </c>
      <c r="B33" s="4">
        <v>368685</v>
      </c>
      <c r="C33" s="4">
        <v>79140</v>
      </c>
      <c r="D33" s="4">
        <v>289545</v>
      </c>
      <c r="E33" s="4">
        <v>52230</v>
      </c>
      <c r="F33" s="4">
        <v>237315</v>
      </c>
      <c r="G33" s="5">
        <v>41</v>
      </c>
      <c r="H33" s="5">
        <v>8.8000000000000007</v>
      </c>
      <c r="I33" s="5">
        <v>32.200000000000003</v>
      </c>
      <c r="J33" s="5">
        <v>5.8</v>
      </c>
      <c r="K33" s="5">
        <v>26.4</v>
      </c>
    </row>
    <row r="34" spans="1:11" s="1" customFormat="1" x14ac:dyDescent="0.2">
      <c r="A34" s="3" t="s">
        <v>39</v>
      </c>
      <c r="B34" s="4">
        <v>365769</v>
      </c>
      <c r="C34" s="4">
        <v>87661</v>
      </c>
      <c r="D34" s="4">
        <v>278108</v>
      </c>
      <c r="E34" s="4">
        <v>54095</v>
      </c>
      <c r="F34" s="4">
        <v>224013</v>
      </c>
      <c r="G34" s="5">
        <v>37.200000000000003</v>
      </c>
      <c r="H34" s="5">
        <v>8.9</v>
      </c>
      <c r="I34" s="5">
        <v>28.3</v>
      </c>
      <c r="J34" s="5">
        <v>5.5</v>
      </c>
      <c r="K34" s="5">
        <v>22.8</v>
      </c>
    </row>
    <row r="35" spans="1:11" s="1" customFormat="1" x14ac:dyDescent="0.2">
      <c r="A35" s="3" t="s">
        <v>40</v>
      </c>
      <c r="B35" s="4">
        <v>380921</v>
      </c>
      <c r="C35" s="4">
        <v>97723</v>
      </c>
      <c r="D35" s="4">
        <v>283198</v>
      </c>
      <c r="E35" s="4">
        <v>57714</v>
      </c>
      <c r="F35" s="4">
        <v>225484</v>
      </c>
      <c r="G35" s="5">
        <v>36.299999999999997</v>
      </c>
      <c r="H35" s="5">
        <v>9.3000000000000007</v>
      </c>
      <c r="I35" s="5">
        <v>27</v>
      </c>
      <c r="J35" s="5">
        <v>5.5</v>
      </c>
      <c r="K35" s="5">
        <v>21.5</v>
      </c>
    </row>
    <row r="36" spans="1:11" s="1" customFormat="1" x14ac:dyDescent="0.2">
      <c r="A36" s="3" t="s">
        <v>41</v>
      </c>
      <c r="B36" s="4">
        <v>408176</v>
      </c>
      <c r="C36" s="4">
        <v>105140</v>
      </c>
      <c r="D36" s="4">
        <v>303037</v>
      </c>
      <c r="E36" s="4">
        <v>65518</v>
      </c>
      <c r="F36" s="4">
        <v>237519</v>
      </c>
      <c r="G36" s="5">
        <v>36.5</v>
      </c>
      <c r="H36" s="5">
        <v>9.4</v>
      </c>
      <c r="I36" s="5">
        <v>27.1</v>
      </c>
      <c r="J36" s="5">
        <v>5.9</v>
      </c>
      <c r="K36" s="5">
        <v>21.2</v>
      </c>
    </row>
    <row r="37" spans="1:11" s="1" customFormat="1" x14ac:dyDescent="0.2">
      <c r="A37" s="3" t="s">
        <v>42</v>
      </c>
      <c r="B37" s="4">
        <v>435936</v>
      </c>
      <c r="C37" s="4">
        <v>113559</v>
      </c>
      <c r="D37" s="4">
        <v>322377</v>
      </c>
      <c r="E37" s="4">
        <v>71426</v>
      </c>
      <c r="F37" s="4">
        <v>250951</v>
      </c>
      <c r="G37" s="5">
        <v>35.700000000000003</v>
      </c>
      <c r="H37" s="5">
        <v>9.3000000000000007</v>
      </c>
      <c r="I37" s="5">
        <v>26.4</v>
      </c>
      <c r="J37" s="5">
        <v>5.9</v>
      </c>
      <c r="K37" s="5">
        <v>20.6</v>
      </c>
    </row>
    <row r="38" spans="1:11" s="1" customFormat="1" x14ac:dyDescent="0.2">
      <c r="A38" s="3" t="s">
        <v>43</v>
      </c>
      <c r="B38" s="4">
        <v>466291</v>
      </c>
      <c r="C38" s="4">
        <v>125381</v>
      </c>
      <c r="D38" s="4">
        <v>340910</v>
      </c>
      <c r="E38" s="4">
        <v>75181</v>
      </c>
      <c r="F38" s="4">
        <v>265729</v>
      </c>
      <c r="G38" s="5">
        <v>34.4</v>
      </c>
      <c r="H38" s="5">
        <v>9.1999999999999993</v>
      </c>
      <c r="I38" s="5">
        <v>25.1</v>
      </c>
      <c r="J38" s="5">
        <v>5.5</v>
      </c>
      <c r="K38" s="5">
        <v>19.600000000000001</v>
      </c>
    </row>
    <row r="39" spans="1:11" s="1" customFormat="1" x14ac:dyDescent="0.2">
      <c r="A39" s="3" t="s">
        <v>44</v>
      </c>
      <c r="B39" s="4">
        <v>483893</v>
      </c>
      <c r="C39" s="4">
        <v>140194</v>
      </c>
      <c r="D39" s="4">
        <v>343699</v>
      </c>
      <c r="E39" s="4">
        <v>80648</v>
      </c>
      <c r="F39" s="4">
        <v>263051</v>
      </c>
      <c r="G39" s="5">
        <v>32.6</v>
      </c>
      <c r="H39" s="5">
        <v>9.4</v>
      </c>
      <c r="I39" s="5">
        <v>23.1</v>
      </c>
      <c r="J39" s="5">
        <v>5.4</v>
      </c>
      <c r="K39" s="5">
        <v>17.7</v>
      </c>
    </row>
    <row r="40" spans="1:11" s="1" customFormat="1" x14ac:dyDescent="0.2">
      <c r="A40" s="3" t="s">
        <v>45</v>
      </c>
      <c r="B40" s="4">
        <v>541925</v>
      </c>
      <c r="C40" s="4">
        <v>147225</v>
      </c>
      <c r="D40" s="4">
        <v>394700</v>
      </c>
      <c r="E40" s="4">
        <v>84993</v>
      </c>
      <c r="F40" s="4">
        <v>309707</v>
      </c>
      <c r="G40" s="5">
        <v>33.6</v>
      </c>
      <c r="H40" s="5">
        <v>9.1</v>
      </c>
      <c r="I40" s="5">
        <v>24.5</v>
      </c>
      <c r="J40" s="5">
        <v>5.3</v>
      </c>
      <c r="K40" s="5">
        <v>19.2</v>
      </c>
    </row>
    <row r="41" spans="1:11" s="1" customFormat="1" x14ac:dyDescent="0.2">
      <c r="A41" s="3" t="s">
        <v>46</v>
      </c>
      <c r="B41" s="4">
        <v>628970</v>
      </c>
      <c r="C41" s="4">
        <v>151566</v>
      </c>
      <c r="D41" s="4">
        <v>477404</v>
      </c>
      <c r="E41" s="4">
        <v>94714</v>
      </c>
      <c r="F41" s="4">
        <v>382690</v>
      </c>
      <c r="G41" s="5">
        <v>35.1</v>
      </c>
      <c r="H41" s="5">
        <v>8.5</v>
      </c>
      <c r="I41" s="5">
        <v>26.7</v>
      </c>
      <c r="J41" s="5">
        <v>5.3</v>
      </c>
      <c r="K41" s="5">
        <v>21.4</v>
      </c>
    </row>
    <row r="42" spans="1:11" s="1" customFormat="1" x14ac:dyDescent="0.2">
      <c r="A42" s="3" t="s">
        <v>47</v>
      </c>
      <c r="B42" s="4">
        <v>643561</v>
      </c>
      <c r="C42" s="4">
        <v>148052</v>
      </c>
      <c r="D42" s="4">
        <v>495509</v>
      </c>
      <c r="E42" s="4">
        <v>96702</v>
      </c>
      <c r="F42" s="4">
        <v>398807</v>
      </c>
      <c r="G42" s="5">
        <v>34</v>
      </c>
      <c r="H42" s="5">
        <v>7.8</v>
      </c>
      <c r="I42" s="5">
        <v>26.2</v>
      </c>
      <c r="J42" s="5">
        <v>5.0999999999999996</v>
      </c>
      <c r="K42" s="5">
        <v>21.1</v>
      </c>
    </row>
    <row r="43" spans="1:11" s="1" customFormat="1" x14ac:dyDescent="0.2">
      <c r="A43" s="3" t="s">
        <v>48</v>
      </c>
      <c r="B43" s="4">
        <v>706398</v>
      </c>
      <c r="C43" s="4">
        <v>157294</v>
      </c>
      <c r="D43" s="4">
        <v>549104</v>
      </c>
      <c r="E43" s="4">
        <v>105004</v>
      </c>
      <c r="F43" s="4">
        <v>444100</v>
      </c>
      <c r="G43" s="5">
        <v>34.799999999999997</v>
      </c>
      <c r="H43" s="5">
        <v>7.8</v>
      </c>
      <c r="I43" s="5">
        <v>27.1</v>
      </c>
      <c r="J43" s="5">
        <v>5.2</v>
      </c>
      <c r="K43" s="5">
        <v>21.9</v>
      </c>
    </row>
    <row r="44" spans="1:11" s="1" customFormat="1" x14ac:dyDescent="0.2">
      <c r="A44" s="3" t="s">
        <v>49</v>
      </c>
      <c r="B44" s="4">
        <v>776602</v>
      </c>
      <c r="C44" s="4">
        <v>169476</v>
      </c>
      <c r="D44" s="4">
        <v>607126</v>
      </c>
      <c r="E44" s="4">
        <v>115480</v>
      </c>
      <c r="F44" s="4">
        <v>491646</v>
      </c>
      <c r="G44" s="5">
        <v>34.1</v>
      </c>
      <c r="H44" s="5">
        <v>7.4</v>
      </c>
      <c r="I44" s="5">
        <v>26.6</v>
      </c>
      <c r="J44" s="5">
        <v>5.0999999999999996</v>
      </c>
      <c r="K44" s="5">
        <v>21.6</v>
      </c>
    </row>
    <row r="45" spans="1:11" s="1" customFormat="1" x14ac:dyDescent="0.2">
      <c r="A45" s="3" t="s">
        <v>50</v>
      </c>
      <c r="B45" s="4">
        <v>829467</v>
      </c>
      <c r="C45" s="4">
        <v>189161</v>
      </c>
      <c r="D45" s="4">
        <v>640306</v>
      </c>
      <c r="E45" s="4">
        <v>115594</v>
      </c>
      <c r="F45" s="4">
        <v>524712</v>
      </c>
      <c r="G45" s="5">
        <v>32.299999999999997</v>
      </c>
      <c r="H45" s="5">
        <v>7.4</v>
      </c>
      <c r="I45" s="5">
        <v>24.9</v>
      </c>
      <c r="J45" s="5">
        <v>4.5</v>
      </c>
      <c r="K45" s="5">
        <v>20.399999999999999</v>
      </c>
    </row>
    <row r="46" spans="1:11" s="1" customFormat="1" x14ac:dyDescent="0.2">
      <c r="A46" s="3" t="s">
        <v>51</v>
      </c>
      <c r="B46" s="4">
        <v>909041</v>
      </c>
      <c r="C46" s="4">
        <v>197118</v>
      </c>
      <c r="D46" s="4">
        <v>711923</v>
      </c>
      <c r="E46" s="4">
        <v>120846</v>
      </c>
      <c r="F46" s="4">
        <v>591077</v>
      </c>
      <c r="G46" s="5">
        <v>32.5</v>
      </c>
      <c r="H46" s="5">
        <v>7</v>
      </c>
      <c r="I46" s="5">
        <v>25.5</v>
      </c>
      <c r="J46" s="5">
        <v>4.3</v>
      </c>
      <c r="K46" s="5">
        <v>21.1</v>
      </c>
    </row>
    <row r="47" spans="1:11" s="1" customFormat="1" x14ac:dyDescent="0.2">
      <c r="A47" s="3" t="s">
        <v>52</v>
      </c>
      <c r="B47" s="4">
        <v>994828</v>
      </c>
      <c r="C47" s="4">
        <v>205418</v>
      </c>
      <c r="D47" s="4">
        <v>789410</v>
      </c>
      <c r="E47" s="4">
        <v>124466</v>
      </c>
      <c r="F47" s="4">
        <v>664944</v>
      </c>
      <c r="G47" s="5">
        <v>31.7</v>
      </c>
      <c r="H47" s="5">
        <v>6.5</v>
      </c>
      <c r="I47" s="5">
        <v>25.2</v>
      </c>
      <c r="J47" s="5">
        <v>4</v>
      </c>
      <c r="K47" s="5">
        <v>21.2</v>
      </c>
    </row>
    <row r="48" spans="1:11" s="1" customFormat="1" x14ac:dyDescent="0.2">
      <c r="A48" s="3" t="s">
        <v>53</v>
      </c>
      <c r="B48" s="4">
        <v>1137315</v>
      </c>
      <c r="C48" s="4">
        <v>212740</v>
      </c>
      <c r="D48" s="4">
        <v>924575</v>
      </c>
      <c r="E48" s="4">
        <v>134497</v>
      </c>
      <c r="F48" s="4">
        <v>790078</v>
      </c>
      <c r="G48" s="5">
        <v>34.299999999999997</v>
      </c>
      <c r="H48" s="5">
        <v>6.4</v>
      </c>
      <c r="I48" s="5">
        <v>27.9</v>
      </c>
      <c r="J48" s="5">
        <v>4.0999999999999996</v>
      </c>
      <c r="K48" s="5">
        <v>23.8</v>
      </c>
    </row>
    <row r="49" spans="1:11" s="1" customFormat="1" x14ac:dyDescent="0.2">
      <c r="A49" s="3" t="s">
        <v>54</v>
      </c>
      <c r="B49" s="4">
        <v>1371660</v>
      </c>
      <c r="C49" s="4">
        <v>234392</v>
      </c>
      <c r="D49" s="4">
        <v>1137268</v>
      </c>
      <c r="E49" s="4">
        <v>155527</v>
      </c>
      <c r="F49" s="4">
        <v>981741</v>
      </c>
      <c r="G49" s="5">
        <v>38.700000000000003</v>
      </c>
      <c r="H49" s="5">
        <v>6.6</v>
      </c>
      <c r="I49" s="5">
        <v>32.1</v>
      </c>
      <c r="J49" s="5">
        <v>4.4000000000000004</v>
      </c>
      <c r="K49" s="5">
        <v>27.7</v>
      </c>
    </row>
    <row r="50" spans="1:11" s="1" customFormat="1" x14ac:dyDescent="0.2">
      <c r="A50" s="3" t="s">
        <v>55</v>
      </c>
      <c r="B50" s="4">
        <v>1564586</v>
      </c>
      <c r="C50" s="4">
        <v>257611</v>
      </c>
      <c r="D50" s="4">
        <v>1306975</v>
      </c>
      <c r="E50" s="4">
        <v>155122</v>
      </c>
      <c r="F50" s="4">
        <v>1151853</v>
      </c>
      <c r="G50" s="5">
        <v>39.6</v>
      </c>
      <c r="H50" s="5">
        <v>6.5</v>
      </c>
      <c r="I50" s="5">
        <v>33.1</v>
      </c>
      <c r="J50" s="5">
        <v>3.9</v>
      </c>
      <c r="K50" s="5">
        <v>29.1</v>
      </c>
    </row>
    <row r="51" spans="1:11" s="1" customFormat="1" x14ac:dyDescent="0.2">
      <c r="A51" s="3" t="s">
        <v>56</v>
      </c>
      <c r="B51" s="4">
        <v>1817423</v>
      </c>
      <c r="C51" s="4">
        <v>310163</v>
      </c>
      <c r="D51" s="4">
        <v>1507260</v>
      </c>
      <c r="E51" s="4">
        <v>169806</v>
      </c>
      <c r="F51" s="4">
        <v>1337454</v>
      </c>
      <c r="G51" s="5">
        <v>42.6</v>
      </c>
      <c r="H51" s="5">
        <v>7.3</v>
      </c>
      <c r="I51" s="5">
        <v>35.299999999999997</v>
      </c>
      <c r="J51" s="5">
        <v>4</v>
      </c>
      <c r="K51" s="5">
        <v>31.3</v>
      </c>
    </row>
    <row r="52" spans="1:11" s="1" customFormat="1" x14ac:dyDescent="0.2">
      <c r="A52" s="3" t="s">
        <v>57</v>
      </c>
      <c r="B52" s="4">
        <v>2120501</v>
      </c>
      <c r="C52" s="4">
        <v>379878</v>
      </c>
      <c r="D52" s="4">
        <v>1740623</v>
      </c>
      <c r="E52" s="4">
        <v>190855</v>
      </c>
      <c r="F52" s="4">
        <v>1549767</v>
      </c>
      <c r="G52" s="5">
        <v>46.7</v>
      </c>
      <c r="H52" s="5">
        <v>8.4</v>
      </c>
      <c r="I52" s="5">
        <v>38.4</v>
      </c>
      <c r="J52" s="5">
        <v>4.2</v>
      </c>
      <c r="K52" s="5">
        <v>34.200000000000003</v>
      </c>
    </row>
    <row r="53" spans="1:11" s="1" customFormat="1" x14ac:dyDescent="0.2">
      <c r="A53" s="3" t="s">
        <v>58</v>
      </c>
      <c r="B53" s="4">
        <v>2345956</v>
      </c>
      <c r="C53" s="4">
        <v>456203</v>
      </c>
      <c r="D53" s="4">
        <v>1889753</v>
      </c>
      <c r="E53" s="4">
        <v>212040</v>
      </c>
      <c r="F53" s="4">
        <v>1677713</v>
      </c>
      <c r="G53" s="5">
        <v>49.1</v>
      </c>
      <c r="H53" s="5">
        <v>9.5</v>
      </c>
      <c r="I53" s="5">
        <v>39.5</v>
      </c>
      <c r="J53" s="5">
        <v>4.4000000000000004</v>
      </c>
      <c r="K53" s="5">
        <v>35.1</v>
      </c>
    </row>
    <row r="54" spans="1:11" s="1" customFormat="1" x14ac:dyDescent="0.2">
      <c r="A54" s="3" t="s">
        <v>59</v>
      </c>
      <c r="B54" s="4">
        <v>2601104</v>
      </c>
      <c r="C54" s="4">
        <v>549487</v>
      </c>
      <c r="D54" s="4">
        <v>2051616</v>
      </c>
      <c r="E54" s="4">
        <v>229218</v>
      </c>
      <c r="F54" s="4">
        <v>1822398</v>
      </c>
      <c r="G54" s="5">
        <v>50.5</v>
      </c>
      <c r="H54" s="5">
        <v>10.7</v>
      </c>
      <c r="I54" s="5">
        <v>39.799999999999997</v>
      </c>
      <c r="J54" s="5">
        <v>4.4000000000000004</v>
      </c>
      <c r="K54" s="5">
        <v>35.4</v>
      </c>
    </row>
    <row r="55" spans="1:11" s="1" customFormat="1" x14ac:dyDescent="0.2">
      <c r="A55" s="3" t="s">
        <v>60</v>
      </c>
      <c r="B55" s="4">
        <v>2867800</v>
      </c>
      <c r="C55" s="4">
        <v>677084</v>
      </c>
      <c r="D55" s="4">
        <v>2190716</v>
      </c>
      <c r="E55" s="4">
        <v>220088</v>
      </c>
      <c r="F55" s="4">
        <v>1970628</v>
      </c>
      <c r="G55" s="5">
        <v>51.5</v>
      </c>
      <c r="H55" s="5">
        <v>12.2</v>
      </c>
      <c r="I55" s="5">
        <v>39.299999999999997</v>
      </c>
      <c r="J55" s="5">
        <v>4</v>
      </c>
      <c r="K55" s="5">
        <v>35.4</v>
      </c>
    </row>
    <row r="56" spans="1:11" s="1" customFormat="1" x14ac:dyDescent="0.2">
      <c r="A56" s="3" t="s">
        <v>61</v>
      </c>
      <c r="B56" s="4">
        <v>3206290</v>
      </c>
      <c r="C56" s="4">
        <v>794733</v>
      </c>
      <c r="D56" s="4">
        <v>2411558</v>
      </c>
      <c r="E56" s="4">
        <v>234410</v>
      </c>
      <c r="F56" s="4">
        <v>2177147</v>
      </c>
      <c r="G56" s="5">
        <v>54.2</v>
      </c>
      <c r="H56" s="5">
        <v>13.4</v>
      </c>
      <c r="I56" s="5">
        <v>40.799999999999997</v>
      </c>
      <c r="J56" s="5">
        <v>4</v>
      </c>
      <c r="K56" s="5">
        <v>36.799999999999997</v>
      </c>
    </row>
    <row r="57" spans="1:11" s="1" customFormat="1" x14ac:dyDescent="0.2">
      <c r="A57" s="3" t="s">
        <v>62</v>
      </c>
      <c r="B57" s="4">
        <v>3598178</v>
      </c>
      <c r="C57" s="4">
        <v>909179</v>
      </c>
      <c r="D57" s="4">
        <v>2688999</v>
      </c>
      <c r="E57" s="4">
        <v>258591</v>
      </c>
      <c r="F57" s="4">
        <v>2430408</v>
      </c>
      <c r="G57" s="5">
        <v>58.9</v>
      </c>
      <c r="H57" s="5">
        <v>14.9</v>
      </c>
      <c r="I57" s="5">
        <v>44</v>
      </c>
      <c r="J57" s="5">
        <v>4.2</v>
      </c>
      <c r="K57" s="5">
        <v>39.799999999999997</v>
      </c>
    </row>
    <row r="58" spans="1:11" s="1" customFormat="1" x14ac:dyDescent="0.2">
      <c r="A58" s="3" t="s">
        <v>63</v>
      </c>
      <c r="B58" s="4">
        <v>4001787</v>
      </c>
      <c r="C58" s="4">
        <v>1002050</v>
      </c>
      <c r="D58" s="4">
        <v>2999737</v>
      </c>
      <c r="E58" s="4">
        <v>296397</v>
      </c>
      <c r="F58" s="4">
        <v>2703341</v>
      </c>
      <c r="G58" s="5">
        <v>62.2</v>
      </c>
      <c r="H58" s="5">
        <v>15.6</v>
      </c>
      <c r="I58" s="5">
        <v>46.6</v>
      </c>
      <c r="J58" s="5">
        <v>4.5999999999999996</v>
      </c>
      <c r="K58" s="5">
        <v>42</v>
      </c>
    </row>
    <row r="59" spans="1:11" s="1" customFormat="1" x14ac:dyDescent="0.2">
      <c r="A59" s="3" t="s">
        <v>64</v>
      </c>
      <c r="B59" s="4">
        <v>4351044</v>
      </c>
      <c r="C59" s="4">
        <v>1102647</v>
      </c>
      <c r="D59" s="4">
        <v>3248396</v>
      </c>
      <c r="E59" s="4">
        <v>325653</v>
      </c>
      <c r="F59" s="4">
        <v>2922744</v>
      </c>
      <c r="G59" s="5">
        <v>64</v>
      </c>
      <c r="H59" s="5">
        <v>16.2</v>
      </c>
      <c r="I59" s="5">
        <v>47.8</v>
      </c>
      <c r="J59" s="5">
        <v>4.8</v>
      </c>
      <c r="K59" s="5">
        <v>43</v>
      </c>
    </row>
    <row r="60" spans="1:11" s="1" customFormat="1" x14ac:dyDescent="0.2">
      <c r="A60" s="3" t="s">
        <v>65</v>
      </c>
      <c r="B60" s="4">
        <v>4643307</v>
      </c>
      <c r="C60" s="4">
        <v>1210242</v>
      </c>
      <c r="D60" s="4">
        <v>3433065</v>
      </c>
      <c r="E60" s="4">
        <v>355150</v>
      </c>
      <c r="F60" s="4">
        <v>3077915</v>
      </c>
      <c r="G60" s="5">
        <v>64.5</v>
      </c>
      <c r="H60" s="5">
        <v>16.8</v>
      </c>
      <c r="I60" s="5">
        <v>47.7</v>
      </c>
      <c r="J60" s="5">
        <v>4.9000000000000004</v>
      </c>
      <c r="K60" s="5">
        <v>42.8</v>
      </c>
    </row>
    <row r="61" spans="1:11" s="1" customFormat="1" x14ac:dyDescent="0.2">
      <c r="A61" s="3" t="s">
        <v>66</v>
      </c>
      <c r="B61" s="4">
        <v>4920586</v>
      </c>
      <c r="C61" s="4">
        <v>1316208</v>
      </c>
      <c r="D61" s="4">
        <v>3604378</v>
      </c>
      <c r="E61" s="4">
        <v>374114</v>
      </c>
      <c r="F61" s="4">
        <v>3230264</v>
      </c>
      <c r="G61" s="5">
        <v>64.900000000000006</v>
      </c>
      <c r="H61" s="5">
        <v>17.399999999999999</v>
      </c>
      <c r="I61" s="5">
        <v>47.5</v>
      </c>
      <c r="J61" s="5">
        <v>4.9000000000000004</v>
      </c>
      <c r="K61" s="5">
        <v>42.6</v>
      </c>
    </row>
    <row r="62" spans="1:11" s="1" customFormat="1" x14ac:dyDescent="0.2">
      <c r="A62" s="3" t="s">
        <v>67</v>
      </c>
      <c r="B62" s="4">
        <v>5181465</v>
      </c>
      <c r="C62" s="4">
        <v>1447392</v>
      </c>
      <c r="D62" s="4">
        <v>3734073</v>
      </c>
      <c r="E62" s="4">
        <v>390924</v>
      </c>
      <c r="F62" s="4">
        <v>3343149</v>
      </c>
      <c r="G62" s="5">
        <v>64.900000000000006</v>
      </c>
      <c r="H62" s="5">
        <v>18.100000000000001</v>
      </c>
      <c r="I62" s="5">
        <v>46.8</v>
      </c>
      <c r="J62" s="5">
        <v>4.9000000000000004</v>
      </c>
      <c r="K62" s="5">
        <v>41.9</v>
      </c>
    </row>
    <row r="63" spans="1:11" s="1" customFormat="1" x14ac:dyDescent="0.2">
      <c r="A63" s="3" t="s">
        <v>68</v>
      </c>
      <c r="B63" s="4">
        <v>5369206</v>
      </c>
      <c r="C63" s="4">
        <v>1596862</v>
      </c>
      <c r="D63" s="4">
        <v>3772344</v>
      </c>
      <c r="E63" s="4">
        <v>424518</v>
      </c>
      <c r="F63" s="4">
        <v>3347826</v>
      </c>
      <c r="G63" s="5">
        <v>63.3</v>
      </c>
      <c r="H63" s="5">
        <v>18.8</v>
      </c>
      <c r="I63" s="5">
        <v>44.5</v>
      </c>
      <c r="J63" s="5">
        <v>5</v>
      </c>
      <c r="K63" s="5">
        <v>39.5</v>
      </c>
    </row>
    <row r="64" spans="1:11" s="1" customFormat="1" x14ac:dyDescent="0.2">
      <c r="A64" s="3" t="s">
        <v>69</v>
      </c>
      <c r="B64" s="4">
        <v>5478189</v>
      </c>
      <c r="C64" s="4">
        <v>1757090</v>
      </c>
      <c r="D64" s="4">
        <v>3721099</v>
      </c>
      <c r="E64" s="4">
        <v>458182</v>
      </c>
      <c r="F64" s="4">
        <v>3262917</v>
      </c>
      <c r="G64" s="5">
        <v>61.2</v>
      </c>
      <c r="H64" s="5">
        <v>19.600000000000001</v>
      </c>
      <c r="I64" s="5">
        <v>41.6</v>
      </c>
      <c r="J64" s="5">
        <v>5.0999999999999996</v>
      </c>
      <c r="K64" s="5">
        <v>36.4</v>
      </c>
    </row>
    <row r="65" spans="1:11" s="1" customFormat="1" x14ac:dyDescent="0.2">
      <c r="A65" s="3" t="s">
        <v>70</v>
      </c>
      <c r="B65" s="4">
        <v>5605523</v>
      </c>
      <c r="C65" s="4">
        <v>1973160</v>
      </c>
      <c r="D65" s="4">
        <v>3632363</v>
      </c>
      <c r="E65" s="4">
        <v>496644</v>
      </c>
      <c r="F65" s="4">
        <v>3135719</v>
      </c>
      <c r="G65" s="5">
        <v>58.9</v>
      </c>
      <c r="H65" s="5">
        <v>20.7</v>
      </c>
      <c r="I65" s="5">
        <v>38.200000000000003</v>
      </c>
      <c r="J65" s="5">
        <v>5.2</v>
      </c>
      <c r="K65" s="5">
        <v>33</v>
      </c>
    </row>
    <row r="66" spans="1:11" s="1" customFormat="1" x14ac:dyDescent="0.2">
      <c r="A66" s="3" t="s">
        <v>71</v>
      </c>
      <c r="B66" s="4">
        <v>5628700</v>
      </c>
      <c r="C66" s="4">
        <v>2218896</v>
      </c>
      <c r="D66" s="4">
        <v>3409804</v>
      </c>
      <c r="E66" s="4">
        <v>511413</v>
      </c>
      <c r="F66" s="4">
        <v>2898391</v>
      </c>
      <c r="G66" s="5">
        <v>55.5</v>
      </c>
      <c r="H66" s="5">
        <v>21.9</v>
      </c>
      <c r="I66" s="5">
        <v>33.6</v>
      </c>
      <c r="J66" s="5">
        <v>5</v>
      </c>
      <c r="K66" s="5">
        <v>28.6</v>
      </c>
    </row>
    <row r="67" spans="1:11" s="1" customFormat="1" x14ac:dyDescent="0.2">
      <c r="A67" s="3" t="s">
        <v>72</v>
      </c>
      <c r="B67" s="4">
        <v>5769881</v>
      </c>
      <c r="C67" s="4">
        <v>2450266</v>
      </c>
      <c r="D67" s="4">
        <v>3319615</v>
      </c>
      <c r="E67" s="4">
        <v>534135</v>
      </c>
      <c r="F67" s="4">
        <v>2785480</v>
      </c>
      <c r="G67" s="5">
        <v>54.6</v>
      </c>
      <c r="H67" s="5">
        <v>23.2</v>
      </c>
      <c r="I67" s="5">
        <v>31.4</v>
      </c>
      <c r="J67" s="5">
        <v>5.0999999999999996</v>
      </c>
      <c r="K67" s="5">
        <v>26.4</v>
      </c>
    </row>
    <row r="68" spans="1:11" s="1" customFormat="1" x14ac:dyDescent="0.2">
      <c r="A68" s="3" t="s">
        <v>73</v>
      </c>
      <c r="B68" s="4">
        <v>6198401</v>
      </c>
      <c r="C68" s="4">
        <v>2657974</v>
      </c>
      <c r="D68" s="4">
        <v>3540427</v>
      </c>
      <c r="E68" s="4">
        <v>604191</v>
      </c>
      <c r="F68" s="4">
        <v>2936235</v>
      </c>
      <c r="G68" s="5">
        <v>57</v>
      </c>
      <c r="H68" s="5">
        <v>24.4</v>
      </c>
      <c r="I68" s="5">
        <v>32.5</v>
      </c>
      <c r="J68" s="5">
        <v>5.6</v>
      </c>
      <c r="K68" s="5">
        <v>27</v>
      </c>
    </row>
    <row r="69" spans="1:11" s="1" customFormat="1" x14ac:dyDescent="0.2">
      <c r="A69" s="3" t="s">
        <v>74</v>
      </c>
      <c r="B69" s="4">
        <v>6760014</v>
      </c>
      <c r="C69" s="4">
        <v>2846570</v>
      </c>
      <c r="D69" s="4">
        <v>3913443</v>
      </c>
      <c r="E69" s="4">
        <v>656116</v>
      </c>
      <c r="F69" s="4">
        <v>3257327</v>
      </c>
      <c r="G69" s="5">
        <v>59.7</v>
      </c>
      <c r="H69" s="5">
        <v>25.1</v>
      </c>
      <c r="I69" s="5">
        <v>34.5</v>
      </c>
      <c r="J69" s="5">
        <v>5.8</v>
      </c>
      <c r="K69" s="5">
        <v>28.7</v>
      </c>
    </row>
    <row r="70" spans="1:11" s="1" customFormat="1" x14ac:dyDescent="0.2">
      <c r="A70" s="3" t="s">
        <v>75</v>
      </c>
      <c r="B70" s="4">
        <v>7354657</v>
      </c>
      <c r="C70" s="4">
        <v>3059113</v>
      </c>
      <c r="D70" s="4">
        <v>4295544</v>
      </c>
      <c r="E70" s="4">
        <v>700341</v>
      </c>
      <c r="F70" s="4">
        <v>3595203</v>
      </c>
      <c r="G70" s="5">
        <v>60.8</v>
      </c>
      <c r="H70" s="5">
        <v>25.3</v>
      </c>
      <c r="I70" s="5">
        <v>35.5</v>
      </c>
      <c r="J70" s="5">
        <v>5.8</v>
      </c>
      <c r="K70" s="5">
        <v>29.7</v>
      </c>
    </row>
    <row r="71" spans="1:11" s="1" customFormat="1" x14ac:dyDescent="0.2">
      <c r="A71" s="3" t="s">
        <v>76</v>
      </c>
      <c r="B71" s="4">
        <v>7905300</v>
      </c>
      <c r="C71" s="4">
        <v>3313088</v>
      </c>
      <c r="D71" s="4">
        <v>4592212</v>
      </c>
      <c r="E71" s="4">
        <v>736360</v>
      </c>
      <c r="F71" s="4">
        <v>3855852</v>
      </c>
      <c r="G71" s="5">
        <v>61.3</v>
      </c>
      <c r="H71" s="5">
        <v>25.7</v>
      </c>
      <c r="I71" s="5">
        <v>35.6</v>
      </c>
      <c r="J71" s="5">
        <v>5.7</v>
      </c>
      <c r="K71" s="5">
        <v>29.9</v>
      </c>
    </row>
    <row r="72" spans="1:11" s="1" customFormat="1" x14ac:dyDescent="0.2">
      <c r="A72" s="3" t="s">
        <v>77</v>
      </c>
      <c r="B72" s="4">
        <v>8451350</v>
      </c>
      <c r="C72" s="4">
        <v>3622378</v>
      </c>
      <c r="D72" s="4">
        <v>4828972</v>
      </c>
      <c r="E72" s="4">
        <v>768924</v>
      </c>
      <c r="F72" s="4">
        <v>4060048</v>
      </c>
      <c r="G72" s="5">
        <v>61.8</v>
      </c>
      <c r="H72" s="5">
        <v>26.5</v>
      </c>
      <c r="I72" s="5">
        <v>35.299999999999997</v>
      </c>
      <c r="J72" s="5">
        <v>5.6</v>
      </c>
      <c r="K72" s="5">
        <v>29.7</v>
      </c>
    </row>
    <row r="73" spans="1:11" s="1" customFormat="1" x14ac:dyDescent="0.2">
      <c r="A73" s="3" t="s">
        <v>78</v>
      </c>
      <c r="B73" s="4">
        <v>8950744</v>
      </c>
      <c r="C73" s="4">
        <v>3915615</v>
      </c>
      <c r="D73" s="4">
        <v>5035129</v>
      </c>
      <c r="E73" s="4">
        <v>779632</v>
      </c>
      <c r="F73" s="4">
        <v>4255497</v>
      </c>
      <c r="G73" s="5">
        <v>62.5</v>
      </c>
      <c r="H73" s="5">
        <v>27.3</v>
      </c>
      <c r="I73" s="5">
        <v>35.200000000000003</v>
      </c>
      <c r="J73" s="5">
        <v>5.4</v>
      </c>
      <c r="K73" s="5">
        <v>29.7</v>
      </c>
    </row>
    <row r="74" spans="1:11" s="1" customFormat="1" x14ac:dyDescent="0.2">
      <c r="A74" s="3" t="s">
        <v>79</v>
      </c>
      <c r="B74" s="4">
        <v>9986082</v>
      </c>
      <c r="C74" s="4">
        <v>4183032</v>
      </c>
      <c r="D74" s="4">
        <v>5803050</v>
      </c>
      <c r="E74" s="4">
        <v>491127</v>
      </c>
      <c r="F74" s="4">
        <v>5311923</v>
      </c>
      <c r="G74" s="5">
        <v>67.7</v>
      </c>
      <c r="H74" s="5">
        <v>28.4</v>
      </c>
      <c r="I74" s="5">
        <v>39.299999999999997</v>
      </c>
      <c r="J74" s="5">
        <v>3.3</v>
      </c>
      <c r="K74" s="5">
        <v>36</v>
      </c>
    </row>
    <row r="75" spans="1:11" s="1" customFormat="1" x14ac:dyDescent="0.2">
      <c r="A75" s="3" t="s">
        <v>80</v>
      </c>
      <c r="B75" s="4">
        <v>11875851</v>
      </c>
      <c r="C75" s="4">
        <v>4331144</v>
      </c>
      <c r="D75" s="4">
        <v>7544707</v>
      </c>
      <c r="E75" s="4">
        <v>769160</v>
      </c>
      <c r="F75" s="4">
        <v>6775547</v>
      </c>
      <c r="G75" s="5">
        <v>82.4</v>
      </c>
      <c r="H75" s="5">
        <v>30</v>
      </c>
      <c r="I75" s="5">
        <v>52.3</v>
      </c>
      <c r="J75" s="5">
        <v>5.3</v>
      </c>
      <c r="K75" s="5">
        <v>47</v>
      </c>
    </row>
    <row r="76" spans="1:11" s="1" customFormat="1" x14ac:dyDescent="0.2">
      <c r="A76" s="3" t="s">
        <v>81</v>
      </c>
      <c r="B76" s="4">
        <v>13528807</v>
      </c>
      <c r="C76" s="4">
        <v>4509926</v>
      </c>
      <c r="D76" s="4">
        <v>9018882</v>
      </c>
      <c r="E76" s="4">
        <v>811669</v>
      </c>
      <c r="F76" s="4">
        <v>8207213</v>
      </c>
      <c r="G76" s="5">
        <v>91.4</v>
      </c>
      <c r="H76" s="5">
        <v>30.5</v>
      </c>
      <c r="I76" s="5">
        <v>60.9</v>
      </c>
      <c r="J76" s="5">
        <v>5.5</v>
      </c>
      <c r="K76" s="5">
        <v>55.5</v>
      </c>
    </row>
    <row r="77" spans="1:11" s="1" customFormat="1" x14ac:dyDescent="0.2">
      <c r="A77" s="3" t="s">
        <v>82</v>
      </c>
      <c r="B77" s="4">
        <v>14764222</v>
      </c>
      <c r="C77" s="4">
        <v>4636035</v>
      </c>
      <c r="D77" s="4">
        <v>10128187</v>
      </c>
      <c r="E77" s="4">
        <v>1664660</v>
      </c>
      <c r="F77" s="4">
        <v>8463527</v>
      </c>
      <c r="G77" s="5">
        <v>96</v>
      </c>
      <c r="H77" s="5">
        <v>30.1</v>
      </c>
      <c r="I77" s="5">
        <v>65.900000000000006</v>
      </c>
      <c r="J77" s="5">
        <v>10.8</v>
      </c>
      <c r="K77" s="5">
        <v>55</v>
      </c>
    </row>
    <row r="78" spans="1:11" s="1" customFormat="1" x14ac:dyDescent="0.2">
      <c r="A78" s="3" t="s">
        <v>83</v>
      </c>
      <c r="B78" s="4">
        <v>16050921</v>
      </c>
      <c r="C78" s="4">
        <v>4769790</v>
      </c>
      <c r="D78" s="4">
        <v>11281131</v>
      </c>
      <c r="E78" s="4">
        <v>1645285</v>
      </c>
      <c r="F78" s="4">
        <v>9635846</v>
      </c>
      <c r="G78" s="5">
        <v>100.2</v>
      </c>
      <c r="H78" s="5">
        <v>29.8</v>
      </c>
      <c r="I78" s="5">
        <v>70.400000000000006</v>
      </c>
      <c r="J78" s="5">
        <v>10.3</v>
      </c>
      <c r="K78" s="5">
        <v>60.1</v>
      </c>
    </row>
    <row r="79" spans="1:11" s="1" customFormat="1" x14ac:dyDescent="0.2">
      <c r="A79" s="3" t="s">
        <v>84</v>
      </c>
      <c r="B79" s="4">
        <v>16719434</v>
      </c>
      <c r="C79" s="4">
        <v>4736721</v>
      </c>
      <c r="D79" s="4">
        <v>11982713</v>
      </c>
      <c r="E79" s="4">
        <v>2072283</v>
      </c>
      <c r="F79" s="4">
        <v>9910430</v>
      </c>
      <c r="G79" s="5">
        <v>100.8</v>
      </c>
      <c r="H79" s="5">
        <v>28.6</v>
      </c>
      <c r="I79" s="5">
        <v>72.3</v>
      </c>
      <c r="J79" s="5">
        <v>12.5</v>
      </c>
      <c r="K79" s="5">
        <v>59.8</v>
      </c>
    </row>
    <row r="80" spans="1:11" s="1" customFormat="1" x14ac:dyDescent="0.2">
      <c r="A80" s="3" t="s">
        <v>85</v>
      </c>
      <c r="B80" s="4">
        <v>17794483</v>
      </c>
      <c r="C80" s="4">
        <v>5014605</v>
      </c>
      <c r="D80" s="4">
        <v>12779877</v>
      </c>
      <c r="E80" s="4">
        <v>2451743</v>
      </c>
      <c r="F80" s="4">
        <v>10328134</v>
      </c>
      <c r="G80" s="5">
        <v>103.2</v>
      </c>
      <c r="H80" s="5">
        <v>29.1</v>
      </c>
      <c r="I80" s="5">
        <v>74.099999999999994</v>
      </c>
      <c r="J80" s="5">
        <v>14.2</v>
      </c>
      <c r="K80" s="5">
        <v>59.9</v>
      </c>
    </row>
    <row r="81" spans="1:11" s="1" customFormat="1" x14ac:dyDescent="0.2">
      <c r="A81" s="3" t="s">
        <v>86</v>
      </c>
      <c r="B81" s="4">
        <v>18627577</v>
      </c>
      <c r="C81" s="4">
        <v>5121246</v>
      </c>
      <c r="D81" s="4">
        <v>13506331</v>
      </c>
      <c r="E81" s="4" t="s">
        <v>87</v>
      </c>
      <c r="F81" s="4" t="s">
        <v>87</v>
      </c>
      <c r="G81" s="5">
        <v>103.6</v>
      </c>
      <c r="H81" s="5">
        <v>28.5</v>
      </c>
      <c r="I81" s="5">
        <v>75.099999999999994</v>
      </c>
      <c r="J81" s="4" t="s">
        <v>87</v>
      </c>
      <c r="K81" s="4" t="s">
        <v>87</v>
      </c>
    </row>
    <row r="82" spans="1:11" s="1" customFormat="1" x14ac:dyDescent="0.2">
      <c r="A82" s="3" t="s">
        <v>88</v>
      </c>
      <c r="B82" s="4">
        <v>19333800</v>
      </c>
      <c r="C82" s="4">
        <v>5225309</v>
      </c>
      <c r="D82" s="4">
        <v>14108492</v>
      </c>
      <c r="E82" s="4" t="s">
        <v>87</v>
      </c>
      <c r="F82" s="4" t="s">
        <v>87</v>
      </c>
      <c r="G82" s="5">
        <v>102.7</v>
      </c>
      <c r="H82" s="5">
        <v>27.8</v>
      </c>
      <c r="I82" s="5">
        <v>75</v>
      </c>
      <c r="J82" s="4" t="s">
        <v>87</v>
      </c>
      <c r="K82" s="4" t="s">
        <v>87</v>
      </c>
    </row>
    <row r="83" spans="1:11" s="1" customFormat="1" x14ac:dyDescent="0.2">
      <c r="A83" s="3" t="s">
        <v>89</v>
      </c>
      <c r="B83" s="4">
        <v>20095062</v>
      </c>
      <c r="C83" s="4">
        <v>5390150</v>
      </c>
      <c r="D83" s="4">
        <v>14704912</v>
      </c>
      <c r="E83" s="4" t="s">
        <v>87</v>
      </c>
      <c r="F83" s="4" t="s">
        <v>87</v>
      </c>
      <c r="G83" s="5">
        <v>102</v>
      </c>
      <c r="H83" s="5">
        <v>27.3</v>
      </c>
      <c r="I83" s="5">
        <v>74.599999999999994</v>
      </c>
      <c r="J83" s="4" t="s">
        <v>87</v>
      </c>
      <c r="K83" s="4" t="s">
        <v>87</v>
      </c>
    </row>
    <row r="84" spans="1:11" s="1" customFormat="1" x14ac:dyDescent="0.2">
      <c r="A84" s="3" t="s">
        <v>90</v>
      </c>
      <c r="B84" s="4">
        <v>20870355</v>
      </c>
      <c r="C84" s="4">
        <v>5555400</v>
      </c>
      <c r="D84" s="4">
        <v>15314954</v>
      </c>
      <c r="E84" s="4" t="s">
        <v>87</v>
      </c>
      <c r="F84" s="4" t="s">
        <v>87</v>
      </c>
      <c r="G84" s="5">
        <v>101.2</v>
      </c>
      <c r="H84" s="5">
        <v>26.9</v>
      </c>
      <c r="I84" s="5">
        <v>74.3</v>
      </c>
      <c r="J84" s="4" t="s">
        <v>87</v>
      </c>
      <c r="K84" s="4" t="s">
        <v>87</v>
      </c>
    </row>
    <row r="85" spans="1:11" s="1" customFormat="1" x14ac:dyDescent="0.2">
      <c r="A85" s="3" t="s">
        <v>91</v>
      </c>
      <c r="B85" s="4">
        <v>21640282</v>
      </c>
      <c r="C85" s="4">
        <v>5681108</v>
      </c>
      <c r="D85" s="4">
        <v>15959174</v>
      </c>
      <c r="E85" s="4" t="s">
        <v>87</v>
      </c>
      <c r="F85" s="4" t="s">
        <v>87</v>
      </c>
      <c r="G85" s="5">
        <v>100.5</v>
      </c>
      <c r="H85" s="5">
        <v>26.4</v>
      </c>
      <c r="I85" s="5">
        <v>74.099999999999994</v>
      </c>
      <c r="J85" s="4" t="s">
        <v>87</v>
      </c>
      <c r="K85" s="4" t="s">
        <v>87</v>
      </c>
    </row>
    <row r="86" spans="1:11" s="1" customFormat="1" x14ac:dyDescent="0.2">
      <c r="A86" s="6" t="s">
        <v>92</v>
      </c>
      <c r="B86" s="7">
        <v>22413109</v>
      </c>
      <c r="C86" s="7">
        <v>5778414</v>
      </c>
      <c r="D86" s="7">
        <v>16634696</v>
      </c>
      <c r="E86" s="7" t="s">
        <v>87</v>
      </c>
      <c r="F86" s="7" t="s">
        <v>87</v>
      </c>
      <c r="G86" s="8">
        <v>99.7</v>
      </c>
      <c r="H86" s="8">
        <v>25.7</v>
      </c>
      <c r="I86" s="8">
        <v>74</v>
      </c>
      <c r="J86" s="7" t="s">
        <v>87</v>
      </c>
      <c r="K86" s="7" t="s">
        <v>87</v>
      </c>
    </row>
    <row r="87" spans="1:11" s="1" customFormat="1" ht="13.15" customHeight="1" x14ac:dyDescent="0.2">
      <c r="A87" s="19" t="s">
        <v>93</v>
      </c>
      <c r="B87" s="19"/>
      <c r="C87" s="19"/>
      <c r="D87" s="19"/>
      <c r="E87" s="19"/>
      <c r="F87" s="19"/>
      <c r="G87" s="19"/>
      <c r="H87" s="19"/>
      <c r="I87" s="19"/>
      <c r="J87" s="19"/>
    </row>
  </sheetData>
  <mergeCells count="11">
    <mergeCell ref="H3:H4"/>
    <mergeCell ref="I3:K3"/>
    <mergeCell ref="A87:J87"/>
    <mergeCell ref="A1:K1"/>
    <mergeCell ref="A2:A4"/>
    <mergeCell ref="B2:F2"/>
    <mergeCell ref="G2:K2"/>
    <mergeCell ref="B3:B4"/>
    <mergeCell ref="C3:C4"/>
    <mergeCell ref="D3:F3"/>
    <mergeCell ref="G3:G4"/>
  </mergeCells>
  <pageMargins left="0.5" right="0.5" top="0.5" bottom="0.5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defaultGridColor="0" colorId="22" zoomScale="87" workbookViewId="0">
      <selection activeCell="J35" sqref="J35"/>
    </sheetView>
  </sheetViews>
  <sheetFormatPr defaultRowHeight="12.75" x14ac:dyDescent="0.2"/>
  <cols>
    <col min="1" max="2" width="8.7109375" style="10" customWidth="1"/>
    <col min="3" max="256" width="8.7109375" style="14" customWidth="1"/>
    <col min="257" max="16384" width="9.140625" style="14"/>
  </cols>
  <sheetData>
    <row r="1" spans="1:6" s="10" customFormat="1" x14ac:dyDescent="0.2">
      <c r="A1" s="9" t="s">
        <v>94</v>
      </c>
      <c r="B1" s="9" t="s">
        <v>99</v>
      </c>
      <c r="C1" s="9" t="s">
        <v>95</v>
      </c>
      <c r="D1" s="9" t="s">
        <v>97</v>
      </c>
      <c r="E1" s="9" t="s">
        <v>98</v>
      </c>
      <c r="F1" s="9" t="s">
        <v>96</v>
      </c>
    </row>
    <row r="2" spans="1:6" s="10" customFormat="1" x14ac:dyDescent="0.2">
      <c r="A2" s="11">
        <v>1940</v>
      </c>
      <c r="B2" s="10">
        <v>98.2</v>
      </c>
      <c r="C2" s="12">
        <v>50.695999999999998</v>
      </c>
      <c r="D2" s="12">
        <v>2.4580000000000002</v>
      </c>
      <c r="E2" s="12">
        <v>40.314</v>
      </c>
      <c r="F2" s="12">
        <v>7.9240000000000004</v>
      </c>
    </row>
    <row r="3" spans="1:6" s="10" customFormat="1" x14ac:dyDescent="0.2">
      <c r="A3" s="13">
        <v>1941</v>
      </c>
      <c r="B3" s="10">
        <v>116.2</v>
      </c>
      <c r="C3" s="12">
        <v>57.530999999999999</v>
      </c>
      <c r="D3" s="12">
        <v>2.1800000000000002</v>
      </c>
      <c r="E3" s="12">
        <v>46.042999999999999</v>
      </c>
      <c r="F3" s="12">
        <v>9.3079999999999998</v>
      </c>
    </row>
    <row r="4" spans="1:6" s="10" customFormat="1" x14ac:dyDescent="0.2">
      <c r="A4" s="11">
        <v>1942</v>
      </c>
      <c r="B4" s="10">
        <v>147.69999999999999</v>
      </c>
      <c r="C4" s="12">
        <v>79.2</v>
      </c>
      <c r="D4" s="12">
        <v>2.64</v>
      </c>
      <c r="E4" s="12">
        <v>65.113</v>
      </c>
      <c r="F4" s="12">
        <v>11.446999999999999</v>
      </c>
    </row>
    <row r="5" spans="1:6" s="10" customFormat="1" x14ac:dyDescent="0.2">
      <c r="A5" s="13">
        <v>1943</v>
      </c>
      <c r="B5" s="10">
        <v>184.6</v>
      </c>
      <c r="C5" s="12">
        <v>142.648</v>
      </c>
      <c r="D5" s="12">
        <v>7.149</v>
      </c>
      <c r="E5" s="12">
        <v>120.617</v>
      </c>
      <c r="F5" s="12">
        <v>14.882</v>
      </c>
    </row>
    <row r="6" spans="1:6" s="10" customFormat="1" x14ac:dyDescent="0.2">
      <c r="A6" s="11">
        <v>1944</v>
      </c>
      <c r="B6" s="10">
        <v>213.8</v>
      </c>
      <c r="C6" s="12">
        <v>204.07900000000001</v>
      </c>
      <c r="D6" s="12">
        <v>14.898999999999999</v>
      </c>
      <c r="E6" s="12">
        <v>169.89699999999999</v>
      </c>
      <c r="F6" s="12">
        <v>19.283000000000001</v>
      </c>
    </row>
    <row r="7" spans="1:6" s="10" customFormat="1" x14ac:dyDescent="0.2">
      <c r="A7" s="13">
        <v>1945</v>
      </c>
      <c r="B7" s="10">
        <v>226.4</v>
      </c>
      <c r="C7" s="12">
        <v>260.12299999999999</v>
      </c>
      <c r="D7" s="12">
        <v>21.792000000000002</v>
      </c>
      <c r="E7" s="12">
        <v>213.39</v>
      </c>
      <c r="F7" s="12">
        <v>24.940999999999999</v>
      </c>
    </row>
    <row r="8" spans="1:6" s="10" customFormat="1" x14ac:dyDescent="0.2">
      <c r="A8" s="11">
        <v>1946</v>
      </c>
      <c r="B8" s="10">
        <v>228</v>
      </c>
      <c r="C8" s="12">
        <v>270.99099999999999</v>
      </c>
      <c r="D8" s="12">
        <v>23.783000000000001</v>
      </c>
      <c r="E8" s="12">
        <v>218.078</v>
      </c>
      <c r="F8" s="12">
        <v>29.13</v>
      </c>
    </row>
    <row r="9" spans="1:6" s="10" customFormat="1" x14ac:dyDescent="0.2">
      <c r="A9" s="13">
        <v>1947</v>
      </c>
      <c r="B9" s="10">
        <v>238.9</v>
      </c>
      <c r="C9" s="12">
        <v>257.149</v>
      </c>
      <c r="D9" s="12">
        <v>21.872</v>
      </c>
      <c r="E9" s="12">
        <v>202.46700000000001</v>
      </c>
      <c r="F9" s="12">
        <v>32.81</v>
      </c>
    </row>
    <row r="10" spans="1:6" s="10" customFormat="1" x14ac:dyDescent="0.2">
      <c r="A10" s="11">
        <v>1948</v>
      </c>
      <c r="B10" s="10">
        <v>262.39999999999998</v>
      </c>
      <c r="C10" s="12">
        <v>252.03100000000001</v>
      </c>
      <c r="D10" s="12">
        <v>21.366</v>
      </c>
      <c r="E10" s="12">
        <v>194.904</v>
      </c>
      <c r="F10" s="12">
        <v>35.761000000000003</v>
      </c>
    </row>
    <row r="11" spans="1:6" s="10" customFormat="1" x14ac:dyDescent="0.2">
      <c r="A11" s="13">
        <v>1949</v>
      </c>
      <c r="B11" s="10">
        <v>276.8</v>
      </c>
      <c r="C11" s="12">
        <v>252.61</v>
      </c>
      <c r="D11" s="12">
        <v>19.343</v>
      </c>
      <c r="E11" s="12">
        <v>194.97900000000001</v>
      </c>
      <c r="F11" s="12">
        <v>38.287999999999997</v>
      </c>
    </row>
    <row r="12" spans="1:6" s="10" customFormat="1" x14ac:dyDescent="0.2">
      <c r="A12" s="11">
        <v>1950</v>
      </c>
      <c r="B12" s="10">
        <v>279</v>
      </c>
      <c r="C12" s="12">
        <v>256.85300000000001</v>
      </c>
      <c r="D12" s="12">
        <v>18.331</v>
      </c>
      <c r="E12" s="12">
        <v>200.69200000000001</v>
      </c>
      <c r="F12" s="12">
        <v>37.83</v>
      </c>
    </row>
    <row r="13" spans="1:6" s="10" customFormat="1" x14ac:dyDescent="0.2">
      <c r="A13" s="13">
        <v>1951</v>
      </c>
      <c r="B13" s="10">
        <v>327.39999999999998</v>
      </c>
      <c r="C13" s="12">
        <v>255.28800000000001</v>
      </c>
      <c r="D13" s="12">
        <v>22.981999999999999</v>
      </c>
      <c r="E13" s="12">
        <v>191.34399999999999</v>
      </c>
      <c r="F13" s="12">
        <v>40.962000000000003</v>
      </c>
    </row>
    <row r="14" spans="1:6" s="10" customFormat="1" x14ac:dyDescent="0.2">
      <c r="A14" s="11">
        <v>1952</v>
      </c>
      <c r="B14" s="10">
        <v>357.5</v>
      </c>
      <c r="C14" s="12">
        <v>259.09699999999998</v>
      </c>
      <c r="D14" s="12">
        <v>22.905999999999999</v>
      </c>
      <c r="E14" s="12">
        <v>191.852</v>
      </c>
      <c r="F14" s="12">
        <v>44.338999999999999</v>
      </c>
    </row>
    <row r="15" spans="1:6" s="10" customFormat="1" x14ac:dyDescent="0.2">
      <c r="A15" s="13">
        <v>1953</v>
      </c>
      <c r="B15" s="10">
        <v>382.5</v>
      </c>
      <c r="C15" s="12">
        <v>265.96300000000002</v>
      </c>
      <c r="D15" s="12">
        <v>24.745999999999999</v>
      </c>
      <c r="E15" s="12">
        <v>193.637</v>
      </c>
      <c r="F15" s="12">
        <v>47.58</v>
      </c>
    </row>
    <row r="16" spans="1:6" s="10" customFormat="1" x14ac:dyDescent="0.2">
      <c r="A16" s="11">
        <v>1954</v>
      </c>
      <c r="B16" s="10">
        <v>387.7</v>
      </c>
      <c r="C16" s="12">
        <v>270.81200000000001</v>
      </c>
      <c r="D16" s="12">
        <v>25.036999999999999</v>
      </c>
      <c r="E16" s="12">
        <v>199.46199999999999</v>
      </c>
      <c r="F16" s="12">
        <v>46.313000000000002</v>
      </c>
    </row>
    <row r="17" spans="1:6" s="10" customFormat="1" x14ac:dyDescent="0.2">
      <c r="A17" s="13">
        <v>1955</v>
      </c>
      <c r="B17" s="10">
        <v>407</v>
      </c>
      <c r="C17" s="12">
        <v>274.36599999999999</v>
      </c>
      <c r="D17" s="12">
        <v>23.606999999999999</v>
      </c>
      <c r="E17" s="12">
        <v>203.00899999999999</v>
      </c>
      <c r="F17" s="12">
        <v>47.750999999999998</v>
      </c>
    </row>
    <row r="18" spans="1:6" s="10" customFormat="1" x14ac:dyDescent="0.2">
      <c r="A18" s="11">
        <v>1956</v>
      </c>
      <c r="B18" s="10">
        <v>439</v>
      </c>
      <c r="C18" s="12">
        <v>272.69299999999998</v>
      </c>
      <c r="D18" s="12">
        <v>23.757999999999999</v>
      </c>
      <c r="E18" s="12">
        <v>198.398</v>
      </c>
      <c r="F18" s="12">
        <v>50.536999999999999</v>
      </c>
    </row>
    <row r="19" spans="1:6" s="10" customFormat="1" x14ac:dyDescent="0.2">
      <c r="A19" s="13">
        <v>1957</v>
      </c>
      <c r="B19" s="10">
        <v>464.2</v>
      </c>
      <c r="C19" s="12">
        <v>272.25200000000001</v>
      </c>
      <c r="D19" s="12">
        <v>23.035</v>
      </c>
      <c r="E19" s="12">
        <v>196.285</v>
      </c>
      <c r="F19" s="12">
        <v>52.930999999999997</v>
      </c>
    </row>
    <row r="20" spans="1:6" s="10" customFormat="1" x14ac:dyDescent="0.2">
      <c r="A20" s="11">
        <v>1958</v>
      </c>
      <c r="B20" s="10">
        <v>474.3</v>
      </c>
      <c r="C20" s="12">
        <v>279.666</v>
      </c>
      <c r="D20" s="12">
        <v>25.437999999999999</v>
      </c>
      <c r="E20" s="12">
        <v>200.898</v>
      </c>
      <c r="F20" s="12">
        <v>53.329000000000001</v>
      </c>
    </row>
    <row r="21" spans="1:6" s="10" customFormat="1" x14ac:dyDescent="0.2">
      <c r="A21" s="13">
        <v>1959</v>
      </c>
      <c r="B21" s="10">
        <v>505.6</v>
      </c>
      <c r="C21" s="12">
        <v>287.46499999999997</v>
      </c>
      <c r="D21" s="12">
        <v>26.044</v>
      </c>
      <c r="E21" s="12">
        <v>208.65700000000001</v>
      </c>
      <c r="F21" s="12">
        <v>52.764000000000003</v>
      </c>
    </row>
    <row r="22" spans="1:6" s="10" customFormat="1" x14ac:dyDescent="0.2">
      <c r="A22" s="11">
        <v>1960</v>
      </c>
      <c r="B22" s="10">
        <v>535.1</v>
      </c>
      <c r="C22" s="12">
        <v>290.52499999999998</v>
      </c>
      <c r="D22" s="12">
        <v>26.523</v>
      </c>
      <c r="E22" s="12">
        <v>210.31700000000001</v>
      </c>
      <c r="F22" s="12">
        <v>53.686</v>
      </c>
    </row>
    <row r="23" spans="1:6" s="10" customFormat="1" x14ac:dyDescent="0.2">
      <c r="A23" s="13">
        <v>1961</v>
      </c>
      <c r="B23" s="10">
        <v>547.6</v>
      </c>
      <c r="C23" s="12">
        <v>292.64800000000002</v>
      </c>
      <c r="D23" s="12">
        <v>27.253</v>
      </c>
      <c r="E23" s="12">
        <v>211.10400000000001</v>
      </c>
      <c r="F23" s="12">
        <v>54.290999999999997</v>
      </c>
    </row>
    <row r="24" spans="1:6" s="10" customFormat="1" x14ac:dyDescent="0.2">
      <c r="A24" s="11">
        <v>1962</v>
      </c>
      <c r="B24" s="10">
        <v>586.9</v>
      </c>
      <c r="C24" s="12">
        <v>302.928</v>
      </c>
      <c r="D24" s="12">
        <v>29.663</v>
      </c>
      <c r="E24" s="12">
        <v>218.34700000000001</v>
      </c>
      <c r="F24" s="12">
        <v>54.917999999999999</v>
      </c>
    </row>
    <row r="25" spans="1:6" s="10" customFormat="1" x14ac:dyDescent="0.2">
      <c r="A25" s="13">
        <v>1963</v>
      </c>
      <c r="B25" s="10">
        <v>619.29999999999995</v>
      </c>
      <c r="C25" s="12">
        <v>310.32400000000001</v>
      </c>
      <c r="D25" s="12">
        <v>32.027000000000001</v>
      </c>
      <c r="E25" s="12">
        <v>221.95099999999999</v>
      </c>
      <c r="F25" s="12">
        <v>56.344999999999999</v>
      </c>
    </row>
    <row r="26" spans="1:6" s="10" customFormat="1" x14ac:dyDescent="0.2">
      <c r="A26" s="11">
        <v>1964</v>
      </c>
      <c r="B26" s="10">
        <v>662.9</v>
      </c>
      <c r="C26" s="12">
        <v>316.05900000000003</v>
      </c>
      <c r="D26" s="12">
        <v>34.793999999999997</v>
      </c>
      <c r="E26" s="12">
        <v>222.05500000000001</v>
      </c>
      <c r="F26" s="12">
        <v>59.21</v>
      </c>
    </row>
    <row r="27" spans="1:6" s="10" customFormat="1" x14ac:dyDescent="0.2">
      <c r="A27" s="13">
        <v>1965</v>
      </c>
      <c r="B27" s="10">
        <v>710.7</v>
      </c>
      <c r="C27" s="12">
        <v>322.31799999999998</v>
      </c>
      <c r="D27" s="12">
        <v>39.1</v>
      </c>
      <c r="E27" s="12">
        <v>221.678</v>
      </c>
      <c r="F27" s="12">
        <v>61.54</v>
      </c>
    </row>
    <row r="28" spans="1:6" s="10" customFormat="1" x14ac:dyDescent="0.2">
      <c r="A28" s="11">
        <v>1966</v>
      </c>
      <c r="B28" s="10">
        <v>781.9</v>
      </c>
      <c r="C28" s="12">
        <v>328.49799999999999</v>
      </c>
      <c r="D28" s="12">
        <v>42.168999999999997</v>
      </c>
      <c r="E28" s="12">
        <v>221.54499999999999</v>
      </c>
      <c r="F28" s="12">
        <v>64.784000000000006</v>
      </c>
    </row>
    <row r="29" spans="1:6" s="10" customFormat="1" x14ac:dyDescent="0.2">
      <c r="A29" s="13">
        <v>1967</v>
      </c>
      <c r="B29" s="10">
        <v>838.2</v>
      </c>
      <c r="C29" s="12">
        <v>340.44499999999999</v>
      </c>
      <c r="D29" s="12">
        <v>46.719000000000001</v>
      </c>
      <c r="E29" s="12">
        <v>219.90700000000001</v>
      </c>
      <c r="F29" s="12">
        <v>73.819000000000003</v>
      </c>
    </row>
    <row r="30" spans="1:6" s="10" customFormat="1" x14ac:dyDescent="0.2">
      <c r="A30" s="11">
        <v>1968</v>
      </c>
      <c r="B30" s="10">
        <v>899.3</v>
      </c>
      <c r="C30" s="12">
        <v>368.685</v>
      </c>
      <c r="D30" s="12">
        <v>52.23</v>
      </c>
      <c r="E30" s="12">
        <v>237.315</v>
      </c>
      <c r="F30" s="12">
        <v>79.14</v>
      </c>
    </row>
    <row r="31" spans="1:6" s="10" customFormat="1" x14ac:dyDescent="0.2">
      <c r="A31" s="13">
        <v>1969</v>
      </c>
      <c r="B31" s="10">
        <v>982.3</v>
      </c>
      <c r="C31" s="12">
        <v>365.76900000000001</v>
      </c>
      <c r="D31" s="12">
        <v>54.094999999999999</v>
      </c>
      <c r="E31" s="12">
        <v>224.01300000000001</v>
      </c>
      <c r="F31" s="12">
        <v>87.661000000000001</v>
      </c>
    </row>
    <row r="32" spans="1:6" s="10" customFormat="1" x14ac:dyDescent="0.2">
      <c r="A32" s="11">
        <v>1970</v>
      </c>
      <c r="B32" s="10">
        <v>1049.0999999999999</v>
      </c>
      <c r="C32" s="12">
        <v>380.92099999999999</v>
      </c>
      <c r="D32" s="12">
        <v>57.713999999999999</v>
      </c>
      <c r="E32" s="12">
        <v>225.48400000000001</v>
      </c>
      <c r="F32" s="12">
        <v>97.722999999999999</v>
      </c>
    </row>
    <row r="33" spans="1:6" s="10" customFormat="1" x14ac:dyDescent="0.2">
      <c r="A33" s="13">
        <v>1971</v>
      </c>
      <c r="B33" s="10">
        <v>1119.3</v>
      </c>
      <c r="C33" s="12">
        <v>408.17599999999999</v>
      </c>
      <c r="D33" s="12">
        <v>65.518000000000001</v>
      </c>
      <c r="E33" s="12">
        <v>237.51900000000001</v>
      </c>
      <c r="F33" s="12">
        <v>105.14</v>
      </c>
    </row>
    <row r="34" spans="1:6" s="10" customFormat="1" x14ac:dyDescent="0.2">
      <c r="A34" s="11">
        <v>1972</v>
      </c>
      <c r="B34" s="10">
        <v>1219.5</v>
      </c>
      <c r="C34" s="12">
        <v>435.93599999999998</v>
      </c>
      <c r="D34" s="12">
        <v>71.426000000000002</v>
      </c>
      <c r="E34" s="12">
        <v>250.95099999999999</v>
      </c>
      <c r="F34" s="12">
        <v>113.559</v>
      </c>
    </row>
    <row r="35" spans="1:6" s="10" customFormat="1" x14ac:dyDescent="0.2">
      <c r="A35" s="13">
        <v>1973</v>
      </c>
      <c r="B35" s="10">
        <v>1356</v>
      </c>
      <c r="C35" s="12">
        <v>466.291</v>
      </c>
      <c r="D35" s="12">
        <v>75.180999999999997</v>
      </c>
      <c r="E35" s="12">
        <v>265.72899999999998</v>
      </c>
      <c r="F35" s="12">
        <v>125.381</v>
      </c>
    </row>
    <row r="36" spans="1:6" s="10" customFormat="1" x14ac:dyDescent="0.2">
      <c r="A36" s="11">
        <v>1974</v>
      </c>
      <c r="B36" s="10">
        <v>1486.2</v>
      </c>
      <c r="C36" s="12">
        <v>483.89299999999997</v>
      </c>
      <c r="D36" s="12">
        <v>80.647999999999996</v>
      </c>
      <c r="E36" s="12">
        <v>263.05099999999999</v>
      </c>
      <c r="F36" s="12">
        <v>140.19399999999999</v>
      </c>
    </row>
    <row r="37" spans="1:6" s="10" customFormat="1" x14ac:dyDescent="0.2">
      <c r="A37" s="13">
        <v>1975</v>
      </c>
      <c r="B37" s="10">
        <v>1610.6</v>
      </c>
      <c r="C37" s="12">
        <v>541.92499999999995</v>
      </c>
      <c r="D37" s="12">
        <v>84.992999999999995</v>
      </c>
      <c r="E37" s="12">
        <v>309.70699999999999</v>
      </c>
      <c r="F37" s="12">
        <v>147.22499999999999</v>
      </c>
    </row>
    <row r="38" spans="1:6" s="10" customFormat="1" x14ac:dyDescent="0.2">
      <c r="A38" s="11">
        <v>1976</v>
      </c>
      <c r="B38" s="10">
        <v>1790.3</v>
      </c>
      <c r="C38" s="12">
        <v>628.97</v>
      </c>
      <c r="D38" s="12">
        <v>94.713999999999999</v>
      </c>
      <c r="E38" s="12">
        <v>382.69</v>
      </c>
      <c r="F38" s="12">
        <v>151.566</v>
      </c>
    </row>
    <row r="39" spans="1:6" s="10" customFormat="1" x14ac:dyDescent="0.2">
      <c r="A39" s="13">
        <v>1977</v>
      </c>
      <c r="B39" s="10">
        <v>2028.4</v>
      </c>
      <c r="C39" s="12">
        <v>706.39800000000002</v>
      </c>
      <c r="D39" s="12">
        <v>105.004</v>
      </c>
      <c r="E39" s="12">
        <v>444.1</v>
      </c>
      <c r="F39" s="12">
        <v>157.29400000000001</v>
      </c>
    </row>
    <row r="40" spans="1:6" s="10" customFormat="1" x14ac:dyDescent="0.2">
      <c r="A40" s="11">
        <v>1978</v>
      </c>
      <c r="B40" s="10">
        <v>2278.1999999999998</v>
      </c>
      <c r="C40" s="12">
        <v>776.60199999999998</v>
      </c>
      <c r="D40" s="12">
        <v>115.48</v>
      </c>
      <c r="E40" s="12">
        <v>491.64600000000002</v>
      </c>
      <c r="F40" s="12">
        <v>169.476</v>
      </c>
    </row>
    <row r="41" spans="1:6" s="10" customFormat="1" x14ac:dyDescent="0.2">
      <c r="A41" s="13">
        <v>1979</v>
      </c>
      <c r="B41" s="10">
        <v>2570</v>
      </c>
      <c r="C41" s="12">
        <v>829.46699999999998</v>
      </c>
      <c r="D41" s="12">
        <v>115.59399999999999</v>
      </c>
      <c r="E41" s="12">
        <v>524.71199999999999</v>
      </c>
      <c r="F41" s="12">
        <v>189.161</v>
      </c>
    </row>
    <row r="42" spans="1:6" s="10" customFormat="1" x14ac:dyDescent="0.2">
      <c r="A42" s="11">
        <v>1980</v>
      </c>
      <c r="B42" s="10">
        <v>2796.8</v>
      </c>
      <c r="C42" s="12">
        <v>909.04100000000005</v>
      </c>
      <c r="D42" s="12">
        <v>120.846</v>
      </c>
      <c r="E42" s="12">
        <v>591.077</v>
      </c>
      <c r="F42" s="12">
        <v>197.11799999999999</v>
      </c>
    </row>
    <row r="43" spans="1:6" s="10" customFormat="1" x14ac:dyDescent="0.2">
      <c r="A43" s="13">
        <v>1981</v>
      </c>
      <c r="B43" s="10">
        <v>3138.4</v>
      </c>
      <c r="C43" s="12">
        <v>994.82799999999997</v>
      </c>
      <c r="D43" s="12">
        <v>124.46599999999999</v>
      </c>
      <c r="E43" s="12">
        <v>664.94399999999996</v>
      </c>
      <c r="F43" s="12">
        <v>205.41800000000001</v>
      </c>
    </row>
    <row r="44" spans="1:6" s="10" customFormat="1" x14ac:dyDescent="0.2">
      <c r="A44" s="11">
        <v>1982</v>
      </c>
      <c r="B44" s="10">
        <v>3313.9</v>
      </c>
      <c r="C44" s="12">
        <v>1137.3150000000001</v>
      </c>
      <c r="D44" s="12">
        <v>134.49700000000001</v>
      </c>
      <c r="E44" s="12">
        <v>790.07799999999997</v>
      </c>
      <c r="F44" s="12">
        <v>212.74</v>
      </c>
    </row>
    <row r="45" spans="1:6" s="10" customFormat="1" x14ac:dyDescent="0.2">
      <c r="A45" s="13">
        <v>1983</v>
      </c>
      <c r="B45" s="10">
        <v>3541.1</v>
      </c>
      <c r="C45" s="12">
        <v>1371.66</v>
      </c>
      <c r="D45" s="12">
        <v>155.52699999999999</v>
      </c>
      <c r="E45" s="12">
        <v>981.74099999999999</v>
      </c>
      <c r="F45" s="12">
        <v>234.392</v>
      </c>
    </row>
    <row r="46" spans="1:6" s="10" customFormat="1" x14ac:dyDescent="0.2">
      <c r="A46" s="11">
        <v>1984</v>
      </c>
      <c r="B46" s="10">
        <v>3952.8</v>
      </c>
      <c r="C46" s="12">
        <v>1564.586</v>
      </c>
      <c r="D46" s="12">
        <v>155.12200000000001</v>
      </c>
      <c r="E46" s="12">
        <v>1151.8530000000001</v>
      </c>
      <c r="F46" s="12">
        <v>257.61099999999999</v>
      </c>
    </row>
    <row r="47" spans="1:6" s="10" customFormat="1" x14ac:dyDescent="0.2">
      <c r="A47" s="13">
        <v>1985</v>
      </c>
      <c r="B47" s="10">
        <v>4270.3999999999996</v>
      </c>
      <c r="C47" s="12">
        <v>1817.423</v>
      </c>
      <c r="D47" s="12">
        <v>169.80600000000001</v>
      </c>
      <c r="E47" s="12">
        <v>1337.454</v>
      </c>
      <c r="F47" s="12">
        <v>310.16300000000001</v>
      </c>
    </row>
    <row r="48" spans="1:6" s="10" customFormat="1" x14ac:dyDescent="0.2">
      <c r="A48" s="11">
        <v>1986</v>
      </c>
      <c r="B48" s="10">
        <v>4536.1000000000004</v>
      </c>
      <c r="C48" s="12">
        <v>2120.5010000000002</v>
      </c>
      <c r="D48" s="12">
        <v>190.85499999999999</v>
      </c>
      <c r="E48" s="12">
        <v>1549.7670000000001</v>
      </c>
      <c r="F48" s="12">
        <v>379.87799999999999</v>
      </c>
    </row>
    <row r="49" spans="1:6" s="10" customFormat="1" x14ac:dyDescent="0.2">
      <c r="A49" s="13">
        <v>1987</v>
      </c>
      <c r="B49" s="10">
        <v>4781.8999999999996</v>
      </c>
      <c r="C49" s="12">
        <v>2345.9560000000001</v>
      </c>
      <c r="D49" s="12">
        <v>212.04</v>
      </c>
      <c r="E49" s="12">
        <v>1677.713</v>
      </c>
      <c r="F49" s="12">
        <v>456.20299999999997</v>
      </c>
    </row>
    <row r="50" spans="1:6" s="10" customFormat="1" x14ac:dyDescent="0.2">
      <c r="A50" s="11">
        <v>1988</v>
      </c>
      <c r="B50" s="10">
        <v>5155.1000000000004</v>
      </c>
      <c r="C50" s="12">
        <v>2601.1039999999998</v>
      </c>
      <c r="D50" s="12">
        <v>229.21799999999999</v>
      </c>
      <c r="E50" s="12">
        <v>1822.3979999999999</v>
      </c>
      <c r="F50" s="12">
        <v>549.48699999999997</v>
      </c>
    </row>
    <row r="51" spans="1:6" s="10" customFormat="1" x14ac:dyDescent="0.2">
      <c r="A51" s="13">
        <v>1989</v>
      </c>
      <c r="B51" s="10">
        <v>5570</v>
      </c>
      <c r="C51" s="12">
        <v>2867.8</v>
      </c>
      <c r="D51" s="12">
        <v>220.08799999999999</v>
      </c>
      <c r="E51" s="12">
        <v>1970.6279999999999</v>
      </c>
      <c r="F51" s="12">
        <v>677.08399999999995</v>
      </c>
    </row>
    <row r="52" spans="1:6" s="10" customFormat="1" x14ac:dyDescent="0.2">
      <c r="A52" s="11">
        <v>1990</v>
      </c>
      <c r="B52" s="10">
        <v>5914.6</v>
      </c>
      <c r="C52" s="12">
        <v>3206.29</v>
      </c>
      <c r="D52" s="12">
        <v>234.41</v>
      </c>
      <c r="E52" s="12">
        <v>2177.1469999999999</v>
      </c>
      <c r="F52" s="12">
        <v>794.73299999999995</v>
      </c>
    </row>
    <row r="53" spans="1:6" s="10" customFormat="1" x14ac:dyDescent="0.2">
      <c r="A53" s="13">
        <v>1991</v>
      </c>
      <c r="B53" s="10">
        <v>6110.1</v>
      </c>
      <c r="C53" s="12">
        <v>3598.1779999999999</v>
      </c>
      <c r="D53" s="12">
        <v>258.59100000000001</v>
      </c>
      <c r="E53" s="12">
        <v>2430.4079999999999</v>
      </c>
      <c r="F53" s="12">
        <v>909.17899999999997</v>
      </c>
    </row>
    <row r="54" spans="1:6" s="10" customFormat="1" x14ac:dyDescent="0.2">
      <c r="A54" s="11">
        <v>1992</v>
      </c>
      <c r="B54" s="10">
        <v>6434.7</v>
      </c>
      <c r="C54" s="12">
        <v>4001.7869999999998</v>
      </c>
      <c r="D54" s="12">
        <v>296.39699999999999</v>
      </c>
      <c r="E54" s="12">
        <v>2703.3409999999999</v>
      </c>
      <c r="F54" s="12">
        <v>1002.05</v>
      </c>
    </row>
    <row r="55" spans="1:6" s="10" customFormat="1" x14ac:dyDescent="0.2">
      <c r="A55" s="13">
        <v>1993</v>
      </c>
      <c r="B55" s="10">
        <v>6794.9</v>
      </c>
      <c r="C55" s="12">
        <v>4351.0439999999999</v>
      </c>
      <c r="D55" s="12">
        <v>325.65300000000002</v>
      </c>
      <c r="E55" s="12">
        <v>2922.7440000000001</v>
      </c>
      <c r="F55" s="12">
        <v>1102.6469999999999</v>
      </c>
    </row>
    <row r="56" spans="1:6" s="10" customFormat="1" x14ac:dyDescent="0.2">
      <c r="A56" s="11">
        <v>1994</v>
      </c>
      <c r="B56" s="10">
        <v>7197.8</v>
      </c>
      <c r="C56" s="12">
        <v>4643.3069999999998</v>
      </c>
      <c r="D56" s="12">
        <v>355.15</v>
      </c>
      <c r="E56" s="12">
        <v>3077.915</v>
      </c>
      <c r="F56" s="12">
        <v>1210.242</v>
      </c>
    </row>
    <row r="57" spans="1:6" s="10" customFormat="1" x14ac:dyDescent="0.2">
      <c r="A57" s="13">
        <v>1995</v>
      </c>
      <c r="B57" s="10">
        <v>7583.4</v>
      </c>
      <c r="C57" s="12">
        <v>4920.5860000000002</v>
      </c>
      <c r="D57" s="12">
        <v>374.11399999999998</v>
      </c>
      <c r="E57" s="12">
        <v>3230.2640000000001</v>
      </c>
      <c r="F57" s="12">
        <v>1316.2080000000001</v>
      </c>
    </row>
    <row r="58" spans="1:6" s="10" customFormat="1" x14ac:dyDescent="0.2">
      <c r="A58" s="11">
        <v>1996</v>
      </c>
      <c r="B58" s="10">
        <v>7978.3</v>
      </c>
      <c r="C58" s="12">
        <v>5181.4650000000001</v>
      </c>
      <c r="D58" s="12">
        <v>390.92399999999998</v>
      </c>
      <c r="E58" s="12">
        <v>3343.1489999999999</v>
      </c>
      <c r="F58" s="12">
        <v>1447.3920000000001</v>
      </c>
    </row>
    <row r="59" spans="1:6" s="10" customFormat="1" x14ac:dyDescent="0.2">
      <c r="A59" s="13">
        <v>1997</v>
      </c>
      <c r="B59" s="10">
        <v>8483.2000000000007</v>
      </c>
      <c r="C59" s="12">
        <v>5369.2060000000001</v>
      </c>
      <c r="D59" s="12">
        <v>424.51799999999997</v>
      </c>
      <c r="E59" s="12">
        <v>3347.826</v>
      </c>
      <c r="F59" s="12">
        <v>1596.8620000000001</v>
      </c>
    </row>
    <row r="60" spans="1:6" s="10" customFormat="1" x14ac:dyDescent="0.2">
      <c r="A60" s="11">
        <v>1998</v>
      </c>
      <c r="B60" s="10">
        <v>8954.7999999999993</v>
      </c>
      <c r="C60" s="12">
        <v>5478.1890000000003</v>
      </c>
      <c r="D60" s="12">
        <v>458.18200000000002</v>
      </c>
      <c r="E60" s="12">
        <v>3262.9169999999999</v>
      </c>
      <c r="F60" s="12">
        <v>1757.09</v>
      </c>
    </row>
    <row r="61" spans="1:6" s="10" customFormat="1" x14ac:dyDescent="0.2">
      <c r="A61" s="13">
        <v>1999</v>
      </c>
      <c r="B61" s="10">
        <v>9510.5</v>
      </c>
      <c r="C61" s="12">
        <v>5605.5230000000001</v>
      </c>
      <c r="D61" s="12">
        <v>496.64400000000001</v>
      </c>
      <c r="E61" s="12">
        <v>3135.7190000000001</v>
      </c>
      <c r="F61" s="12">
        <v>1973.16</v>
      </c>
    </row>
    <row r="62" spans="1:6" s="10" customFormat="1" x14ac:dyDescent="0.2">
      <c r="A62" s="11">
        <v>2000</v>
      </c>
      <c r="B62" s="10">
        <v>10148.200000000001</v>
      </c>
      <c r="C62" s="12">
        <v>5628.7</v>
      </c>
      <c r="D62" s="12">
        <v>511.41300000000001</v>
      </c>
      <c r="E62" s="12">
        <v>2898.3910000000001</v>
      </c>
      <c r="F62" s="12">
        <v>2218.8960000000002</v>
      </c>
    </row>
    <row r="63" spans="1:6" s="10" customFormat="1" x14ac:dyDescent="0.2">
      <c r="A63" s="13">
        <v>2001</v>
      </c>
      <c r="B63" s="10">
        <v>10564.6</v>
      </c>
      <c r="C63" s="12">
        <v>5769.8810000000003</v>
      </c>
      <c r="D63" s="12">
        <v>534.13499999999999</v>
      </c>
      <c r="E63" s="12">
        <v>2785.48</v>
      </c>
      <c r="F63" s="12">
        <v>2450.2660000000001</v>
      </c>
    </row>
    <row r="64" spans="1:6" s="10" customFormat="1" x14ac:dyDescent="0.2">
      <c r="A64" s="11">
        <v>2002</v>
      </c>
      <c r="B64" s="10">
        <v>10876.9</v>
      </c>
      <c r="C64" s="12">
        <v>6198.4009999999998</v>
      </c>
      <c r="D64" s="12">
        <v>604.19100000000003</v>
      </c>
      <c r="E64" s="12">
        <v>2936.2350000000001</v>
      </c>
      <c r="F64" s="12">
        <v>2657.9740000000002</v>
      </c>
    </row>
    <row r="65" spans="1:6" s="10" customFormat="1" x14ac:dyDescent="0.2">
      <c r="A65" s="13">
        <v>2003</v>
      </c>
      <c r="B65" s="10">
        <v>11332.4</v>
      </c>
      <c r="C65" s="12">
        <v>6760.0140000000001</v>
      </c>
      <c r="D65" s="12">
        <v>656.11599999999999</v>
      </c>
      <c r="E65" s="12">
        <v>3257.3270000000002</v>
      </c>
      <c r="F65" s="12">
        <v>2846.57</v>
      </c>
    </row>
    <row r="66" spans="1:6" s="10" customFormat="1" x14ac:dyDescent="0.2">
      <c r="A66" s="11">
        <v>2004</v>
      </c>
      <c r="B66" s="10">
        <v>12088.6</v>
      </c>
      <c r="C66" s="12">
        <v>7354.6570000000002</v>
      </c>
      <c r="D66" s="12">
        <v>700.34100000000001</v>
      </c>
      <c r="E66" s="12">
        <v>3595.203</v>
      </c>
      <c r="F66" s="12">
        <v>3059.1129999999998</v>
      </c>
    </row>
    <row r="67" spans="1:6" s="10" customFormat="1" x14ac:dyDescent="0.2">
      <c r="A67" s="13">
        <v>2005</v>
      </c>
      <c r="B67" s="10">
        <v>12888.9</v>
      </c>
      <c r="C67" s="12">
        <v>7905.3</v>
      </c>
      <c r="D67" s="12">
        <v>736.36</v>
      </c>
      <c r="E67" s="12">
        <v>3855.8519999999999</v>
      </c>
      <c r="F67" s="12">
        <v>3313.0880000000002</v>
      </c>
    </row>
    <row r="68" spans="1:6" s="10" customFormat="1" x14ac:dyDescent="0.2">
      <c r="A68" s="11">
        <v>2006</v>
      </c>
      <c r="B68" s="10">
        <v>13684.7</v>
      </c>
      <c r="C68" s="12">
        <v>8451.35</v>
      </c>
      <c r="D68" s="12">
        <v>768.92399999999998</v>
      </c>
      <c r="E68" s="12">
        <v>4060.0479999999998</v>
      </c>
      <c r="F68" s="12">
        <v>3622.3780000000002</v>
      </c>
    </row>
    <row r="69" spans="1:6" s="10" customFormat="1" x14ac:dyDescent="0.2">
      <c r="A69" s="13">
        <v>2007</v>
      </c>
      <c r="B69" s="10">
        <v>14322.9</v>
      </c>
      <c r="C69" s="12">
        <v>8950.7440000000006</v>
      </c>
      <c r="D69" s="12">
        <v>779.63199999999995</v>
      </c>
      <c r="E69" s="12">
        <v>4255.4970000000003</v>
      </c>
      <c r="F69" s="12">
        <v>3915.6149999999998</v>
      </c>
    </row>
    <row r="70" spans="1:6" s="10" customFormat="1" x14ac:dyDescent="0.2">
      <c r="A70" s="11">
        <v>2008</v>
      </c>
      <c r="B70" s="10">
        <v>14752.4</v>
      </c>
      <c r="C70" s="12">
        <v>9986.0820000000003</v>
      </c>
      <c r="D70" s="12">
        <v>491.12700000000001</v>
      </c>
      <c r="E70" s="12">
        <v>5311.9229999999998</v>
      </c>
      <c r="F70" s="12">
        <v>4183.0320000000002</v>
      </c>
    </row>
    <row r="71" spans="1:6" s="10" customFormat="1" x14ac:dyDescent="0.2">
      <c r="A71" s="13">
        <v>2009</v>
      </c>
      <c r="B71" s="10">
        <v>14414.6</v>
      </c>
      <c r="C71" s="12">
        <v>11875.851000000001</v>
      </c>
      <c r="D71" s="12">
        <v>769.16</v>
      </c>
      <c r="E71" s="12">
        <v>6775.5469999999996</v>
      </c>
      <c r="F71" s="12">
        <v>4331.1440000000002</v>
      </c>
    </row>
    <row r="72" spans="1:6" s="10" customFormat="1" x14ac:dyDescent="0.2">
      <c r="A72" s="11">
        <v>2010</v>
      </c>
      <c r="B72" s="10">
        <v>14798.5</v>
      </c>
      <c r="C72" s="12">
        <v>13528.807000000001</v>
      </c>
      <c r="D72" s="12">
        <v>811.66899999999998</v>
      </c>
      <c r="E72" s="12">
        <v>8207.2129999999997</v>
      </c>
      <c r="F72" s="12">
        <v>4509.9260000000004</v>
      </c>
    </row>
    <row r="73" spans="1:6" s="10" customFormat="1" x14ac:dyDescent="0.2">
      <c r="A73" s="13">
        <v>2011</v>
      </c>
      <c r="B73" s="10">
        <v>15379.2</v>
      </c>
      <c r="C73" s="12">
        <v>14764.222</v>
      </c>
      <c r="D73" s="12">
        <v>1664.66</v>
      </c>
      <c r="E73" s="12">
        <v>8463.527</v>
      </c>
      <c r="F73" s="12">
        <v>4636.0349999999999</v>
      </c>
    </row>
    <row r="74" spans="1:6" s="10" customFormat="1" x14ac:dyDescent="0.2">
      <c r="A74" s="11">
        <v>2012</v>
      </c>
      <c r="B74" s="10">
        <v>16026.4</v>
      </c>
      <c r="C74" s="12">
        <v>16050.921</v>
      </c>
      <c r="D74" s="12">
        <v>1645.2850000000001</v>
      </c>
      <c r="E74" s="12">
        <v>9635.8459999999995</v>
      </c>
      <c r="F74" s="12">
        <v>4769.79</v>
      </c>
    </row>
    <row r="75" spans="1:6" s="10" customFormat="1" x14ac:dyDescent="0.2">
      <c r="A75" s="13">
        <v>2013</v>
      </c>
      <c r="B75" s="10">
        <v>16581.599999999999</v>
      </c>
      <c r="C75" s="12">
        <v>16719.434000000001</v>
      </c>
      <c r="D75" s="12">
        <v>2072.2829999999999</v>
      </c>
      <c r="E75" s="12">
        <v>9910.43</v>
      </c>
      <c r="F75" s="12">
        <v>4736.7209999999995</v>
      </c>
    </row>
    <row r="76" spans="1:6" s="10" customFormat="1" x14ac:dyDescent="0.2">
      <c r="A76" s="11">
        <v>2014</v>
      </c>
      <c r="B76" s="10">
        <v>17244</v>
      </c>
      <c r="C76" s="12">
        <v>17794.483</v>
      </c>
      <c r="D76" s="12">
        <v>2451.7429999999999</v>
      </c>
      <c r="E76" s="12">
        <v>10328.134</v>
      </c>
      <c r="F76" s="12">
        <v>5014.6049999999996</v>
      </c>
    </row>
  </sheetData>
  <pageMargins left="0.5" right="0.5" top="0.5" bottom="0.5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9"/>
  <sheetViews>
    <sheetView showGridLines="0" showRowColHeaders="0" tabSelected="1" defaultGridColor="0" colorId="22" zoomScale="87" workbookViewId="0">
      <selection activeCell="N38" sqref="N38"/>
    </sheetView>
  </sheetViews>
  <sheetFormatPr defaultRowHeight="15" customHeight="1" x14ac:dyDescent="0.2"/>
  <cols>
    <col min="1" max="1" width="9.140625" style="25"/>
    <col min="2" max="3" width="15.7109375" style="26" customWidth="1"/>
    <col min="4" max="8" width="15.7109375" style="25" customWidth="1"/>
    <col min="9" max="257" width="8.7109375" style="25" customWidth="1"/>
    <col min="258" max="16384" width="9.140625" style="25"/>
  </cols>
  <sheetData>
    <row r="3" spans="2:8" ht="15" customHeight="1" x14ac:dyDescent="0.2">
      <c r="B3" s="32" t="s">
        <v>107</v>
      </c>
      <c r="C3" s="33" t="s">
        <v>106</v>
      </c>
      <c r="D3" s="32" t="s">
        <v>100</v>
      </c>
      <c r="E3" s="34" t="s">
        <v>108</v>
      </c>
      <c r="F3" s="35" t="s">
        <v>102</v>
      </c>
      <c r="G3" s="35" t="s">
        <v>103</v>
      </c>
      <c r="H3" s="35"/>
    </row>
    <row r="4" spans="2:8" s="26" customFormat="1" ht="15" customHeight="1" x14ac:dyDescent="0.2">
      <c r="B4" s="36"/>
      <c r="C4" s="37"/>
      <c r="D4" s="36"/>
      <c r="E4" s="38"/>
      <c r="F4" s="39" t="s">
        <v>101</v>
      </c>
      <c r="G4" s="39" t="s">
        <v>104</v>
      </c>
      <c r="H4" s="39" t="s">
        <v>105</v>
      </c>
    </row>
    <row r="5" spans="2:8" s="26" customFormat="1" ht="15" customHeight="1" x14ac:dyDescent="0.2">
      <c r="B5" s="27">
        <v>1940</v>
      </c>
      <c r="C5" s="30">
        <v>98.2</v>
      </c>
      <c r="D5" s="29">
        <v>50.695999999999998</v>
      </c>
      <c r="E5" s="31">
        <f>D5/C5</f>
        <v>0.51625254582484725</v>
      </c>
      <c r="F5" s="29">
        <v>7.9240000000000004</v>
      </c>
      <c r="G5" s="29">
        <v>2.4580000000000002</v>
      </c>
      <c r="H5" s="29">
        <v>40.314</v>
      </c>
    </row>
    <row r="6" spans="2:8" s="26" customFormat="1" ht="15" customHeight="1" x14ac:dyDescent="0.2">
      <c r="B6" s="28">
        <v>1941</v>
      </c>
      <c r="C6" s="30">
        <v>116.2</v>
      </c>
      <c r="D6" s="29">
        <v>57.530999999999999</v>
      </c>
      <c r="E6" s="31">
        <f t="shared" ref="E6:E69" si="0">D6/C6</f>
        <v>0.49510327022375211</v>
      </c>
      <c r="F6" s="29">
        <v>9.3079999999999998</v>
      </c>
      <c r="G6" s="29">
        <v>2.1800000000000002</v>
      </c>
      <c r="H6" s="29">
        <v>46.042999999999999</v>
      </c>
    </row>
    <row r="7" spans="2:8" s="26" customFormat="1" ht="15" customHeight="1" x14ac:dyDescent="0.2">
      <c r="B7" s="27">
        <v>1942</v>
      </c>
      <c r="C7" s="30">
        <v>147.69999999999999</v>
      </c>
      <c r="D7" s="29">
        <v>79.2</v>
      </c>
      <c r="E7" s="31">
        <f t="shared" si="0"/>
        <v>0.53622207176709558</v>
      </c>
      <c r="F7" s="29">
        <v>11.446999999999999</v>
      </c>
      <c r="G7" s="29">
        <v>2.64</v>
      </c>
      <c r="H7" s="29">
        <v>65.113</v>
      </c>
    </row>
    <row r="8" spans="2:8" s="26" customFormat="1" ht="15" customHeight="1" x14ac:dyDescent="0.2">
      <c r="B8" s="28">
        <v>1943</v>
      </c>
      <c r="C8" s="30">
        <v>184.6</v>
      </c>
      <c r="D8" s="29">
        <v>142.648</v>
      </c>
      <c r="E8" s="31">
        <f t="shared" si="0"/>
        <v>0.77274106175514623</v>
      </c>
      <c r="F8" s="29">
        <v>14.882</v>
      </c>
      <c r="G8" s="29">
        <v>7.149</v>
      </c>
      <c r="H8" s="29">
        <v>120.617</v>
      </c>
    </row>
    <row r="9" spans="2:8" s="26" customFormat="1" ht="15" customHeight="1" x14ac:dyDescent="0.2">
      <c r="B9" s="27">
        <v>1944</v>
      </c>
      <c r="C9" s="30">
        <v>213.8</v>
      </c>
      <c r="D9" s="29">
        <v>204.07900000000001</v>
      </c>
      <c r="E9" s="31">
        <f t="shared" si="0"/>
        <v>0.95453227315247891</v>
      </c>
      <c r="F9" s="29">
        <v>19.283000000000001</v>
      </c>
      <c r="G9" s="29">
        <v>14.898999999999999</v>
      </c>
      <c r="H9" s="29">
        <v>169.89699999999999</v>
      </c>
    </row>
    <row r="10" spans="2:8" s="26" customFormat="1" ht="15" customHeight="1" x14ac:dyDescent="0.2">
      <c r="B10" s="28">
        <v>1945</v>
      </c>
      <c r="C10" s="30">
        <v>226.4</v>
      </c>
      <c r="D10" s="29">
        <v>260.12299999999999</v>
      </c>
      <c r="E10" s="31">
        <f t="shared" si="0"/>
        <v>1.1489531802120141</v>
      </c>
      <c r="F10" s="29">
        <v>24.940999999999999</v>
      </c>
      <c r="G10" s="29">
        <v>21.792000000000002</v>
      </c>
      <c r="H10" s="29">
        <v>213.39</v>
      </c>
    </row>
    <row r="11" spans="2:8" s="26" customFormat="1" ht="15" customHeight="1" x14ac:dyDescent="0.2">
      <c r="B11" s="27">
        <v>1946</v>
      </c>
      <c r="C11" s="30">
        <v>228</v>
      </c>
      <c r="D11" s="29">
        <v>270.99099999999999</v>
      </c>
      <c r="E11" s="31">
        <f t="shared" si="0"/>
        <v>1.1885570175438596</v>
      </c>
      <c r="F11" s="29">
        <v>29.13</v>
      </c>
      <c r="G11" s="29">
        <v>23.783000000000001</v>
      </c>
      <c r="H11" s="29">
        <v>218.078</v>
      </c>
    </row>
    <row r="12" spans="2:8" s="26" customFormat="1" ht="15" customHeight="1" x14ac:dyDescent="0.2">
      <c r="B12" s="28">
        <v>1947</v>
      </c>
      <c r="C12" s="30">
        <v>238.9</v>
      </c>
      <c r="D12" s="29">
        <v>257.149</v>
      </c>
      <c r="E12" s="31">
        <f t="shared" si="0"/>
        <v>1.0763876098786103</v>
      </c>
      <c r="F12" s="29">
        <v>32.81</v>
      </c>
      <c r="G12" s="29">
        <v>21.872</v>
      </c>
      <c r="H12" s="29">
        <v>202.46700000000001</v>
      </c>
    </row>
    <row r="13" spans="2:8" s="26" customFormat="1" ht="15" customHeight="1" x14ac:dyDescent="0.2">
      <c r="B13" s="27">
        <v>1948</v>
      </c>
      <c r="C13" s="30">
        <v>262.39999999999998</v>
      </c>
      <c r="D13" s="29">
        <v>252.03100000000001</v>
      </c>
      <c r="E13" s="31">
        <f t="shared" si="0"/>
        <v>0.9604839939024391</v>
      </c>
      <c r="F13" s="29">
        <v>35.761000000000003</v>
      </c>
      <c r="G13" s="29">
        <v>21.366</v>
      </c>
      <c r="H13" s="29">
        <v>194.904</v>
      </c>
    </row>
    <row r="14" spans="2:8" s="26" customFormat="1" ht="15" customHeight="1" x14ac:dyDescent="0.2">
      <c r="B14" s="28">
        <v>1949</v>
      </c>
      <c r="C14" s="30">
        <v>276.8</v>
      </c>
      <c r="D14" s="29">
        <v>252.61</v>
      </c>
      <c r="E14" s="31">
        <f t="shared" si="0"/>
        <v>0.91260838150289014</v>
      </c>
      <c r="F14" s="29">
        <v>38.287999999999997</v>
      </c>
      <c r="G14" s="29">
        <v>19.343</v>
      </c>
      <c r="H14" s="29">
        <v>194.97900000000001</v>
      </c>
    </row>
    <row r="15" spans="2:8" s="26" customFormat="1" ht="15" customHeight="1" x14ac:dyDescent="0.2">
      <c r="B15" s="40">
        <v>1950</v>
      </c>
      <c r="C15" s="41">
        <v>279</v>
      </c>
      <c r="D15" s="42">
        <v>256.85300000000001</v>
      </c>
      <c r="E15" s="43">
        <f t="shared" si="0"/>
        <v>0.92062007168458782</v>
      </c>
      <c r="F15" s="42">
        <v>37.83</v>
      </c>
      <c r="G15" s="42">
        <v>18.331</v>
      </c>
      <c r="H15" s="42">
        <v>200.69200000000001</v>
      </c>
    </row>
    <row r="16" spans="2:8" s="26" customFormat="1" ht="15" customHeight="1" x14ac:dyDescent="0.2">
      <c r="B16" s="44">
        <v>1951</v>
      </c>
      <c r="C16" s="41">
        <v>327.39999999999998</v>
      </c>
      <c r="D16" s="42">
        <v>255.28800000000001</v>
      </c>
      <c r="E16" s="43">
        <f t="shared" si="0"/>
        <v>0.77974343310934646</v>
      </c>
      <c r="F16" s="42">
        <v>40.962000000000003</v>
      </c>
      <c r="G16" s="42">
        <v>22.981999999999999</v>
      </c>
      <c r="H16" s="42">
        <v>191.34399999999999</v>
      </c>
    </row>
    <row r="17" spans="2:8" s="26" customFormat="1" ht="15" customHeight="1" x14ac:dyDescent="0.2">
      <c r="B17" s="40">
        <v>1952</v>
      </c>
      <c r="C17" s="41">
        <v>357.5</v>
      </c>
      <c r="D17" s="42">
        <v>259.09699999999998</v>
      </c>
      <c r="E17" s="43">
        <f t="shared" si="0"/>
        <v>0.72474685314685305</v>
      </c>
      <c r="F17" s="42">
        <v>44.338999999999999</v>
      </c>
      <c r="G17" s="42">
        <v>22.905999999999999</v>
      </c>
      <c r="H17" s="42">
        <v>191.852</v>
      </c>
    </row>
    <row r="18" spans="2:8" s="26" customFormat="1" ht="15" customHeight="1" x14ac:dyDescent="0.2">
      <c r="B18" s="44">
        <v>1953</v>
      </c>
      <c r="C18" s="41">
        <v>382.5</v>
      </c>
      <c r="D18" s="42">
        <v>265.96300000000002</v>
      </c>
      <c r="E18" s="43">
        <f t="shared" si="0"/>
        <v>0.69532810457516347</v>
      </c>
      <c r="F18" s="42">
        <v>47.58</v>
      </c>
      <c r="G18" s="42">
        <v>24.745999999999999</v>
      </c>
      <c r="H18" s="42">
        <v>193.637</v>
      </c>
    </row>
    <row r="19" spans="2:8" s="26" customFormat="1" ht="15" customHeight="1" x14ac:dyDescent="0.2">
      <c r="B19" s="40">
        <v>1954</v>
      </c>
      <c r="C19" s="41">
        <v>387.7</v>
      </c>
      <c r="D19" s="42">
        <v>270.81200000000001</v>
      </c>
      <c r="E19" s="43">
        <f t="shared" si="0"/>
        <v>0.69850915656435397</v>
      </c>
      <c r="F19" s="42">
        <v>46.313000000000002</v>
      </c>
      <c r="G19" s="42">
        <v>25.036999999999999</v>
      </c>
      <c r="H19" s="42">
        <v>199.46199999999999</v>
      </c>
    </row>
    <row r="20" spans="2:8" s="26" customFormat="1" ht="15" customHeight="1" x14ac:dyDescent="0.2">
      <c r="B20" s="44">
        <v>1955</v>
      </c>
      <c r="C20" s="41">
        <v>407</v>
      </c>
      <c r="D20" s="42">
        <v>274.36599999999999</v>
      </c>
      <c r="E20" s="43">
        <f t="shared" si="0"/>
        <v>0.67411793611793613</v>
      </c>
      <c r="F20" s="42">
        <v>47.750999999999998</v>
      </c>
      <c r="G20" s="42">
        <v>23.606999999999999</v>
      </c>
      <c r="H20" s="42">
        <v>203.00899999999999</v>
      </c>
    </row>
    <row r="21" spans="2:8" s="26" customFormat="1" ht="15" customHeight="1" x14ac:dyDescent="0.2">
      <c r="B21" s="40">
        <v>1956</v>
      </c>
      <c r="C21" s="41">
        <v>439</v>
      </c>
      <c r="D21" s="42">
        <v>272.69299999999998</v>
      </c>
      <c r="E21" s="43">
        <f t="shared" si="0"/>
        <v>0.62116856492027328</v>
      </c>
      <c r="F21" s="42">
        <v>50.536999999999999</v>
      </c>
      <c r="G21" s="42">
        <v>23.757999999999999</v>
      </c>
      <c r="H21" s="42">
        <v>198.398</v>
      </c>
    </row>
    <row r="22" spans="2:8" s="26" customFormat="1" ht="15" customHeight="1" x14ac:dyDescent="0.2">
      <c r="B22" s="44">
        <v>1957</v>
      </c>
      <c r="C22" s="41">
        <v>464.2</v>
      </c>
      <c r="D22" s="42">
        <v>272.25200000000001</v>
      </c>
      <c r="E22" s="43">
        <f t="shared" si="0"/>
        <v>0.58649719948298151</v>
      </c>
      <c r="F22" s="42">
        <v>52.930999999999997</v>
      </c>
      <c r="G22" s="42">
        <v>23.035</v>
      </c>
      <c r="H22" s="42">
        <v>196.285</v>
      </c>
    </row>
    <row r="23" spans="2:8" s="26" customFormat="1" ht="15" customHeight="1" x14ac:dyDescent="0.2">
      <c r="B23" s="40">
        <v>1958</v>
      </c>
      <c r="C23" s="41">
        <v>474.3</v>
      </c>
      <c r="D23" s="42">
        <v>279.666</v>
      </c>
      <c r="E23" s="43">
        <f t="shared" si="0"/>
        <v>0.58963946869070205</v>
      </c>
      <c r="F23" s="42">
        <v>53.329000000000001</v>
      </c>
      <c r="G23" s="42">
        <v>25.437999999999999</v>
      </c>
      <c r="H23" s="42">
        <v>200.898</v>
      </c>
    </row>
    <row r="24" spans="2:8" s="26" customFormat="1" ht="15" customHeight="1" x14ac:dyDescent="0.2">
      <c r="B24" s="44">
        <v>1959</v>
      </c>
      <c r="C24" s="41">
        <v>505.6</v>
      </c>
      <c r="D24" s="42">
        <v>287.46499999999997</v>
      </c>
      <c r="E24" s="43">
        <f t="shared" si="0"/>
        <v>0.56856210443037969</v>
      </c>
      <c r="F24" s="42">
        <v>52.764000000000003</v>
      </c>
      <c r="G24" s="42">
        <v>26.044</v>
      </c>
      <c r="H24" s="42">
        <v>208.65700000000001</v>
      </c>
    </row>
    <row r="25" spans="2:8" s="26" customFormat="1" ht="15" customHeight="1" x14ac:dyDescent="0.2">
      <c r="B25" s="27">
        <v>1960</v>
      </c>
      <c r="C25" s="30">
        <v>535.1</v>
      </c>
      <c r="D25" s="29">
        <v>290.52499999999998</v>
      </c>
      <c r="E25" s="31">
        <f t="shared" si="0"/>
        <v>0.54293589983180712</v>
      </c>
      <c r="F25" s="29">
        <v>53.686</v>
      </c>
      <c r="G25" s="29">
        <v>26.523</v>
      </c>
      <c r="H25" s="29">
        <v>210.31700000000001</v>
      </c>
    </row>
    <row r="26" spans="2:8" s="26" customFormat="1" ht="15" customHeight="1" x14ac:dyDescent="0.2">
      <c r="B26" s="28">
        <v>1961</v>
      </c>
      <c r="C26" s="30">
        <v>547.6</v>
      </c>
      <c r="D26" s="29">
        <v>292.64800000000002</v>
      </c>
      <c r="E26" s="31">
        <f t="shared" si="0"/>
        <v>0.53441928414901385</v>
      </c>
      <c r="F26" s="29">
        <v>54.290999999999997</v>
      </c>
      <c r="G26" s="29">
        <v>27.253</v>
      </c>
      <c r="H26" s="29">
        <v>211.10400000000001</v>
      </c>
    </row>
    <row r="27" spans="2:8" s="26" customFormat="1" ht="15" customHeight="1" x14ac:dyDescent="0.2">
      <c r="B27" s="27">
        <v>1962</v>
      </c>
      <c r="C27" s="30">
        <v>586.9</v>
      </c>
      <c r="D27" s="29">
        <v>302.928</v>
      </c>
      <c r="E27" s="31">
        <f t="shared" si="0"/>
        <v>0.51614925881751572</v>
      </c>
      <c r="F27" s="29">
        <v>54.917999999999999</v>
      </c>
      <c r="G27" s="29">
        <v>29.663</v>
      </c>
      <c r="H27" s="29">
        <v>218.34700000000001</v>
      </c>
    </row>
    <row r="28" spans="2:8" s="26" customFormat="1" ht="15" customHeight="1" x14ac:dyDescent="0.2">
      <c r="B28" s="28">
        <v>1963</v>
      </c>
      <c r="C28" s="30">
        <v>619.29999999999995</v>
      </c>
      <c r="D28" s="29">
        <v>310.32400000000001</v>
      </c>
      <c r="E28" s="31">
        <f t="shared" si="0"/>
        <v>0.50108832552882288</v>
      </c>
      <c r="F28" s="29">
        <v>56.344999999999999</v>
      </c>
      <c r="G28" s="29">
        <v>32.027000000000001</v>
      </c>
      <c r="H28" s="29">
        <v>221.95099999999999</v>
      </c>
    </row>
    <row r="29" spans="2:8" s="26" customFormat="1" ht="15" customHeight="1" x14ac:dyDescent="0.2">
      <c r="B29" s="27">
        <v>1964</v>
      </c>
      <c r="C29" s="30">
        <v>662.9</v>
      </c>
      <c r="D29" s="29">
        <v>316.05900000000003</v>
      </c>
      <c r="E29" s="31">
        <f t="shared" si="0"/>
        <v>0.47678232010861371</v>
      </c>
      <c r="F29" s="29">
        <v>59.21</v>
      </c>
      <c r="G29" s="29">
        <v>34.793999999999997</v>
      </c>
      <c r="H29" s="29">
        <v>222.05500000000001</v>
      </c>
    </row>
    <row r="30" spans="2:8" s="26" customFormat="1" ht="15" customHeight="1" x14ac:dyDescent="0.2">
      <c r="B30" s="28">
        <v>1965</v>
      </c>
      <c r="C30" s="30">
        <v>710.7</v>
      </c>
      <c r="D30" s="29">
        <v>322.31799999999998</v>
      </c>
      <c r="E30" s="31">
        <f t="shared" si="0"/>
        <v>0.45352187983678061</v>
      </c>
      <c r="F30" s="29">
        <v>61.54</v>
      </c>
      <c r="G30" s="29">
        <v>39.1</v>
      </c>
      <c r="H30" s="29">
        <v>221.678</v>
      </c>
    </row>
    <row r="31" spans="2:8" s="26" customFormat="1" ht="15" customHeight="1" x14ac:dyDescent="0.2">
      <c r="B31" s="27">
        <v>1966</v>
      </c>
      <c r="C31" s="30">
        <v>781.9</v>
      </c>
      <c r="D31" s="29">
        <v>328.49799999999999</v>
      </c>
      <c r="E31" s="31">
        <f t="shared" si="0"/>
        <v>0.420127893592531</v>
      </c>
      <c r="F31" s="29">
        <v>64.784000000000006</v>
      </c>
      <c r="G31" s="29">
        <v>42.168999999999997</v>
      </c>
      <c r="H31" s="29">
        <v>221.54499999999999</v>
      </c>
    </row>
    <row r="32" spans="2:8" s="26" customFormat="1" ht="15" customHeight="1" x14ac:dyDescent="0.2">
      <c r="B32" s="28">
        <v>1967</v>
      </c>
      <c r="C32" s="30">
        <v>838.2</v>
      </c>
      <c r="D32" s="29">
        <v>340.44499999999999</v>
      </c>
      <c r="E32" s="31">
        <f t="shared" si="0"/>
        <v>0.40616201383917916</v>
      </c>
      <c r="F32" s="29">
        <v>73.819000000000003</v>
      </c>
      <c r="G32" s="29">
        <v>46.719000000000001</v>
      </c>
      <c r="H32" s="29">
        <v>219.90700000000001</v>
      </c>
    </row>
    <row r="33" spans="2:8" s="26" customFormat="1" ht="15" customHeight="1" x14ac:dyDescent="0.2">
      <c r="B33" s="27">
        <v>1968</v>
      </c>
      <c r="C33" s="30">
        <v>899.3</v>
      </c>
      <c r="D33" s="29">
        <v>368.685</v>
      </c>
      <c r="E33" s="31">
        <f t="shared" si="0"/>
        <v>0.40996886467252308</v>
      </c>
      <c r="F33" s="29">
        <v>79.14</v>
      </c>
      <c r="G33" s="29">
        <v>52.23</v>
      </c>
      <c r="H33" s="29">
        <v>237.315</v>
      </c>
    </row>
    <row r="34" spans="2:8" s="26" customFormat="1" ht="15" customHeight="1" x14ac:dyDescent="0.2">
      <c r="B34" s="28">
        <v>1969</v>
      </c>
      <c r="C34" s="30">
        <v>982.3</v>
      </c>
      <c r="D34" s="29">
        <v>365.76900000000001</v>
      </c>
      <c r="E34" s="31">
        <f t="shared" si="0"/>
        <v>0.37235976789168279</v>
      </c>
      <c r="F34" s="29">
        <v>87.661000000000001</v>
      </c>
      <c r="G34" s="29">
        <v>54.094999999999999</v>
      </c>
      <c r="H34" s="29">
        <v>224.01300000000001</v>
      </c>
    </row>
    <row r="35" spans="2:8" s="26" customFormat="1" ht="15" customHeight="1" x14ac:dyDescent="0.2">
      <c r="B35" s="40">
        <v>1970</v>
      </c>
      <c r="C35" s="41">
        <v>1049.0999999999999</v>
      </c>
      <c r="D35" s="42">
        <v>380.92099999999999</v>
      </c>
      <c r="E35" s="43">
        <f t="shared" si="0"/>
        <v>0.36309312744256983</v>
      </c>
      <c r="F35" s="42">
        <v>97.722999999999999</v>
      </c>
      <c r="G35" s="42">
        <v>57.713999999999999</v>
      </c>
      <c r="H35" s="42">
        <v>225.48400000000001</v>
      </c>
    </row>
    <row r="36" spans="2:8" s="26" customFormat="1" ht="15" customHeight="1" x14ac:dyDescent="0.2">
      <c r="B36" s="44">
        <v>1971</v>
      </c>
      <c r="C36" s="41">
        <v>1119.3</v>
      </c>
      <c r="D36" s="42">
        <v>408.17599999999999</v>
      </c>
      <c r="E36" s="43">
        <f t="shared" si="0"/>
        <v>0.36467077637809348</v>
      </c>
      <c r="F36" s="42">
        <v>105.14</v>
      </c>
      <c r="G36" s="42">
        <v>65.518000000000001</v>
      </c>
      <c r="H36" s="42">
        <v>237.51900000000001</v>
      </c>
    </row>
    <row r="37" spans="2:8" s="26" customFormat="1" ht="15" customHeight="1" x14ac:dyDescent="0.2">
      <c r="B37" s="40">
        <v>1972</v>
      </c>
      <c r="C37" s="41">
        <v>1219.5</v>
      </c>
      <c r="D37" s="42">
        <v>435.93599999999998</v>
      </c>
      <c r="E37" s="43">
        <f t="shared" si="0"/>
        <v>0.35747109471094707</v>
      </c>
      <c r="F37" s="42">
        <v>113.559</v>
      </c>
      <c r="G37" s="42">
        <v>71.426000000000002</v>
      </c>
      <c r="H37" s="42">
        <v>250.95099999999999</v>
      </c>
    </row>
    <row r="38" spans="2:8" s="26" customFormat="1" ht="15" customHeight="1" x14ac:dyDescent="0.2">
      <c r="B38" s="44">
        <v>1973</v>
      </c>
      <c r="C38" s="41">
        <v>1356</v>
      </c>
      <c r="D38" s="42">
        <v>466.291</v>
      </c>
      <c r="E38" s="43">
        <f t="shared" si="0"/>
        <v>0.34387241887905606</v>
      </c>
      <c r="F38" s="42">
        <v>125.381</v>
      </c>
      <c r="G38" s="42">
        <v>75.180999999999997</v>
      </c>
      <c r="H38" s="42">
        <v>265.72899999999998</v>
      </c>
    </row>
    <row r="39" spans="2:8" s="26" customFormat="1" ht="15" customHeight="1" x14ac:dyDescent="0.2">
      <c r="B39" s="40">
        <v>1974</v>
      </c>
      <c r="C39" s="41">
        <v>1486.2</v>
      </c>
      <c r="D39" s="42">
        <v>483.89299999999997</v>
      </c>
      <c r="E39" s="43">
        <f t="shared" si="0"/>
        <v>0.32559076840263756</v>
      </c>
      <c r="F39" s="42">
        <v>140.19399999999999</v>
      </c>
      <c r="G39" s="42">
        <v>80.647999999999996</v>
      </c>
      <c r="H39" s="42">
        <v>263.05099999999999</v>
      </c>
    </row>
    <row r="40" spans="2:8" s="26" customFormat="1" ht="15" customHeight="1" x14ac:dyDescent="0.2">
      <c r="B40" s="44">
        <v>1975</v>
      </c>
      <c r="C40" s="41">
        <v>1610.6</v>
      </c>
      <c r="D40" s="42">
        <v>541.92499999999995</v>
      </c>
      <c r="E40" s="43">
        <f t="shared" si="0"/>
        <v>0.33647398485036634</v>
      </c>
      <c r="F40" s="42">
        <v>147.22499999999999</v>
      </c>
      <c r="G40" s="42">
        <v>84.992999999999995</v>
      </c>
      <c r="H40" s="42">
        <v>309.70699999999999</v>
      </c>
    </row>
    <row r="41" spans="2:8" s="26" customFormat="1" ht="15" customHeight="1" x14ac:dyDescent="0.2">
      <c r="B41" s="40">
        <v>1976</v>
      </c>
      <c r="C41" s="41">
        <v>1790.3</v>
      </c>
      <c r="D41" s="42">
        <v>628.97</v>
      </c>
      <c r="E41" s="43">
        <f t="shared" si="0"/>
        <v>0.3513210076523488</v>
      </c>
      <c r="F41" s="42">
        <v>151.566</v>
      </c>
      <c r="G41" s="42">
        <v>94.713999999999999</v>
      </c>
      <c r="H41" s="42">
        <v>382.69</v>
      </c>
    </row>
    <row r="42" spans="2:8" s="26" customFormat="1" ht="15" customHeight="1" x14ac:dyDescent="0.2">
      <c r="B42" s="44">
        <v>1977</v>
      </c>
      <c r="C42" s="41">
        <v>2028.4</v>
      </c>
      <c r="D42" s="42">
        <v>706.39800000000002</v>
      </c>
      <c r="E42" s="43">
        <f t="shared" si="0"/>
        <v>0.34825379609544466</v>
      </c>
      <c r="F42" s="42">
        <v>157.29400000000001</v>
      </c>
      <c r="G42" s="42">
        <v>105.004</v>
      </c>
      <c r="H42" s="42">
        <v>444.1</v>
      </c>
    </row>
    <row r="43" spans="2:8" s="26" customFormat="1" ht="15" customHeight="1" x14ac:dyDescent="0.2">
      <c r="B43" s="40">
        <v>1978</v>
      </c>
      <c r="C43" s="41">
        <v>2278.1999999999998</v>
      </c>
      <c r="D43" s="42">
        <v>776.60199999999998</v>
      </c>
      <c r="E43" s="43">
        <f t="shared" si="0"/>
        <v>0.34088403125274341</v>
      </c>
      <c r="F43" s="42">
        <v>169.476</v>
      </c>
      <c r="G43" s="42">
        <v>115.48</v>
      </c>
      <c r="H43" s="42">
        <v>491.64600000000002</v>
      </c>
    </row>
    <row r="44" spans="2:8" s="26" customFormat="1" ht="15" customHeight="1" x14ac:dyDescent="0.2">
      <c r="B44" s="44">
        <v>1979</v>
      </c>
      <c r="C44" s="41">
        <v>2570</v>
      </c>
      <c r="D44" s="42">
        <v>829.46699999999998</v>
      </c>
      <c r="E44" s="43">
        <f t="shared" si="0"/>
        <v>0.32274980544747078</v>
      </c>
      <c r="F44" s="42">
        <v>189.161</v>
      </c>
      <c r="G44" s="42">
        <v>115.59399999999999</v>
      </c>
      <c r="H44" s="42">
        <v>524.71199999999999</v>
      </c>
    </row>
    <row r="45" spans="2:8" s="26" customFormat="1" ht="15" customHeight="1" x14ac:dyDescent="0.2">
      <c r="B45" s="27">
        <v>1980</v>
      </c>
      <c r="C45" s="30">
        <v>2796.8</v>
      </c>
      <c r="D45" s="29">
        <v>909.04100000000005</v>
      </c>
      <c r="E45" s="31">
        <f t="shared" si="0"/>
        <v>0.32502896167048057</v>
      </c>
      <c r="F45" s="29">
        <v>197.11799999999999</v>
      </c>
      <c r="G45" s="29">
        <v>120.846</v>
      </c>
      <c r="H45" s="29">
        <v>591.077</v>
      </c>
    </row>
    <row r="46" spans="2:8" s="26" customFormat="1" ht="15" customHeight="1" x14ac:dyDescent="0.2">
      <c r="B46" s="28">
        <v>1981</v>
      </c>
      <c r="C46" s="30">
        <v>3138.4</v>
      </c>
      <c r="D46" s="29">
        <v>994.82799999999997</v>
      </c>
      <c r="E46" s="31">
        <f t="shared" si="0"/>
        <v>0.31698572521029822</v>
      </c>
      <c r="F46" s="29">
        <v>205.41800000000001</v>
      </c>
      <c r="G46" s="29">
        <v>124.46599999999999</v>
      </c>
      <c r="H46" s="29">
        <v>664.94399999999996</v>
      </c>
    </row>
    <row r="47" spans="2:8" s="26" customFormat="1" ht="15" customHeight="1" x14ac:dyDescent="0.2">
      <c r="B47" s="27">
        <v>1982</v>
      </c>
      <c r="C47" s="30">
        <v>3313.9</v>
      </c>
      <c r="D47" s="29">
        <v>1137.3150000000001</v>
      </c>
      <c r="E47" s="31">
        <f t="shared" si="0"/>
        <v>0.34319532876670994</v>
      </c>
      <c r="F47" s="29">
        <v>212.74</v>
      </c>
      <c r="G47" s="29">
        <v>134.49700000000001</v>
      </c>
      <c r="H47" s="29">
        <v>790.07799999999997</v>
      </c>
    </row>
    <row r="48" spans="2:8" s="26" customFormat="1" ht="15" customHeight="1" x14ac:dyDescent="0.2">
      <c r="B48" s="28">
        <v>1983</v>
      </c>
      <c r="C48" s="30">
        <v>3541.1</v>
      </c>
      <c r="D48" s="29">
        <v>1371.66</v>
      </c>
      <c r="E48" s="31">
        <f t="shared" si="0"/>
        <v>0.38735421196803255</v>
      </c>
      <c r="F48" s="29">
        <v>234.392</v>
      </c>
      <c r="G48" s="29">
        <v>155.52699999999999</v>
      </c>
      <c r="H48" s="29">
        <v>981.74099999999999</v>
      </c>
    </row>
    <row r="49" spans="2:8" s="26" customFormat="1" ht="15" customHeight="1" x14ac:dyDescent="0.2">
      <c r="B49" s="27">
        <v>1984</v>
      </c>
      <c r="C49" s="30">
        <v>3952.8</v>
      </c>
      <c r="D49" s="29">
        <v>1564.586</v>
      </c>
      <c r="E49" s="31">
        <f t="shared" si="0"/>
        <v>0.39581714227889092</v>
      </c>
      <c r="F49" s="29">
        <v>257.61099999999999</v>
      </c>
      <c r="G49" s="29">
        <v>155.12200000000001</v>
      </c>
      <c r="H49" s="29">
        <v>1151.8530000000001</v>
      </c>
    </row>
    <row r="50" spans="2:8" s="26" customFormat="1" ht="15" customHeight="1" x14ac:dyDescent="0.2">
      <c r="B50" s="28">
        <v>1985</v>
      </c>
      <c r="C50" s="30">
        <v>4270.3999999999996</v>
      </c>
      <c r="D50" s="29">
        <v>1817.423</v>
      </c>
      <c r="E50" s="31">
        <f t="shared" si="0"/>
        <v>0.42558612776320726</v>
      </c>
      <c r="F50" s="29">
        <v>310.16300000000001</v>
      </c>
      <c r="G50" s="29">
        <v>169.80600000000001</v>
      </c>
      <c r="H50" s="29">
        <v>1337.454</v>
      </c>
    </row>
    <row r="51" spans="2:8" s="26" customFormat="1" ht="15" customHeight="1" x14ac:dyDescent="0.2">
      <c r="B51" s="27">
        <v>1986</v>
      </c>
      <c r="C51" s="30">
        <v>4536.1000000000004</v>
      </c>
      <c r="D51" s="29">
        <v>2120.5010000000002</v>
      </c>
      <c r="E51" s="31">
        <f t="shared" si="0"/>
        <v>0.46747227794801705</v>
      </c>
      <c r="F51" s="29">
        <v>379.87799999999999</v>
      </c>
      <c r="G51" s="29">
        <v>190.85499999999999</v>
      </c>
      <c r="H51" s="29">
        <v>1549.7670000000001</v>
      </c>
    </row>
    <row r="52" spans="2:8" s="26" customFormat="1" ht="15" customHeight="1" x14ac:dyDescent="0.2">
      <c r="B52" s="28">
        <v>1987</v>
      </c>
      <c r="C52" s="30">
        <v>4781.8999999999996</v>
      </c>
      <c r="D52" s="29">
        <v>2345.9560000000001</v>
      </c>
      <c r="E52" s="31">
        <f t="shared" si="0"/>
        <v>0.49059076935945967</v>
      </c>
      <c r="F52" s="29">
        <v>456.20299999999997</v>
      </c>
      <c r="G52" s="29">
        <v>212.04</v>
      </c>
      <c r="H52" s="29">
        <v>1677.713</v>
      </c>
    </row>
    <row r="53" spans="2:8" s="26" customFormat="1" ht="15" customHeight="1" x14ac:dyDescent="0.2">
      <c r="B53" s="27">
        <v>1988</v>
      </c>
      <c r="C53" s="30">
        <v>5155.1000000000004</v>
      </c>
      <c r="D53" s="29">
        <v>2601.1039999999998</v>
      </c>
      <c r="E53" s="31">
        <f t="shared" si="0"/>
        <v>0.50456906752536312</v>
      </c>
      <c r="F53" s="29">
        <v>549.48699999999997</v>
      </c>
      <c r="G53" s="29">
        <v>229.21799999999999</v>
      </c>
      <c r="H53" s="29">
        <v>1822.3979999999999</v>
      </c>
    </row>
    <row r="54" spans="2:8" s="26" customFormat="1" ht="15" customHeight="1" x14ac:dyDescent="0.2">
      <c r="B54" s="28">
        <v>1989</v>
      </c>
      <c r="C54" s="30">
        <v>5570</v>
      </c>
      <c r="D54" s="29">
        <v>2867.8</v>
      </c>
      <c r="E54" s="31">
        <f t="shared" si="0"/>
        <v>0.51486535008976664</v>
      </c>
      <c r="F54" s="29">
        <v>677.08399999999995</v>
      </c>
      <c r="G54" s="29">
        <v>220.08799999999999</v>
      </c>
      <c r="H54" s="29">
        <v>1970.6279999999999</v>
      </c>
    </row>
    <row r="55" spans="2:8" s="26" customFormat="1" ht="15" customHeight="1" x14ac:dyDescent="0.2">
      <c r="B55" s="27">
        <v>1990</v>
      </c>
      <c r="C55" s="30">
        <v>5914.6</v>
      </c>
      <c r="D55" s="29">
        <v>3206.29</v>
      </c>
      <c r="E55" s="31">
        <f t="shared" si="0"/>
        <v>0.54209752138775236</v>
      </c>
      <c r="F55" s="29">
        <v>794.73299999999995</v>
      </c>
      <c r="G55" s="29">
        <v>234.41</v>
      </c>
      <c r="H55" s="29">
        <v>2177.1469999999999</v>
      </c>
    </row>
    <row r="56" spans="2:8" s="26" customFormat="1" ht="15" customHeight="1" x14ac:dyDescent="0.2">
      <c r="B56" s="28">
        <v>1991</v>
      </c>
      <c r="C56" s="30">
        <v>6110.1</v>
      </c>
      <c r="D56" s="29">
        <v>3598.1779999999999</v>
      </c>
      <c r="E56" s="31">
        <f t="shared" si="0"/>
        <v>0.58889019819642885</v>
      </c>
      <c r="F56" s="29">
        <v>909.17899999999997</v>
      </c>
      <c r="G56" s="29">
        <v>258.59100000000001</v>
      </c>
      <c r="H56" s="29">
        <v>2430.4079999999999</v>
      </c>
    </row>
    <row r="57" spans="2:8" s="26" customFormat="1" ht="15" customHeight="1" x14ac:dyDescent="0.2">
      <c r="B57" s="27">
        <v>1992</v>
      </c>
      <c r="C57" s="30">
        <v>6434.7</v>
      </c>
      <c r="D57" s="29">
        <v>4001.7869999999998</v>
      </c>
      <c r="E57" s="31">
        <f t="shared" si="0"/>
        <v>0.62190731502634156</v>
      </c>
      <c r="F57" s="29">
        <v>1002.05</v>
      </c>
      <c r="G57" s="29">
        <v>296.39699999999999</v>
      </c>
      <c r="H57" s="29">
        <v>2703.3409999999999</v>
      </c>
    </row>
    <row r="58" spans="2:8" s="26" customFormat="1" ht="15" customHeight="1" x14ac:dyDescent="0.2">
      <c r="B58" s="28">
        <v>1993</v>
      </c>
      <c r="C58" s="30">
        <v>6794.9</v>
      </c>
      <c r="D58" s="29">
        <v>4351.0439999999999</v>
      </c>
      <c r="E58" s="31">
        <f t="shared" si="0"/>
        <v>0.64033966651459184</v>
      </c>
      <c r="F58" s="29">
        <v>1102.6469999999999</v>
      </c>
      <c r="G58" s="29">
        <v>325.65300000000002</v>
      </c>
      <c r="H58" s="29">
        <v>2922.7440000000001</v>
      </c>
    </row>
    <row r="59" spans="2:8" s="26" customFormat="1" ht="15" customHeight="1" x14ac:dyDescent="0.2">
      <c r="B59" s="27">
        <v>1994</v>
      </c>
      <c r="C59" s="30">
        <v>7197.8</v>
      </c>
      <c r="D59" s="29">
        <v>4643.3069999999998</v>
      </c>
      <c r="E59" s="31">
        <f t="shared" si="0"/>
        <v>0.64510086415293555</v>
      </c>
      <c r="F59" s="29">
        <v>1210.242</v>
      </c>
      <c r="G59" s="29">
        <v>355.15</v>
      </c>
      <c r="H59" s="29">
        <v>3077.915</v>
      </c>
    </row>
    <row r="60" spans="2:8" s="26" customFormat="1" ht="15" customHeight="1" x14ac:dyDescent="0.2">
      <c r="B60" s="28">
        <v>1995</v>
      </c>
      <c r="C60" s="30">
        <v>7583.4</v>
      </c>
      <c r="D60" s="29">
        <v>4920.5860000000002</v>
      </c>
      <c r="E60" s="31">
        <f t="shared" si="0"/>
        <v>0.64886277922831459</v>
      </c>
      <c r="F60" s="29">
        <v>1316.2080000000001</v>
      </c>
      <c r="G60" s="29">
        <v>374.11399999999998</v>
      </c>
      <c r="H60" s="29">
        <v>3230.2640000000001</v>
      </c>
    </row>
    <row r="61" spans="2:8" s="26" customFormat="1" ht="15" customHeight="1" x14ac:dyDescent="0.2">
      <c r="B61" s="27">
        <v>1996</v>
      </c>
      <c r="C61" s="30">
        <v>7978.3</v>
      </c>
      <c r="D61" s="29">
        <v>5181.4650000000001</v>
      </c>
      <c r="E61" s="31">
        <f t="shared" si="0"/>
        <v>0.6494447438677412</v>
      </c>
      <c r="F61" s="29">
        <v>1447.3920000000001</v>
      </c>
      <c r="G61" s="29">
        <v>390.92399999999998</v>
      </c>
      <c r="H61" s="29">
        <v>3343.1489999999999</v>
      </c>
    </row>
    <row r="62" spans="2:8" s="26" customFormat="1" ht="15" customHeight="1" x14ac:dyDescent="0.2">
      <c r="B62" s="28">
        <v>1997</v>
      </c>
      <c r="C62" s="30">
        <v>8483.2000000000007</v>
      </c>
      <c r="D62" s="29">
        <v>5369.2060000000001</v>
      </c>
      <c r="E62" s="31">
        <f t="shared" si="0"/>
        <v>0.63292224632214256</v>
      </c>
      <c r="F62" s="29">
        <v>1596.8620000000001</v>
      </c>
      <c r="G62" s="29">
        <v>424.51799999999997</v>
      </c>
      <c r="H62" s="29">
        <v>3347.826</v>
      </c>
    </row>
    <row r="63" spans="2:8" s="26" customFormat="1" ht="15" customHeight="1" x14ac:dyDescent="0.2">
      <c r="B63" s="27">
        <v>1998</v>
      </c>
      <c r="C63" s="30">
        <v>8954.7999999999993</v>
      </c>
      <c r="D63" s="29">
        <v>5478.1890000000003</v>
      </c>
      <c r="E63" s="31">
        <f t="shared" si="0"/>
        <v>0.61176006164291785</v>
      </c>
      <c r="F63" s="29">
        <v>1757.09</v>
      </c>
      <c r="G63" s="29">
        <v>458.18200000000002</v>
      </c>
      <c r="H63" s="29">
        <v>3262.9169999999999</v>
      </c>
    </row>
    <row r="64" spans="2:8" s="26" customFormat="1" ht="15" customHeight="1" x14ac:dyDescent="0.2">
      <c r="B64" s="28">
        <v>1999</v>
      </c>
      <c r="C64" s="30">
        <v>9510.5</v>
      </c>
      <c r="D64" s="29">
        <v>5605.5230000000001</v>
      </c>
      <c r="E64" s="31">
        <f t="shared" si="0"/>
        <v>0.5894036065401399</v>
      </c>
      <c r="F64" s="29">
        <v>1973.16</v>
      </c>
      <c r="G64" s="29">
        <v>496.64400000000001</v>
      </c>
      <c r="H64" s="29">
        <v>3135.7190000000001</v>
      </c>
    </row>
    <row r="65" spans="2:8" s="26" customFormat="1" ht="15" customHeight="1" x14ac:dyDescent="0.2">
      <c r="B65" s="27">
        <v>2000</v>
      </c>
      <c r="C65" s="30">
        <v>10148.200000000001</v>
      </c>
      <c r="D65" s="29">
        <v>5628.7</v>
      </c>
      <c r="E65" s="31">
        <f t="shared" si="0"/>
        <v>0.55465008572948893</v>
      </c>
      <c r="F65" s="29">
        <v>2218.8960000000002</v>
      </c>
      <c r="G65" s="29">
        <v>511.41300000000001</v>
      </c>
      <c r="H65" s="29">
        <v>2898.3910000000001</v>
      </c>
    </row>
    <row r="66" spans="2:8" s="26" customFormat="1" ht="15" customHeight="1" x14ac:dyDescent="0.2">
      <c r="B66" s="28">
        <v>2001</v>
      </c>
      <c r="C66" s="30">
        <v>10564.6</v>
      </c>
      <c r="D66" s="29">
        <v>5769.8810000000003</v>
      </c>
      <c r="E66" s="31">
        <f t="shared" si="0"/>
        <v>0.54615233894326332</v>
      </c>
      <c r="F66" s="29">
        <v>2450.2660000000001</v>
      </c>
      <c r="G66" s="29">
        <v>534.13499999999999</v>
      </c>
      <c r="H66" s="29">
        <v>2785.48</v>
      </c>
    </row>
    <row r="67" spans="2:8" s="26" customFormat="1" ht="15" customHeight="1" x14ac:dyDescent="0.2">
      <c r="B67" s="27">
        <v>2002</v>
      </c>
      <c r="C67" s="30">
        <v>10876.9</v>
      </c>
      <c r="D67" s="29">
        <v>6198.4009999999998</v>
      </c>
      <c r="E67" s="31">
        <f t="shared" si="0"/>
        <v>0.56986834484090132</v>
      </c>
      <c r="F67" s="29">
        <v>2657.9740000000002</v>
      </c>
      <c r="G67" s="29">
        <v>604.19100000000003</v>
      </c>
      <c r="H67" s="29">
        <v>2936.2350000000001</v>
      </c>
    </row>
    <row r="68" spans="2:8" s="26" customFormat="1" ht="15" customHeight="1" x14ac:dyDescent="0.2">
      <c r="B68" s="28">
        <v>2003</v>
      </c>
      <c r="C68" s="30">
        <v>11332.4</v>
      </c>
      <c r="D68" s="29">
        <v>6760.0140000000001</v>
      </c>
      <c r="E68" s="31">
        <f t="shared" si="0"/>
        <v>0.59652094878401751</v>
      </c>
      <c r="F68" s="29">
        <v>2846.57</v>
      </c>
      <c r="G68" s="29">
        <v>656.11599999999999</v>
      </c>
      <c r="H68" s="29">
        <v>3257.3270000000002</v>
      </c>
    </row>
    <row r="69" spans="2:8" s="26" customFormat="1" ht="15" customHeight="1" x14ac:dyDescent="0.2">
      <c r="B69" s="27">
        <v>2004</v>
      </c>
      <c r="C69" s="30">
        <v>12088.6</v>
      </c>
      <c r="D69" s="29">
        <v>7354.6570000000002</v>
      </c>
      <c r="E69" s="31">
        <f t="shared" si="0"/>
        <v>0.60839609218602653</v>
      </c>
      <c r="F69" s="29">
        <v>3059.1129999999998</v>
      </c>
      <c r="G69" s="29">
        <v>700.34100000000001</v>
      </c>
      <c r="H69" s="29">
        <v>3595.203</v>
      </c>
    </row>
    <row r="70" spans="2:8" s="26" customFormat="1" ht="15" customHeight="1" x14ac:dyDescent="0.2">
      <c r="B70" s="28">
        <v>2005</v>
      </c>
      <c r="C70" s="30">
        <v>12888.9</v>
      </c>
      <c r="D70" s="29">
        <v>7905.3</v>
      </c>
      <c r="E70" s="31">
        <f t="shared" ref="E70:E79" si="1">D70/C70</f>
        <v>0.61334171263645465</v>
      </c>
      <c r="F70" s="29">
        <v>3313.0880000000002</v>
      </c>
      <c r="G70" s="29">
        <v>736.36</v>
      </c>
      <c r="H70" s="29">
        <v>3855.8519999999999</v>
      </c>
    </row>
    <row r="71" spans="2:8" s="26" customFormat="1" ht="15" customHeight="1" x14ac:dyDescent="0.2">
      <c r="B71" s="27">
        <v>2006</v>
      </c>
      <c r="C71" s="30">
        <v>13684.7</v>
      </c>
      <c r="D71" s="29">
        <v>8451.35</v>
      </c>
      <c r="E71" s="31">
        <f t="shared" si="1"/>
        <v>0.61757656360753255</v>
      </c>
      <c r="F71" s="29">
        <v>3622.3780000000002</v>
      </c>
      <c r="G71" s="29">
        <v>768.92399999999998</v>
      </c>
      <c r="H71" s="29">
        <v>4060.0479999999998</v>
      </c>
    </row>
    <row r="72" spans="2:8" s="26" customFormat="1" ht="15" customHeight="1" x14ac:dyDescent="0.2">
      <c r="B72" s="28">
        <v>2007</v>
      </c>
      <c r="C72" s="30">
        <v>14322.9</v>
      </c>
      <c r="D72" s="29">
        <v>8950.7440000000006</v>
      </c>
      <c r="E72" s="31">
        <f t="shared" si="1"/>
        <v>0.62492539918591916</v>
      </c>
      <c r="F72" s="29">
        <v>3915.6149999999998</v>
      </c>
      <c r="G72" s="29">
        <v>779.63199999999995</v>
      </c>
      <c r="H72" s="29">
        <v>4255.4970000000003</v>
      </c>
    </row>
    <row r="73" spans="2:8" s="26" customFormat="1" ht="15" customHeight="1" x14ac:dyDescent="0.2">
      <c r="B73" s="27">
        <v>2008</v>
      </c>
      <c r="C73" s="30">
        <v>14752.4</v>
      </c>
      <c r="D73" s="29">
        <v>9986.0820000000003</v>
      </c>
      <c r="E73" s="31">
        <f t="shared" si="1"/>
        <v>0.67691236680133404</v>
      </c>
      <c r="F73" s="29">
        <v>4183.0320000000002</v>
      </c>
      <c r="G73" s="29">
        <v>491.12700000000001</v>
      </c>
      <c r="H73" s="29">
        <v>5311.9229999999998</v>
      </c>
    </row>
    <row r="74" spans="2:8" s="26" customFormat="1" ht="15" customHeight="1" x14ac:dyDescent="0.2">
      <c r="B74" s="28">
        <v>2009</v>
      </c>
      <c r="C74" s="30">
        <v>14414.6</v>
      </c>
      <c r="D74" s="29">
        <v>11875.851000000001</v>
      </c>
      <c r="E74" s="31">
        <f t="shared" si="1"/>
        <v>0.82387655571434515</v>
      </c>
      <c r="F74" s="29">
        <v>4331.1440000000002</v>
      </c>
      <c r="G74" s="29">
        <v>769.16</v>
      </c>
      <c r="H74" s="29">
        <v>6775.5469999999996</v>
      </c>
    </row>
    <row r="75" spans="2:8" s="26" customFormat="1" ht="15" customHeight="1" x14ac:dyDescent="0.2">
      <c r="B75" s="27">
        <v>2010</v>
      </c>
      <c r="C75" s="30">
        <v>14798.5</v>
      </c>
      <c r="D75" s="29">
        <v>13528.807000000001</v>
      </c>
      <c r="E75" s="31">
        <f t="shared" si="1"/>
        <v>0.91420123661181885</v>
      </c>
      <c r="F75" s="29">
        <v>4509.9260000000004</v>
      </c>
      <c r="G75" s="29">
        <v>811.66899999999998</v>
      </c>
      <c r="H75" s="29">
        <v>8207.2129999999997</v>
      </c>
    </row>
    <row r="76" spans="2:8" s="26" customFormat="1" ht="15" customHeight="1" x14ac:dyDescent="0.2">
      <c r="B76" s="28">
        <v>2011</v>
      </c>
      <c r="C76" s="30">
        <v>15379.2</v>
      </c>
      <c r="D76" s="29">
        <v>14764.222</v>
      </c>
      <c r="E76" s="31">
        <f t="shared" si="1"/>
        <v>0.96001235434873067</v>
      </c>
      <c r="F76" s="29">
        <v>4636.0349999999999</v>
      </c>
      <c r="G76" s="29">
        <v>1664.66</v>
      </c>
      <c r="H76" s="29">
        <v>8463.527</v>
      </c>
    </row>
    <row r="77" spans="2:8" s="26" customFormat="1" ht="15" customHeight="1" x14ac:dyDescent="0.2">
      <c r="B77" s="27">
        <v>2012</v>
      </c>
      <c r="C77" s="30">
        <v>16026.4</v>
      </c>
      <c r="D77" s="29">
        <v>16050.921</v>
      </c>
      <c r="E77" s="31">
        <f t="shared" si="1"/>
        <v>1.0015300379374033</v>
      </c>
      <c r="F77" s="29">
        <v>4769.79</v>
      </c>
      <c r="G77" s="29">
        <v>1645.2850000000001</v>
      </c>
      <c r="H77" s="29">
        <v>9635.8459999999995</v>
      </c>
    </row>
    <row r="78" spans="2:8" s="26" customFormat="1" ht="15" customHeight="1" x14ac:dyDescent="0.2">
      <c r="B78" s="28">
        <v>2013</v>
      </c>
      <c r="C78" s="30">
        <v>16581.599999999999</v>
      </c>
      <c r="D78" s="29">
        <v>16719.434000000001</v>
      </c>
      <c r="E78" s="31">
        <f t="shared" si="1"/>
        <v>1.008312466830704</v>
      </c>
      <c r="F78" s="29">
        <v>4736.7209999999995</v>
      </c>
      <c r="G78" s="29">
        <v>2072.2829999999999</v>
      </c>
      <c r="H78" s="29">
        <v>9910.43</v>
      </c>
    </row>
    <row r="79" spans="2:8" s="26" customFormat="1" ht="15" customHeight="1" x14ac:dyDescent="0.2">
      <c r="B79" s="27">
        <v>2014</v>
      </c>
      <c r="C79" s="30">
        <v>17244</v>
      </c>
      <c r="D79" s="29">
        <v>17794.483</v>
      </c>
      <c r="E79" s="31">
        <f t="shared" si="1"/>
        <v>1.0319231616794247</v>
      </c>
      <c r="F79" s="29">
        <v>5014.6049999999996</v>
      </c>
      <c r="G79" s="29">
        <v>2451.7429999999999</v>
      </c>
      <c r="H79" s="29">
        <v>10328.134</v>
      </c>
    </row>
  </sheetData>
  <mergeCells count="4">
    <mergeCell ref="B3:B4"/>
    <mergeCell ref="C3:C4"/>
    <mergeCell ref="D3:D4"/>
    <mergeCell ref="E3:E4"/>
  </mergeCells>
  <pageMargins left="0.5" right="0.5" top="0.5" bottom="0.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7.1</vt:lpstr>
      <vt:lpstr>text</vt:lpstr>
      <vt:lpstr>formatted</vt:lpstr>
      <vt:lpstr>formatted!Print_Area</vt:lpstr>
      <vt:lpstr>'Table 7.1'!Print_Area</vt:lpstr>
      <vt:lpstr>text!Print_Area</vt:lpstr>
      <vt:lpstr>'Table 7.1'!Print_Titles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Horne</dc:creator>
  <cp:lastModifiedBy>Jack Horne</cp:lastModifiedBy>
  <cp:lastPrinted>2001-10-01T15:23:41Z</cp:lastPrinted>
  <dcterms:created xsi:type="dcterms:W3CDTF">2001-10-01T15:23:41Z</dcterms:created>
  <dcterms:modified xsi:type="dcterms:W3CDTF">2015-02-27T16:18:19Z</dcterms:modified>
</cp:coreProperties>
</file>