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9\Desktop\SCM ANALYSIS\SCM Analysis 도서\2장 데이터분석 시각화와 준비\엑셀실습\4월 백업\"/>
    </mc:Choice>
  </mc:AlternateContent>
  <xr:revisionPtr revIDLastSave="0" documentId="13_ncr:1_{92F34229-2379-4B00-97FD-29B019AAC06E}" xr6:coauthVersionLast="47" xr6:coauthVersionMax="47" xr10:uidLastSave="{00000000-0000-0000-0000-000000000000}"/>
  <bookViews>
    <workbookView xWindow="-98" yWindow="-98" windowWidth="21795" windowHeight="12975" xr2:uid="{460C2372-A567-48E7-947A-26981085AF7C}"/>
  </bookViews>
  <sheets>
    <sheet name="분기별 출하실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E4" i="1"/>
  <c r="D4" i="1"/>
  <c r="C4" i="1"/>
  <c r="D3" i="1"/>
  <c r="E3" i="1"/>
  <c r="E5" i="1"/>
  <c r="C5" i="1"/>
  <c r="C3" i="1"/>
  <c r="D5" i="1"/>
</calcChain>
</file>

<file path=xl/sharedStrings.xml><?xml version="1.0" encoding="utf-8"?>
<sst xmlns="http://schemas.openxmlformats.org/spreadsheetml/2006/main" count="9" uniqueCount="9">
  <si>
    <t>TV</t>
    <phoneticPr fontId="2" type="noConversion"/>
  </si>
  <si>
    <t>세탁기</t>
    <phoneticPr fontId="2" type="noConversion"/>
  </si>
  <si>
    <t>냉장고</t>
    <phoneticPr fontId="2" type="noConversion"/>
  </si>
  <si>
    <t>청소기</t>
    <phoneticPr fontId="2" type="noConversion"/>
  </si>
  <si>
    <t>1사분기</t>
    <phoneticPr fontId="2" type="noConversion"/>
  </si>
  <si>
    <t>2사분기</t>
    <phoneticPr fontId="2" type="noConversion"/>
  </si>
  <si>
    <t>3사분기</t>
    <phoneticPr fontId="2" type="noConversion"/>
  </si>
  <si>
    <t>4사분기</t>
    <phoneticPr fontId="2" type="noConversion"/>
  </si>
  <si>
    <t>제품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</si>
</sst>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6E1D9F8F-24AA-405D-B26A-CE27862719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E4B0-9799-4B0E-83BA-1595AEFD8FD9}">
  <dimension ref="A1:E5"/>
  <sheetViews>
    <sheetView tabSelected="1" zoomScale="130" zoomScaleNormal="130" workbookViewId="0">
      <selection activeCell="C12" sqref="C12"/>
    </sheetView>
  </sheetViews>
  <sheetFormatPr defaultRowHeight="16.899999999999999" x14ac:dyDescent="0.6"/>
  <cols>
    <col min="2" max="2" width="11.4375" bestFit="1" customWidth="1"/>
  </cols>
  <sheetData>
    <row r="1" spans="1:5" x14ac:dyDescent="0.6">
      <c r="A1" s="2" t="s">
        <v>8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6">
      <c r="A2" s="1" t="s">
        <v>0</v>
      </c>
      <c r="B2" s="1">
        <v>50342</v>
      </c>
      <c r="C2" s="1">
        <f>ROUND(B2*1.25,0)</f>
        <v>62928</v>
      </c>
      <c r="D2" s="1">
        <f>ROUND(C2*1.26,0)</f>
        <v>79289</v>
      </c>
      <c r="E2" s="1">
        <f>ROUND(D2*1.24,0)</f>
        <v>98318</v>
      </c>
    </row>
    <row r="3" spans="1:5" x14ac:dyDescent="0.6">
      <c r="A3" s="1" t="s">
        <v>2</v>
      </c>
      <c r="B3" s="1">
        <v>31039</v>
      </c>
      <c r="C3" s="1">
        <f>ROUND(B3*1.1,0)</f>
        <v>34143</v>
      </c>
      <c r="D3" s="1">
        <f>ROUND(C3*1.21,0)</f>
        <v>41313</v>
      </c>
      <c r="E3" s="1">
        <f>ROUND(D3*0.95,0)</f>
        <v>39247</v>
      </c>
    </row>
    <row r="4" spans="1:5" x14ac:dyDescent="0.6">
      <c r="A4" s="1" t="s">
        <v>3</v>
      </c>
      <c r="B4" s="1">
        <v>20367</v>
      </c>
      <c r="C4" s="1">
        <f>ROUND(B4*1.4,0)</f>
        <v>28514</v>
      </c>
      <c r="D4" s="1">
        <f>ROUND(C4*1.6,0)</f>
        <v>45622</v>
      </c>
      <c r="E4" s="1">
        <f>ROUND(D4*1.5,0)</f>
        <v>68433</v>
      </c>
    </row>
    <row r="5" spans="1:5" x14ac:dyDescent="0.6">
      <c r="A5" s="1" t="s">
        <v>1</v>
      </c>
      <c r="B5" s="1">
        <v>10099</v>
      </c>
      <c r="C5" s="1">
        <f>ROUND(B5*0.92,0)</f>
        <v>9291</v>
      </c>
      <c r="D5" s="1">
        <f>ROUND(C5*0.9,0)</f>
        <v>8362</v>
      </c>
      <c r="E5" s="1">
        <f>ROUND(D5*0.89,0)</f>
        <v>7442</v>
      </c>
    </row>
  </sheetData>
  <sortState xmlns:xlrd2="http://schemas.microsoft.com/office/spreadsheetml/2017/richdata2" ref="A2:C5">
    <sortCondition descending="1" ref="B1:B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분기별 출하실적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LIM</dc:creator>
  <cp:lastModifiedBy>JENNY LIM</cp:lastModifiedBy>
  <dcterms:created xsi:type="dcterms:W3CDTF">2024-02-25T19:28:44Z</dcterms:created>
  <dcterms:modified xsi:type="dcterms:W3CDTF">2024-05-10T06:00:13Z</dcterms:modified>
</cp:coreProperties>
</file>