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DATA\SCM 추진 필요성\"/>
    </mc:Choice>
  </mc:AlternateContent>
  <xr:revisionPtr revIDLastSave="0" documentId="13_ncr:1_{2977E049-8ACF-4BBF-ACB7-AF84C240351A}" xr6:coauthVersionLast="47" xr6:coauthVersionMax="47" xr10:uidLastSave="{00000000-0000-0000-0000-000000000000}"/>
  <bookViews>
    <workbookView xWindow="43080" yWindow="1500" windowWidth="38640" windowHeight="21120" xr2:uid="{F5101A55-3D45-48AA-9B7C-125A9E50E246}"/>
  </bookViews>
  <sheets>
    <sheet name="기준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E4" i="1"/>
  <c r="D4" i="1"/>
  <c r="F3" i="1"/>
  <c r="I3" i="1" s="1"/>
  <c r="F2" i="1"/>
  <c r="F4" i="1" s="1"/>
  <c r="I2" i="1" l="1"/>
  <c r="I4" i="1" s="1"/>
</calcChain>
</file>

<file path=xl/sharedStrings.xml><?xml version="1.0" encoding="utf-8"?>
<sst xmlns="http://schemas.openxmlformats.org/spreadsheetml/2006/main" count="12" uniqueCount="12">
  <si>
    <t>가상의 기업</t>
    <phoneticPr fontId="2" type="noConversion"/>
  </si>
  <si>
    <t>리드타임(일)</t>
    <phoneticPr fontId="2" type="noConversion"/>
  </si>
  <si>
    <t>이자율(%/년)</t>
    <phoneticPr fontId="2" type="noConversion"/>
  </si>
  <si>
    <t>평균매출원가(억원/일)</t>
    <phoneticPr fontId="2" type="noConversion"/>
  </si>
  <si>
    <t>KR</t>
    <phoneticPr fontId="2" type="noConversion"/>
  </si>
  <si>
    <t>BM</t>
    <phoneticPr fontId="2" type="noConversion"/>
  </si>
  <si>
    <t>년 판매가격 하략율(%/년)</t>
    <phoneticPr fontId="2" type="noConversion"/>
  </si>
  <si>
    <t>영업이익율(%)</t>
    <phoneticPr fontId="2" type="noConversion"/>
  </si>
  <si>
    <t>일 목표 매출액(억원/일)</t>
    <phoneticPr fontId="2" type="noConversion"/>
  </si>
  <si>
    <t>재고 유지비용 비율(%)</t>
    <phoneticPr fontId="2" type="noConversion"/>
  </si>
  <si>
    <t>년간 목표 영업이익(억원/년)</t>
    <phoneticPr fontId="2" type="noConversion"/>
  </si>
  <si>
    <t>SY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</si>
</sst>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41" fontId="0" fillId="0" borderId="1" xfId="1" applyFont="1" applyBorder="1">
      <alignment vertical="center"/>
    </xf>
    <xf numFmtId="176" fontId="0" fillId="0" borderId="1" xfId="0" applyNumberFormat="1" applyBorder="1">
      <alignment vertical="center"/>
    </xf>
    <xf numFmtId="41" fontId="0" fillId="0" borderId="1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B76F-FA99-4F21-8631-1A32E81BEB6C}">
  <dimension ref="A1:I4"/>
  <sheetViews>
    <sheetView tabSelected="1" workbookViewId="0">
      <selection activeCell="A2" sqref="A2"/>
    </sheetView>
  </sheetViews>
  <sheetFormatPr defaultRowHeight="16.899999999999999" x14ac:dyDescent="0.6"/>
  <cols>
    <col min="1" max="1" width="11.5625" customWidth="1"/>
    <col min="2" max="2" width="22.0625" customWidth="1"/>
    <col min="3" max="3" width="24.6875" bestFit="1" customWidth="1"/>
    <col min="4" max="4" width="26.9375" bestFit="1" customWidth="1"/>
    <col min="5" max="5" width="21.4375" bestFit="1" customWidth="1"/>
    <col min="6" max="6" width="20.0625" bestFit="1" customWidth="1"/>
    <col min="7" max="7" width="24.9375" bestFit="1" customWidth="1"/>
    <col min="8" max="8" width="22.1875" bestFit="1" customWidth="1"/>
    <col min="9" max="9" width="26.9375" bestFit="1" customWidth="1"/>
  </cols>
  <sheetData>
    <row r="1" spans="1:9" x14ac:dyDescent="0.6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6">
      <c r="A2" s="2" t="s">
        <v>4</v>
      </c>
      <c r="B2" s="2">
        <v>21</v>
      </c>
      <c r="C2" s="2">
        <v>36</v>
      </c>
      <c r="D2" s="2">
        <v>6</v>
      </c>
      <c r="E2" s="2">
        <v>70</v>
      </c>
      <c r="F2" s="2">
        <f>(G2-E2)/G2*100</f>
        <v>30</v>
      </c>
      <c r="G2" s="3">
        <v>100</v>
      </c>
      <c r="H2" s="3">
        <v>20</v>
      </c>
      <c r="I2" s="5">
        <f>G2*F2/100*365</f>
        <v>10950</v>
      </c>
    </row>
    <row r="3" spans="1:9" x14ac:dyDescent="0.6">
      <c r="A3" s="2" t="s">
        <v>11</v>
      </c>
      <c r="B3" s="2">
        <v>35</v>
      </c>
      <c r="C3" s="2">
        <v>36</v>
      </c>
      <c r="D3" s="2">
        <v>6</v>
      </c>
      <c r="E3" s="2">
        <v>70</v>
      </c>
      <c r="F3" s="2">
        <f>(G3-E3)/G3*100</f>
        <v>30</v>
      </c>
      <c r="G3" s="3">
        <v>100</v>
      </c>
      <c r="H3" s="3">
        <v>20</v>
      </c>
      <c r="I3" s="5">
        <f>G3*F3/100*365</f>
        <v>10950</v>
      </c>
    </row>
    <row r="4" spans="1:9" x14ac:dyDescent="0.6">
      <c r="A4" s="4" t="s">
        <v>5</v>
      </c>
      <c r="B4" s="4">
        <v>3</v>
      </c>
      <c r="C4" s="4">
        <v>36</v>
      </c>
      <c r="D4" s="4">
        <f>D2</f>
        <v>6</v>
      </c>
      <c r="E4" s="4">
        <f>E2</f>
        <v>70</v>
      </c>
      <c r="F4" s="4">
        <f>F2</f>
        <v>30</v>
      </c>
      <c r="G4" s="3">
        <f>G2</f>
        <v>100</v>
      </c>
      <c r="H4" s="3">
        <v>20</v>
      </c>
      <c r="I4" s="5">
        <f>I2</f>
        <v>10950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2024-01-28T08:12:03Z</dcterms:created>
  <dcterms:modified xsi:type="dcterms:W3CDTF">2024-01-29T17:00:36Z</dcterms:modified>
</cp:coreProperties>
</file>