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jinyang/OneDrive/0_UW/2019 Fall Term/STAT 906/Project/Presentation/Figures/"/>
    </mc:Choice>
  </mc:AlternateContent>
  <xr:revisionPtr revIDLastSave="1293" documentId="8_{1ACB1192-298C-CB42-974B-3D29128FEACE}" xr6:coauthVersionLast="45" xr6:coauthVersionMax="45" xr10:uidLastSave="{1474E1FF-8384-1B4B-B6C9-11BCB66B83FD}"/>
  <bookViews>
    <workbookView xWindow="5260" yWindow="920" windowWidth="29720" windowHeight="15560" activeTab="6" xr2:uid="{88104A8B-1AF4-5F49-80E6-E3FAEBD9AFDB}"/>
  </bookViews>
  <sheets>
    <sheet name="SimplePx" sheetId="1" r:id="rId1"/>
    <sheet name="SimpleSteps" sheetId="2" r:id="rId2"/>
    <sheet name="SimpleVar" sheetId="4" r:id="rId3"/>
    <sheet name="HestonPx" sheetId="3" r:id="rId4"/>
    <sheet name="HestonSteps" sheetId="5" r:id="rId5"/>
    <sheet name="HestonVar" sheetId="6" r:id="rId6"/>
    <sheet name="HestonTime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M2" i="4"/>
  <c r="L2" i="4"/>
  <c r="K2" i="4"/>
</calcChain>
</file>

<file path=xl/sharedStrings.xml><?xml version="1.0" encoding="utf-8"?>
<sst xmlns="http://schemas.openxmlformats.org/spreadsheetml/2006/main" count="198" uniqueCount="162">
  <si>
    <t>sigma</t>
  </si>
  <si>
    <t>T</t>
  </si>
  <si>
    <t>LT</t>
  </si>
  <si>
    <t>FD</t>
  </si>
  <si>
    <t>LSM</t>
  </si>
  <si>
    <t>GPR</t>
  </si>
  <si>
    <t>FQI</t>
  </si>
  <si>
    <t>LSPI</t>
  </si>
  <si>
    <t>S</t>
  </si>
  <si>
    <t>LT-CV</t>
  </si>
  <si>
    <t>4.48 (0.02%)</t>
  </si>
  <si>
    <t>4.52 (0.87%)</t>
  </si>
  <si>
    <t>4.38 (-2.37%)</t>
  </si>
  <si>
    <t>4.37 (-2.53%)</t>
  </si>
  <si>
    <t>4.83 (-0.31%)</t>
  </si>
  <si>
    <t>4.75 (-2.12%)</t>
  </si>
  <si>
    <t>4.85 (0.01%)</t>
  </si>
  <si>
    <t>4.79 (-1.15%)</t>
  </si>
  <si>
    <t>7.09 (-0.21%)</t>
  </si>
  <si>
    <t>6.86 (-3.53%)</t>
  </si>
  <si>
    <t>6.87 (-3.39%)</t>
  </si>
  <si>
    <t>6.78 (-4.64%)</t>
  </si>
  <si>
    <t>8.51 (-0.13%)</t>
  </si>
  <si>
    <t>7.93 (-6.95%)</t>
  </si>
  <si>
    <t>7.94 (-6.77%)</t>
  </si>
  <si>
    <t>8.22 (-3.56%)</t>
  </si>
  <si>
    <t>3.25 (-0.24%)</t>
  </si>
  <si>
    <t>3.19 (-2.08%)</t>
  </si>
  <si>
    <t>3.17 (-2.78%)</t>
  </si>
  <si>
    <t>3.01 (-7.46%)</t>
  </si>
  <si>
    <t>3.74 (-0.26%)</t>
  </si>
  <si>
    <t>3.57 (-4.99%)</t>
  </si>
  <si>
    <t>3.57 (-4.90%)</t>
  </si>
  <si>
    <t>3.67 (-2.17%)</t>
  </si>
  <si>
    <t>6.13 (-0.30%)</t>
  </si>
  <si>
    <t>6.16 (0.08%)</t>
  </si>
  <si>
    <t>5.89 (-4.28%)</t>
  </si>
  <si>
    <t>5.86 (-4.73%)</t>
  </si>
  <si>
    <t>7.69 (0.20%)</t>
  </si>
  <si>
    <t>7.22 (-5.85%)</t>
  </si>
  <si>
    <t>6.89 (-10.13%)</t>
  </si>
  <si>
    <t>7.41 (-3.35%)</t>
  </si>
  <si>
    <t>2.31 (-0.58%)</t>
  </si>
  <si>
    <t>2.23 (-4.02%)</t>
  </si>
  <si>
    <t>2.25 (-3.08%)</t>
  </si>
  <si>
    <t>2.21 (-4.84%)</t>
  </si>
  <si>
    <t>2.89 (-0.23%)</t>
  </si>
  <si>
    <t>2.69 (-7.25%)</t>
  </si>
  <si>
    <t>2.55 (-11.94%)</t>
  </si>
  <si>
    <t>2.77 (-4.21%)</t>
  </si>
  <si>
    <t>5.32 (-0.21%)</t>
  </si>
  <si>
    <t>5.09 (-4.52%)</t>
  </si>
  <si>
    <t>5.08 (-4.68%)</t>
  </si>
  <si>
    <t>5.1 (-4.30%)</t>
  </si>
  <si>
    <t>6.94 (0.04%)</t>
  </si>
  <si>
    <t>6.3 (-9.09%)</t>
  </si>
  <si>
    <t>6.86 (-1.06%)</t>
  </si>
  <si>
    <t>7.32 (5.51%)</t>
  </si>
  <si>
    <t>1.62 (-0.10%)</t>
  </si>
  <si>
    <t>1.54 (-4.97%)</t>
  </si>
  <si>
    <t>1.59 (-1.94%)</t>
  </si>
  <si>
    <t>1.6 (-1.13%)</t>
  </si>
  <si>
    <t>2.23 (0.31%)</t>
  </si>
  <si>
    <t>2.08 (-6.27%)</t>
  </si>
  <si>
    <t>1.85 (-16.70%)</t>
  </si>
  <si>
    <t>2.06 (-7.24%)</t>
  </si>
  <si>
    <t>4.59 (0.10%)</t>
  </si>
  <si>
    <t>4.22 (-8.00%)</t>
  </si>
  <si>
    <t>4.41 (-3.91%)</t>
  </si>
  <si>
    <t>4.43 (-3.36%)</t>
  </si>
  <si>
    <t>6.27 (0.38%)</t>
  </si>
  <si>
    <t>5.85 (-6.31%)</t>
  </si>
  <si>
    <t>5.3 (-15.17%)</t>
  </si>
  <si>
    <t>5.96 (-4.63%)</t>
  </si>
  <si>
    <t>1.12 (0.30%)</t>
  </si>
  <si>
    <t>1.03 (-7.56%)</t>
  </si>
  <si>
    <t>1.13 (1.30%)</t>
  </si>
  <si>
    <t>1.09 (-1.82%)</t>
  </si>
  <si>
    <t>1.69 (0.17%)</t>
  </si>
  <si>
    <t>1.46 (-13.49%)</t>
  </si>
  <si>
    <t>1.33 (-21.44%)</t>
  </si>
  <si>
    <t>1.47 (-13.36%)</t>
  </si>
  <si>
    <t>3.96 (0.17%)</t>
  </si>
  <si>
    <t>3.39 (-14.31%)</t>
  </si>
  <si>
    <t>3.86 (-2.29%)</t>
  </si>
  <si>
    <t>3.87 (-1.98%)</t>
  </si>
  <si>
    <t>5.67 (0.26%)</t>
  </si>
  <si>
    <t>4.57 (-19.05%)</t>
  </si>
  <si>
    <t>4.64 (-17.83%)</t>
  </si>
  <si>
    <t>5.29 (-6.41%)</t>
  </si>
  <si>
    <t>BS</t>
  </si>
  <si>
    <t>Steps</t>
  </si>
  <si>
    <t>S0</t>
  </si>
  <si>
    <t>GPR_IM</t>
  </si>
  <si>
    <t>GPR_CV</t>
  </si>
  <si>
    <t>PSOR</t>
  </si>
  <si>
    <t>10.76 (6.27%)</t>
  </si>
  <si>
    <t>10.62 (4.88%)</t>
  </si>
  <si>
    <t>10.25 (1.30%)</t>
  </si>
  <si>
    <t>10.03 (-0.89%)</t>
  </si>
  <si>
    <t>10.9 (3.19%)</t>
  </si>
  <si>
    <t>10.38 (-1.79%)</t>
  </si>
  <si>
    <t>10.41 (-1.47%)</t>
  </si>
  <si>
    <t>9.86 (-6.67%)</t>
  </si>
  <si>
    <t>11.5 (4.98%)</t>
  </si>
  <si>
    <t>10.88 (-0.73%)</t>
  </si>
  <si>
    <t>10.81 (-1.39%)</t>
  </si>
  <si>
    <t>10.01 (-8.67%)</t>
  </si>
  <si>
    <t>11.88 (0.99%)</t>
  </si>
  <si>
    <t>11.58 (-1.61%)</t>
  </si>
  <si>
    <t>11.51 (-2.14%)</t>
  </si>
  <si>
    <t>9.92 (-15.66%)</t>
  </si>
  <si>
    <t>12.22 (0.79%)</t>
  </si>
  <si>
    <t>11.53 (-4.90%)</t>
  </si>
  <si>
    <t>11.11 (-8.31%)</t>
  </si>
  <si>
    <t>9.92 (-18.16%)</t>
  </si>
  <si>
    <t>14.2 (7.34%)</t>
  </si>
  <si>
    <t>12.07 (-8.77%)</t>
  </si>
  <si>
    <t>12.02 (-9.15%)</t>
  </si>
  <si>
    <t>10.07 (-23.93%)</t>
  </si>
  <si>
    <t>3.61 (3.60%)</t>
  </si>
  <si>
    <t>3.4 (-2.37%)</t>
  </si>
  <si>
    <t>3.72 (6.72%)</t>
  </si>
  <si>
    <t>0.96 (-72.44%)</t>
  </si>
  <si>
    <t>5.13 (9.99%)</t>
  </si>
  <si>
    <t>3.8 (-18.54%)</t>
  </si>
  <si>
    <t>5.05 (8.29%)</t>
  </si>
  <si>
    <t>0.86 (-81.56%)</t>
  </si>
  <si>
    <t>5.23 (16.22%)</t>
  </si>
  <si>
    <t>3.93 (-12.68%)</t>
  </si>
  <si>
    <t>4.78 (6.27%)</t>
  </si>
  <si>
    <t>1.68 (-62.68%)</t>
  </si>
  <si>
    <t>6.56 (4.80%)</t>
  </si>
  <si>
    <t>5.3 (-15.34%)</t>
  </si>
  <si>
    <t>5.99 (-4.23%)</t>
  </si>
  <si>
    <t>2.73 (-56.41%)</t>
  </si>
  <si>
    <t>6.69 (3.06%)</t>
  </si>
  <si>
    <t>5.25 (-19.21%)</t>
  </si>
  <si>
    <t>5.98 (-7.84%)</t>
  </si>
  <si>
    <t>2.39 (-63.19%)</t>
  </si>
  <si>
    <t>8.11 (1.25%)</t>
  </si>
  <si>
    <t>6.39 (-20.25%)</t>
  </si>
  <si>
    <t>7.21 (-9.92%)</t>
  </si>
  <si>
    <t>3.7 (-53.82%)</t>
  </si>
  <si>
    <t>0.88 (5.04%)</t>
  </si>
  <si>
    <t>0.76 (-9.14%)</t>
  </si>
  <si>
    <t>0 (-99.54%)</t>
  </si>
  <si>
    <t>1.41 (-20.91%)</t>
  </si>
  <si>
    <t>1.14 (-36.11%)</t>
  </si>
  <si>
    <t>0.13 (-92.73%)</t>
  </si>
  <si>
    <t>1.55 (-17.08%)</t>
  </si>
  <si>
    <t>1.27 (-31.81%)</t>
  </si>
  <si>
    <t>0.06 (-97.00%)</t>
  </si>
  <si>
    <t>2.66 (-13.20%)</t>
  </si>
  <si>
    <t>2.07 (-32.54%)</t>
  </si>
  <si>
    <t>0.04 (-98.76%)</t>
  </si>
  <si>
    <t>3.47 (10.33%)</t>
  </si>
  <si>
    <t>2.32 (-26.34%)</t>
  </si>
  <si>
    <t>0.05 (-98.40%)</t>
  </si>
  <si>
    <t>4.9 (5.90%)</t>
  </si>
  <si>
    <t>3.48 (-24.64%)</t>
  </si>
  <si>
    <t>0.72 (-84.43%)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</si>
</sst>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0.0%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Latin Modern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09">
    <fill>
      <patternFill patternType="none"/>
    </fill>
    <fill>
      <patternFill patternType="gray125"/>
    </fill>
    <fill>
      <patternFill patternType="solid">
        <fgColor rgb="FFC4DA81"/>
        <bgColor indexed="64"/>
      </patternFill>
    </fill>
    <fill>
      <patternFill patternType="solid">
        <fgColor rgb="FFB5D680"/>
        <bgColor indexed="64"/>
      </patternFill>
    </fill>
    <fill>
      <patternFill patternType="solid">
        <fgColor rgb="FFEEE683"/>
        <bgColor indexed="64"/>
      </patternFill>
    </fill>
    <fill>
      <patternFill patternType="solid">
        <fgColor rgb="FFF1E784"/>
        <bgColor indexed="64"/>
      </patternFill>
    </fill>
    <fill>
      <patternFill patternType="solid">
        <fgColor rgb="FFCADC81"/>
        <bgColor indexed="64"/>
      </patternFill>
    </fill>
    <fill>
      <patternFill patternType="solid">
        <fgColor rgb="FFEAE583"/>
        <bgColor indexed="64"/>
      </patternFill>
    </fill>
    <fill>
      <patternFill patternType="solid">
        <fgColor rgb="FFD9E082"/>
        <bgColor indexed="64"/>
      </patternFill>
    </fill>
    <fill>
      <patternFill patternType="solid">
        <fgColor rgb="FFC8DC81"/>
        <bgColor indexed="64"/>
      </patternFill>
    </fill>
    <fill>
      <patternFill patternType="solid">
        <fgColor rgb="FFFEE983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FEE182"/>
        <bgColor indexed="64"/>
      </patternFill>
    </fill>
    <fill>
      <patternFill patternType="solid">
        <fgColor rgb="FFC7DB81"/>
        <bgColor indexed="64"/>
      </patternFill>
    </fill>
    <fill>
      <patternFill patternType="solid">
        <fgColor rgb="FFFDD17F"/>
        <bgColor indexed="64"/>
      </patternFill>
    </fill>
    <fill>
      <patternFill patternType="solid">
        <fgColor rgb="FFFDD27F"/>
        <bgColor indexed="64"/>
      </patternFill>
    </fill>
    <fill>
      <patternFill patternType="solid">
        <fgColor rgb="FFC9DC81"/>
        <bgColor indexed="64"/>
      </patternFill>
    </fill>
    <fill>
      <patternFill patternType="solid">
        <fgColor rgb="FFE9E583"/>
        <bgColor indexed="64"/>
      </patternFill>
    </fill>
    <fill>
      <patternFill patternType="solid">
        <fgColor rgb="FFF5E984"/>
        <bgColor indexed="64"/>
      </patternFill>
    </fill>
    <fill>
      <patternFill patternType="solid">
        <fgColor rgb="FFFDCD7E"/>
        <bgColor indexed="64"/>
      </patternFill>
    </fill>
    <fill>
      <patternFill patternType="solid">
        <fgColor rgb="FFFEDF81"/>
        <bgColor indexed="64"/>
      </patternFill>
    </fill>
    <fill>
      <patternFill patternType="solid">
        <fgColor rgb="FFEBE583"/>
        <bgColor indexed="64"/>
      </patternFill>
    </fill>
    <fill>
      <patternFill patternType="solid">
        <fgColor rgb="FFC3DA81"/>
        <bgColor indexed="64"/>
      </patternFill>
    </fill>
    <fill>
      <patternFill patternType="solid">
        <fgColor rgb="FFFEE482"/>
        <bgColor indexed="64"/>
      </patternFill>
    </fill>
    <fill>
      <patternFill patternType="solid">
        <fgColor rgb="FFC1D981"/>
        <bgColor indexed="64"/>
      </patternFill>
    </fill>
    <fill>
      <patternFill patternType="solid">
        <fgColor rgb="FFFED980"/>
        <bgColor indexed="64"/>
      </patternFill>
    </fill>
    <fill>
      <patternFill patternType="solid">
        <fgColor rgb="FFFCBA7A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CFDD82"/>
        <bgColor indexed="64"/>
      </patternFill>
    </fill>
    <fill>
      <patternFill patternType="solid">
        <fgColor rgb="FFFEE683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EE081"/>
        <bgColor indexed="64"/>
      </patternFill>
    </fill>
    <fill>
      <patternFill patternType="solid">
        <fgColor rgb="FFFDCE7E"/>
        <bgColor indexed="64"/>
      </patternFill>
    </fill>
    <fill>
      <patternFill patternType="solid">
        <fgColor rgb="FFFBAD78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FCC17C"/>
        <bgColor indexed="64"/>
      </patternFill>
    </fill>
    <fill>
      <patternFill patternType="solid">
        <fgColor rgb="FFD7E082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C6DB81"/>
        <bgColor indexed="64"/>
      </patternFill>
    </fill>
    <fill>
      <patternFill patternType="solid">
        <fgColor rgb="FFE7E483"/>
        <bgColor indexed="64"/>
      </patternFill>
    </fill>
    <fill>
      <patternFill patternType="solid">
        <fgColor rgb="FFD8E082"/>
        <bgColor indexed="64"/>
      </patternFill>
    </fill>
    <fill>
      <patternFill patternType="solid">
        <fgColor rgb="FFBFD981"/>
        <bgColor indexed="64"/>
      </patternFill>
    </fill>
    <fill>
      <patternFill patternType="solid">
        <fgColor rgb="FFFDD67F"/>
        <bgColor indexed="64"/>
      </patternFill>
    </fill>
    <fill>
      <patternFill patternType="solid">
        <fgColor rgb="FFF98B71"/>
        <bgColor indexed="64"/>
      </patternFill>
    </fill>
    <fill>
      <patternFill patternType="solid">
        <fgColor rgb="FFFDCF7E"/>
        <bgColor indexed="64"/>
      </patternFill>
    </fill>
    <fill>
      <patternFill patternType="solid">
        <fgColor rgb="FFFDC97D"/>
        <bgColor indexed="64"/>
      </patternFill>
    </fill>
    <fill>
      <patternFill patternType="solid">
        <fgColor rgb="FFBED981"/>
        <bgColor indexed="64"/>
      </patternFill>
    </fill>
    <fill>
      <patternFill patternType="solid">
        <fgColor rgb="FFFDD57F"/>
        <bgColor indexed="64"/>
      </patternFill>
    </fill>
    <fill>
      <patternFill patternType="solid">
        <fgColor rgb="FFFA9673"/>
        <bgColor indexed="64"/>
      </patternFill>
    </fill>
    <fill>
      <patternFill patternType="solid">
        <fgColor rgb="FFFDCC7E"/>
        <bgColor indexed="64"/>
      </patternFill>
    </fill>
    <fill>
      <patternFill patternType="solid">
        <fgColor rgb="FFAED480"/>
        <bgColor indexed="64"/>
      </patternFill>
    </fill>
    <fill>
      <patternFill patternType="solid">
        <fgColor rgb="FFE4E483"/>
        <bgColor indexed="64"/>
      </patternFill>
    </fill>
    <fill>
      <patternFill patternType="solid">
        <fgColor rgb="FFC1DA81"/>
        <bgColor indexed="64"/>
      </patternFill>
    </fill>
    <fill>
      <patternFill patternType="solid">
        <fgColor rgb="FFFBA275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BA376"/>
        <bgColor indexed="64"/>
      </patternFill>
    </fill>
    <fill>
      <patternFill patternType="solid">
        <fgColor rgb="FFC2DA81"/>
        <bgColor indexed="64"/>
      </patternFill>
    </fill>
    <fill>
      <patternFill patternType="solid">
        <fgColor rgb="FFFA9C74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E7E583"/>
        <bgColor indexed="64"/>
      </patternFill>
    </fill>
    <fill>
      <patternFill patternType="solid">
        <fgColor rgb="FFC0D981"/>
        <bgColor indexed="64"/>
      </patternFill>
    </fill>
    <fill>
      <patternFill patternType="solid">
        <fgColor rgb="FFF87A6E"/>
        <bgColor indexed="64"/>
      </patternFill>
    </fill>
    <fill>
      <patternFill patternType="solid">
        <fgColor rgb="FFF98370"/>
        <bgColor indexed="64"/>
      </patternFill>
    </fill>
    <fill>
      <patternFill patternType="solid">
        <fgColor rgb="FFA1D07F"/>
        <bgColor indexed="64"/>
      </patternFill>
    </fill>
    <fill>
      <patternFill patternType="solid">
        <fgColor rgb="FFA9D380"/>
        <bgColor indexed="64"/>
      </patternFill>
    </fill>
    <fill>
      <patternFill patternType="solid">
        <fgColor rgb="FFCDDD82"/>
        <bgColor indexed="64"/>
      </patternFill>
    </fill>
    <fill>
      <patternFill patternType="solid">
        <fgColor rgb="FFB4D680"/>
        <bgColor indexed="64"/>
      </patternFill>
    </fill>
    <fill>
      <patternFill patternType="solid">
        <fgColor rgb="FFD2DE82"/>
        <bgColor indexed="64"/>
      </patternFill>
    </fill>
    <fill>
      <patternFill patternType="solid">
        <fgColor rgb="FFD0DE82"/>
        <bgColor indexed="64"/>
      </patternFill>
    </fill>
    <fill>
      <patternFill patternType="solid">
        <fgColor rgb="FFF0E784"/>
        <bgColor indexed="64"/>
      </patternFill>
    </fill>
    <fill>
      <patternFill patternType="solid">
        <fgColor rgb="FFA9D27F"/>
        <bgColor indexed="64"/>
      </patternFill>
    </fill>
    <fill>
      <patternFill patternType="solid">
        <fgColor rgb="FFCCDD82"/>
        <bgColor indexed="64"/>
      </patternFill>
    </fill>
    <fill>
      <patternFill patternType="solid">
        <fgColor rgb="FFFDEB84"/>
        <bgColor indexed="64"/>
      </patternFill>
    </fill>
    <fill>
      <patternFill patternType="solid">
        <fgColor rgb="FFD1DE82"/>
        <bgColor indexed="64"/>
      </patternFill>
    </fill>
    <fill>
      <patternFill patternType="solid">
        <fgColor rgb="FFD4DF82"/>
        <bgColor indexed="64"/>
      </patternFill>
    </fill>
    <fill>
      <patternFill patternType="solid">
        <fgColor rgb="FFE5E483"/>
        <bgColor indexed="64"/>
      </patternFill>
    </fill>
    <fill>
      <patternFill patternType="solid">
        <fgColor rgb="FFFAEA84"/>
        <bgColor indexed="64"/>
      </patternFill>
    </fill>
    <fill>
      <patternFill patternType="solid">
        <fgColor rgb="FFFEDE81"/>
        <bgColor indexed="64"/>
      </patternFill>
    </fill>
    <fill>
      <patternFill patternType="solid">
        <fgColor rgb="FF9ACE7F"/>
        <bgColor indexed="64"/>
      </patternFill>
    </fill>
    <fill>
      <patternFill patternType="solid">
        <fgColor rgb="FFB1D580"/>
        <bgColor indexed="64"/>
      </patternFill>
    </fill>
    <fill>
      <patternFill patternType="solid">
        <fgColor rgb="FFD6DF82"/>
        <bgColor indexed="64"/>
      </patternFill>
    </fill>
    <fill>
      <patternFill patternType="solid">
        <fgColor rgb="FF9ECF7F"/>
        <bgColor indexed="64"/>
      </patternFill>
    </fill>
    <fill>
      <patternFill patternType="solid">
        <fgColor rgb="FFFA9072"/>
        <bgColor indexed="64"/>
      </patternFill>
    </fill>
    <fill>
      <patternFill patternType="solid">
        <fgColor rgb="FF8ACA7E"/>
        <bgColor indexed="64"/>
      </patternFill>
    </fill>
    <fill>
      <patternFill patternType="solid">
        <fgColor rgb="FFFEDD81"/>
        <bgColor indexed="64"/>
      </patternFill>
    </fill>
    <fill>
      <patternFill patternType="solid">
        <fgColor rgb="FF94CD7E"/>
        <bgColor indexed="64"/>
      </patternFill>
    </fill>
    <fill>
      <patternFill patternType="solid">
        <fgColor rgb="FFFEE583"/>
        <bgColor indexed="64"/>
      </patternFill>
    </fill>
    <fill>
      <patternFill patternType="solid">
        <fgColor rgb="FFFA9E75"/>
        <bgColor indexed="64"/>
      </patternFill>
    </fill>
    <fill>
      <patternFill patternType="solid">
        <fgColor rgb="FFAAD380"/>
        <bgColor indexed="64"/>
      </patternFill>
    </fill>
    <fill>
      <patternFill patternType="solid">
        <fgColor rgb="FFE1E383"/>
        <bgColor indexed="64"/>
      </patternFill>
    </fill>
    <fill>
      <patternFill patternType="solid">
        <fgColor rgb="FFFBA776"/>
        <bgColor indexed="64"/>
      </patternFill>
    </fill>
    <fill>
      <patternFill patternType="solid">
        <fgColor rgb="FFFEDC81"/>
        <bgColor indexed="64"/>
      </patternFill>
    </fill>
    <fill>
      <patternFill patternType="solid">
        <fgColor rgb="FFF7E984"/>
        <bgColor indexed="64"/>
      </patternFill>
    </fill>
    <fill>
      <patternFill patternType="solid">
        <fgColor rgb="FFFA9D75"/>
        <bgColor indexed="64"/>
      </patternFill>
    </fill>
    <fill>
      <patternFill patternType="solid">
        <fgColor rgb="FFFEDB80"/>
        <bgColor indexed="64"/>
      </patternFill>
    </fill>
    <fill>
      <patternFill patternType="solid">
        <fgColor rgb="FFFBAB77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FEDA80"/>
        <bgColor indexed="64"/>
      </patternFill>
    </fill>
    <fill>
      <patternFill patternType="solid">
        <fgColor rgb="FFFCC47C"/>
        <bgColor indexed="64"/>
      </patternFill>
    </fill>
    <fill>
      <patternFill patternType="solid">
        <fgColor rgb="FFF8736D"/>
        <bgColor indexed="64"/>
      </patternFill>
    </fill>
    <fill>
      <patternFill patternType="solid">
        <fgColor rgb="FFFDCA7D"/>
        <bgColor indexed="64"/>
      </patternFill>
    </fill>
    <fill>
      <patternFill patternType="solid">
        <fgColor rgb="FFF86D6B"/>
        <bgColor indexed="64"/>
      </patternFill>
    </fill>
    <fill>
      <patternFill patternType="solid">
        <fgColor rgb="FFFEE582"/>
        <bgColor indexed="64"/>
      </patternFill>
    </fill>
    <fill>
      <patternFill patternType="solid">
        <fgColor rgb="FFF86A6B"/>
        <bgColor indexed="64"/>
      </patternFill>
    </fill>
    <fill>
      <patternFill patternType="solid">
        <fgColor rgb="FF88C97E"/>
        <bgColor indexed="64"/>
      </patternFill>
    </fill>
    <fill>
      <patternFill patternType="solid">
        <fgColor rgb="FFF86B6B"/>
        <bgColor indexed="64"/>
      </patternFill>
    </fill>
    <fill>
      <patternFill patternType="solid">
        <fgColor rgb="FFA3D17F"/>
        <bgColor indexed="64"/>
      </patternFill>
    </fill>
    <fill>
      <patternFill patternType="solid">
        <fgColor rgb="FFFDD47F"/>
        <bgColor indexed="64"/>
      </patternFill>
    </fill>
    <fill>
      <patternFill patternType="solid">
        <fgColor rgb="FFF97F6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8">
    <xf numFmtId="0" fontId="0" fillId="0" borderId="0" xfId="0"/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0" fontId="7" fillId="41" borderId="0" xfId="2" applyNumberFormat="1" applyFont="1" applyFill="1" applyBorder="1" applyAlignment="1">
      <alignment horizontal="center"/>
    </xf>
    <xf numFmtId="10" fontId="7" fillId="49" borderId="0" xfId="2" applyNumberFormat="1" applyFont="1" applyFill="1" applyBorder="1" applyAlignment="1">
      <alignment horizontal="center"/>
    </xf>
    <xf numFmtId="10" fontId="7" fillId="50" borderId="0" xfId="2" applyNumberFormat="1" applyFont="1" applyFill="1" applyBorder="1" applyAlignment="1">
      <alignment horizontal="center"/>
    </xf>
    <xf numFmtId="10" fontId="7" fillId="51" borderId="0" xfId="2" applyNumberFormat="1" applyFont="1" applyFill="1" applyBorder="1" applyAlignment="1">
      <alignment horizontal="center"/>
    </xf>
    <xf numFmtId="10" fontId="7" fillId="52" borderId="0" xfId="2" applyNumberFormat="1" applyFont="1" applyFill="1" applyBorder="1" applyAlignment="1">
      <alignment horizontal="center"/>
    </xf>
    <xf numFmtId="10" fontId="7" fillId="53" borderId="0" xfId="2" applyNumberFormat="1" applyFont="1" applyFill="1" applyBorder="1" applyAlignment="1">
      <alignment horizontal="center"/>
    </xf>
    <xf numFmtId="10" fontId="7" fillId="54" borderId="0" xfId="2" applyNumberFormat="1" applyFont="1" applyFill="1" applyBorder="1" applyAlignment="1">
      <alignment horizontal="center"/>
    </xf>
    <xf numFmtId="10" fontId="7" fillId="55" borderId="0" xfId="2" applyNumberFormat="1" applyFont="1" applyFill="1" applyBorder="1" applyAlignment="1">
      <alignment horizontal="center"/>
    </xf>
    <xf numFmtId="10" fontId="7" fillId="56" borderId="0" xfId="2" applyNumberFormat="1" applyFont="1" applyFill="1" applyBorder="1" applyAlignment="1">
      <alignment horizontal="center"/>
    </xf>
    <xf numFmtId="10" fontId="7" fillId="57" borderId="0" xfId="2" applyNumberFormat="1" applyFont="1" applyFill="1" applyBorder="1" applyAlignment="1">
      <alignment horizontal="center"/>
    </xf>
    <xf numFmtId="10" fontId="7" fillId="58" borderId="0" xfId="2" applyNumberFormat="1" applyFont="1" applyFill="1" applyBorder="1" applyAlignment="1">
      <alignment horizontal="center"/>
    </xf>
    <xf numFmtId="10" fontId="7" fillId="59" borderId="0" xfId="2" applyNumberFormat="1" applyFont="1" applyFill="1" applyBorder="1" applyAlignment="1">
      <alignment horizontal="center"/>
    </xf>
    <xf numFmtId="10" fontId="7" fillId="47" borderId="1" xfId="2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10" fontId="7" fillId="60" borderId="3" xfId="2" applyNumberFormat="1" applyFont="1" applyFill="1" applyBorder="1" applyAlignment="1">
      <alignment horizontal="center"/>
    </xf>
    <xf numFmtId="10" fontId="7" fillId="61" borderId="3" xfId="2" applyNumberFormat="1" applyFont="1" applyFill="1" applyBorder="1" applyAlignment="1">
      <alignment horizontal="center"/>
    </xf>
    <xf numFmtId="10" fontId="7" fillId="62" borderId="3" xfId="2" applyNumberFormat="1" applyFont="1" applyFill="1" applyBorder="1" applyAlignment="1">
      <alignment horizontal="center"/>
    </xf>
    <xf numFmtId="10" fontId="7" fillId="47" borderId="3" xfId="2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7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7" fillId="0" borderId="5" xfId="1" applyNumberFormat="1" applyFont="1" applyBorder="1" applyAlignment="1">
      <alignment horizontal="center"/>
    </xf>
    <xf numFmtId="10" fontId="7" fillId="2" borderId="5" xfId="2" applyNumberFormat="1" applyFont="1" applyFill="1" applyBorder="1" applyAlignment="1">
      <alignment horizontal="center"/>
    </xf>
    <xf numFmtId="10" fontId="7" fillId="3" borderId="5" xfId="2" applyNumberFormat="1" applyFont="1" applyFill="1" applyBorder="1" applyAlignment="1">
      <alignment horizontal="center"/>
    </xf>
    <xf numFmtId="10" fontId="7" fillId="4" borderId="5" xfId="2" applyNumberFormat="1" applyFont="1" applyFill="1" applyBorder="1" applyAlignment="1">
      <alignment horizontal="center"/>
    </xf>
    <xf numFmtId="10" fontId="7" fillId="5" borderId="5" xfId="2" applyNumberFormat="1" applyFont="1" applyFill="1" applyBorder="1" applyAlignment="1">
      <alignment horizontal="center"/>
    </xf>
    <xf numFmtId="10" fontId="7" fillId="6" borderId="0" xfId="2" applyNumberFormat="1" applyFont="1" applyFill="1" applyBorder="1" applyAlignment="1">
      <alignment horizontal="center"/>
    </xf>
    <xf numFmtId="10" fontId="7" fillId="7" borderId="0" xfId="2" applyNumberFormat="1" applyFont="1" applyFill="1" applyBorder="1" applyAlignment="1">
      <alignment horizontal="center"/>
    </xf>
    <xf numFmtId="10" fontId="7" fillId="2" borderId="0" xfId="2" applyNumberFormat="1" applyFont="1" applyFill="1" applyBorder="1" applyAlignment="1">
      <alignment horizontal="center"/>
    </xf>
    <xf numFmtId="10" fontId="7" fillId="8" borderId="0" xfId="2" applyNumberFormat="1" applyFont="1" applyFill="1" applyBorder="1" applyAlignment="1">
      <alignment horizontal="center"/>
    </xf>
    <xf numFmtId="10" fontId="7" fillId="9" borderId="0" xfId="2" applyNumberFormat="1" applyFont="1" applyFill="1" applyBorder="1" applyAlignment="1">
      <alignment horizontal="center"/>
    </xf>
    <xf numFmtId="10" fontId="7" fillId="10" borderId="0" xfId="2" applyNumberFormat="1" applyFont="1" applyFill="1" applyBorder="1" applyAlignment="1">
      <alignment horizontal="center"/>
    </xf>
    <xf numFmtId="10" fontId="7" fillId="11" borderId="0" xfId="2" applyNumberFormat="1" applyFont="1" applyFill="1" applyBorder="1" applyAlignment="1">
      <alignment horizontal="center"/>
    </xf>
    <xf numFmtId="10" fontId="7" fillId="12" borderId="0" xfId="2" applyNumberFormat="1" applyFont="1" applyFill="1" applyBorder="1" applyAlignment="1">
      <alignment horizontal="center"/>
    </xf>
    <xf numFmtId="10" fontId="7" fillId="13" borderId="1" xfId="2" applyNumberFormat="1" applyFont="1" applyFill="1" applyBorder="1" applyAlignment="1">
      <alignment horizontal="center"/>
    </xf>
    <xf numFmtId="10" fontId="7" fillId="14" borderId="1" xfId="2" applyNumberFormat="1" applyFont="1" applyFill="1" applyBorder="1" applyAlignment="1">
      <alignment horizontal="center"/>
    </xf>
    <xf numFmtId="10" fontId="7" fillId="15" borderId="1" xfId="2" applyNumberFormat="1" applyFont="1" applyFill="1" applyBorder="1" applyAlignment="1">
      <alignment horizontal="center"/>
    </xf>
    <xf numFmtId="10" fontId="7" fillId="10" borderId="1" xfId="2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10" fontId="7" fillId="16" borderId="2" xfId="2" applyNumberFormat="1" applyFont="1" applyFill="1" applyBorder="1" applyAlignment="1">
      <alignment horizontal="center"/>
    </xf>
    <xf numFmtId="10" fontId="7" fillId="17" borderId="2" xfId="2" applyNumberFormat="1" applyFont="1" applyFill="1" applyBorder="1" applyAlignment="1">
      <alignment horizontal="center"/>
    </xf>
    <xf numFmtId="10" fontId="7" fillId="18" borderId="2" xfId="2" applyNumberFormat="1" applyFont="1" applyFill="1" applyBorder="1" applyAlignment="1">
      <alignment horizontal="center"/>
    </xf>
    <xf numFmtId="10" fontId="7" fillId="19" borderId="2" xfId="2" applyNumberFormat="1" applyFont="1" applyFill="1" applyBorder="1" applyAlignment="1">
      <alignment horizontal="center"/>
    </xf>
    <xf numFmtId="10" fontId="7" fillId="16" borderId="0" xfId="2" applyNumberFormat="1" applyFont="1" applyFill="1" applyBorder="1" applyAlignment="1">
      <alignment horizontal="center"/>
    </xf>
    <xf numFmtId="10" fontId="7" fillId="20" borderId="0" xfId="2" applyNumberFormat="1" applyFont="1" applyFill="1" applyBorder="1" applyAlignment="1">
      <alignment horizontal="center"/>
    </xf>
    <xf numFmtId="10" fontId="7" fillId="21" borderId="0" xfId="2" applyNumberFormat="1" applyFont="1" applyFill="1" applyBorder="1" applyAlignment="1">
      <alignment horizontal="center"/>
    </xf>
    <xf numFmtId="10" fontId="7" fillId="22" borderId="0" xfId="2" applyNumberFormat="1" applyFont="1" applyFill="1" applyBorder="1" applyAlignment="1">
      <alignment horizontal="center"/>
    </xf>
    <xf numFmtId="10" fontId="7" fillId="23" borderId="0" xfId="2" applyNumberFormat="1" applyFont="1" applyFill="1" applyBorder="1" applyAlignment="1">
      <alignment horizontal="center"/>
    </xf>
    <xf numFmtId="10" fontId="7" fillId="24" borderId="1" xfId="2" applyNumberFormat="1" applyFont="1" applyFill="1" applyBorder="1" applyAlignment="1">
      <alignment horizontal="center"/>
    </xf>
    <xf numFmtId="10" fontId="7" fillId="25" borderId="1" xfId="2" applyNumberFormat="1" applyFont="1" applyFill="1" applyBorder="1" applyAlignment="1">
      <alignment horizontal="center"/>
    </xf>
    <xf numFmtId="10" fontId="7" fillId="26" borderId="1" xfId="2" applyNumberFormat="1" applyFont="1" applyFill="1" applyBorder="1" applyAlignment="1">
      <alignment horizontal="center"/>
    </xf>
    <xf numFmtId="10" fontId="7" fillId="27" borderId="1" xfId="2" applyNumberFormat="1" applyFont="1" applyFill="1" applyBorder="1" applyAlignment="1">
      <alignment horizontal="center"/>
    </xf>
    <xf numFmtId="10" fontId="7" fillId="28" borderId="2" xfId="2" applyNumberFormat="1" applyFont="1" applyFill="1" applyBorder="1" applyAlignment="1">
      <alignment horizontal="center"/>
    </xf>
    <xf numFmtId="10" fontId="7" fillId="29" borderId="2" xfId="2" applyNumberFormat="1" applyFont="1" applyFill="1" applyBorder="1" applyAlignment="1">
      <alignment horizontal="center"/>
    </xf>
    <xf numFmtId="10" fontId="7" fillId="30" borderId="2" xfId="2" applyNumberFormat="1" applyFont="1" applyFill="1" applyBorder="1" applyAlignment="1">
      <alignment horizontal="center"/>
    </xf>
    <xf numFmtId="10" fontId="7" fillId="31" borderId="2" xfId="2" applyNumberFormat="1" applyFont="1" applyFill="1" applyBorder="1" applyAlignment="1">
      <alignment horizontal="center"/>
    </xf>
    <xf numFmtId="10" fontId="7" fillId="32" borderId="0" xfId="2" applyNumberFormat="1" applyFont="1" applyFill="1" applyBorder="1" applyAlignment="1">
      <alignment horizontal="center"/>
    </xf>
    <xf numFmtId="10" fontId="7" fillId="33" borderId="0" xfId="2" applyNumberFormat="1" applyFont="1" applyFill="1" applyBorder="1" applyAlignment="1">
      <alignment horizontal="center"/>
    </xf>
    <xf numFmtId="10" fontId="7" fillId="34" borderId="0" xfId="2" applyNumberFormat="1" applyFont="1" applyFill="1" applyBorder="1" applyAlignment="1">
      <alignment horizontal="center"/>
    </xf>
    <xf numFmtId="10" fontId="7" fillId="2" borderId="1" xfId="2" applyNumberFormat="1" applyFont="1" applyFill="1" applyBorder="1" applyAlignment="1">
      <alignment horizontal="center"/>
    </xf>
    <xf numFmtId="10" fontId="7" fillId="35" borderId="1" xfId="2" applyNumberFormat="1" applyFont="1" applyFill="1" applyBorder="1" applyAlignment="1">
      <alignment horizontal="center"/>
    </xf>
    <xf numFmtId="10" fontId="7" fillId="36" borderId="1" xfId="2" applyNumberFormat="1" applyFont="1" applyFill="1" applyBorder="1" applyAlignment="1">
      <alignment horizontal="center"/>
    </xf>
    <xf numFmtId="10" fontId="7" fillId="37" borderId="1" xfId="2" applyNumberFormat="1" applyFont="1" applyFill="1" applyBorder="1" applyAlignment="1">
      <alignment horizontal="center"/>
    </xf>
    <xf numFmtId="10" fontId="7" fillId="38" borderId="2" xfId="2" applyNumberFormat="1" applyFont="1" applyFill="1" applyBorder="1" applyAlignment="1">
      <alignment horizontal="center"/>
    </xf>
    <xf numFmtId="10" fontId="7" fillId="20" borderId="2" xfId="2" applyNumberFormat="1" applyFont="1" applyFill="1" applyBorder="1" applyAlignment="1">
      <alignment horizontal="center"/>
    </xf>
    <xf numFmtId="10" fontId="7" fillId="39" borderId="2" xfId="2" applyNumberFormat="1" applyFont="1" applyFill="1" applyBorder="1" applyAlignment="1">
      <alignment horizontal="center"/>
    </xf>
    <xf numFmtId="10" fontId="7" fillId="40" borderId="2" xfId="2" applyNumberFormat="1" applyFont="1" applyFill="1" applyBorder="1" applyAlignment="1">
      <alignment horizontal="center"/>
    </xf>
    <xf numFmtId="10" fontId="7" fillId="42" borderId="0" xfId="2" applyNumberFormat="1" applyFont="1" applyFill="1" applyBorder="1" applyAlignment="1">
      <alignment horizontal="center"/>
    </xf>
    <xf numFmtId="10" fontId="7" fillId="43" borderId="0" xfId="2" applyNumberFormat="1" applyFont="1" applyFill="1" applyBorder="1" applyAlignment="1">
      <alignment horizontal="center"/>
    </xf>
    <xf numFmtId="10" fontId="7" fillId="44" borderId="0" xfId="2" applyNumberFormat="1" applyFont="1" applyFill="1" applyBorder="1" applyAlignment="1">
      <alignment horizontal="center"/>
    </xf>
    <xf numFmtId="10" fontId="7" fillId="45" borderId="0" xfId="2" applyNumberFormat="1" applyFont="1" applyFill="1" applyBorder="1" applyAlignment="1">
      <alignment horizontal="center"/>
    </xf>
    <xf numFmtId="10" fontId="7" fillId="29" borderId="0" xfId="2" applyNumberFormat="1" applyFont="1" applyFill="1" applyBorder="1" applyAlignment="1">
      <alignment horizontal="center"/>
    </xf>
    <xf numFmtId="10" fontId="7" fillId="46" borderId="1" xfId="2" applyNumberFormat="1" applyFont="1" applyFill="1" applyBorder="1" applyAlignment="1">
      <alignment horizontal="center"/>
    </xf>
    <xf numFmtId="10" fontId="7" fillId="48" borderId="1" xfId="2" applyNumberFormat="1" applyFont="1" applyFill="1" applyBorder="1" applyAlignment="1">
      <alignment horizontal="center"/>
    </xf>
    <xf numFmtId="10" fontId="7" fillId="12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5" fontId="1" fillId="96" borderId="0" xfId="2" applyNumberFormat="1" applyFont="1" applyFill="1" applyBorder="1" applyAlignment="1">
      <alignment horizontal="center"/>
    </xf>
    <xf numFmtId="165" fontId="1" fillId="27" borderId="0" xfId="2" applyNumberFormat="1" applyFont="1" applyFill="1" applyBorder="1" applyAlignment="1">
      <alignment horizontal="center"/>
    </xf>
    <xf numFmtId="0" fontId="0" fillId="0" borderId="0" xfId="0" applyBorder="1"/>
    <xf numFmtId="165" fontId="1" fillId="54" borderId="0" xfId="2" applyNumberFormat="1" applyFont="1" applyFill="1" applyBorder="1" applyAlignment="1">
      <alignment horizontal="center"/>
    </xf>
    <xf numFmtId="165" fontId="1" fillId="97" borderId="0" xfId="2" applyNumberFormat="1" applyFont="1" applyFill="1" applyBorder="1" applyAlignment="1">
      <alignment horizontal="center"/>
    </xf>
    <xf numFmtId="165" fontId="1" fillId="98" borderId="0" xfId="2" applyNumberFormat="1" applyFont="1" applyFill="1" applyBorder="1" applyAlignment="1">
      <alignment horizontal="center"/>
    </xf>
    <xf numFmtId="165" fontId="1" fillId="99" borderId="0" xfId="2" applyNumberFormat="1" applyFont="1" applyFill="1" applyBorder="1" applyAlignment="1">
      <alignment horizontal="center"/>
    </xf>
    <xf numFmtId="165" fontId="1" fillId="20" borderId="0" xfId="2" applyNumberFormat="1" applyFont="1" applyFill="1" applyBorder="1" applyAlignment="1">
      <alignment horizontal="center"/>
    </xf>
    <xf numFmtId="165" fontId="1" fillId="100" borderId="0" xfId="2" applyNumberFormat="1" applyFont="1" applyFill="1" applyBorder="1" applyAlignment="1">
      <alignment horizontal="center"/>
    </xf>
    <xf numFmtId="165" fontId="1" fillId="101" borderId="0" xfId="2" applyNumberFormat="1" applyFont="1" applyFill="1" applyBorder="1" applyAlignment="1">
      <alignment horizontal="center"/>
    </xf>
    <xf numFmtId="165" fontId="1" fillId="102" borderId="0" xfId="2" applyNumberFormat="1" applyFont="1" applyFill="1" applyBorder="1" applyAlignment="1">
      <alignment horizontal="center"/>
    </xf>
    <xf numFmtId="165" fontId="1" fillId="45" borderId="0" xfId="2" applyNumberFormat="1" applyFont="1" applyFill="1" applyBorder="1" applyAlignment="1">
      <alignment horizontal="center"/>
    </xf>
    <xf numFmtId="165" fontId="1" fillId="103" borderId="0" xfId="2" applyNumberFormat="1" applyFont="1" applyFill="1" applyBorder="1" applyAlignment="1">
      <alignment horizontal="center"/>
    </xf>
    <xf numFmtId="165" fontId="1" fillId="104" borderId="0" xfId="2" applyNumberFormat="1" applyFont="1" applyFill="1" applyBorder="1" applyAlignment="1">
      <alignment horizontal="center"/>
    </xf>
    <xf numFmtId="165" fontId="1" fillId="15" borderId="0" xfId="2" applyNumberFormat="1" applyFont="1" applyFill="1" applyBorder="1" applyAlignment="1">
      <alignment horizontal="center"/>
    </xf>
    <xf numFmtId="165" fontId="1" fillId="105" borderId="0" xfId="2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5" fontId="1" fillId="63" borderId="5" xfId="2" applyNumberFormat="1" applyFont="1" applyFill="1" applyBorder="1" applyAlignment="1">
      <alignment horizontal="center"/>
    </xf>
    <xf numFmtId="165" fontId="1" fillId="64" borderId="5" xfId="2" applyNumberFormat="1" applyFont="1" applyFill="1" applyBorder="1" applyAlignment="1">
      <alignment horizontal="center"/>
    </xf>
    <xf numFmtId="165" fontId="1" fillId="41" borderId="5" xfId="2" applyNumberFormat="1" applyFont="1" applyFill="1" applyBorder="1" applyAlignment="1">
      <alignment horizontal="center"/>
    </xf>
    <xf numFmtId="165" fontId="1" fillId="65" borderId="5" xfId="2" applyNumberFormat="1" applyFont="1" applyFill="1" applyBorder="1" applyAlignment="1">
      <alignment horizontal="center"/>
    </xf>
    <xf numFmtId="165" fontId="1" fillId="66" borderId="0" xfId="2" applyNumberFormat="1" applyFont="1" applyFill="1" applyBorder="1" applyAlignment="1">
      <alignment horizontal="center"/>
    </xf>
    <xf numFmtId="165" fontId="1" fillId="67" borderId="0" xfId="2" applyNumberFormat="1" applyFont="1" applyFill="1" applyBorder="1" applyAlignment="1">
      <alignment horizontal="center"/>
    </xf>
    <xf numFmtId="165" fontId="1" fillId="68" borderId="0" xfId="2" applyNumberFormat="1" applyFont="1" applyFill="1" applyBorder="1" applyAlignment="1">
      <alignment horizontal="center"/>
    </xf>
    <xf numFmtId="165" fontId="1" fillId="69" borderId="0" xfId="2" applyNumberFormat="1" applyFont="1" applyFill="1" applyBorder="1" applyAlignment="1">
      <alignment horizontal="center"/>
    </xf>
    <xf numFmtId="165" fontId="1" fillId="70" borderId="0" xfId="2" applyNumberFormat="1" applyFont="1" applyFill="1" applyBorder="1" applyAlignment="1">
      <alignment horizontal="center"/>
    </xf>
    <xf numFmtId="165" fontId="1" fillId="71" borderId="0" xfId="2" applyNumberFormat="1" applyFont="1" applyFill="1" applyBorder="1" applyAlignment="1">
      <alignment horizontal="center"/>
    </xf>
    <xf numFmtId="165" fontId="1" fillId="72" borderId="0" xfId="2" applyNumberFormat="1" applyFont="1" applyFill="1" applyBorder="1" applyAlignment="1">
      <alignment horizontal="center"/>
    </xf>
    <xf numFmtId="165" fontId="1" fillId="52" borderId="0" xfId="2" applyNumberFormat="1" applyFont="1" applyFill="1" applyBorder="1" applyAlignment="1">
      <alignment horizontal="center"/>
    </xf>
    <xf numFmtId="165" fontId="1" fillId="73" borderId="0" xfId="2" applyNumberFormat="1" applyFont="1" applyFill="1" applyBorder="1" applyAlignment="1">
      <alignment horizontal="center"/>
    </xf>
    <xf numFmtId="165" fontId="1" fillId="74" borderId="0" xfId="2" applyNumberFormat="1" applyFont="1" applyFill="1" applyBorder="1" applyAlignment="1">
      <alignment horizontal="center"/>
    </xf>
    <xf numFmtId="165" fontId="1" fillId="12" borderId="0" xfId="2" applyNumberFormat="1" applyFont="1" applyFill="1" applyBorder="1" applyAlignment="1">
      <alignment horizontal="center"/>
    </xf>
    <xf numFmtId="165" fontId="1" fillId="56" borderId="0" xfId="2" applyNumberFormat="1" applyFont="1" applyFill="1" applyBorder="1" applyAlignment="1">
      <alignment horizontal="center"/>
    </xf>
    <xf numFmtId="165" fontId="1" fillId="75" borderId="0" xfId="2" applyNumberFormat="1" applyFont="1" applyFill="1" applyBorder="1" applyAlignment="1">
      <alignment horizontal="center"/>
    </xf>
    <xf numFmtId="165" fontId="1" fillId="76" borderId="0" xfId="2" applyNumberFormat="1" applyFont="1" applyFill="1" applyBorder="1" applyAlignment="1">
      <alignment horizontal="center"/>
    </xf>
    <xf numFmtId="165" fontId="1" fillId="77" borderId="0" xfId="2" applyNumberFormat="1" applyFont="1" applyFill="1" applyBorder="1" applyAlignment="1">
      <alignment horizontal="center"/>
    </xf>
    <xf numFmtId="165" fontId="1" fillId="78" borderId="0" xfId="2" applyNumberFormat="1" applyFont="1" applyFill="1" applyBorder="1" applyAlignment="1">
      <alignment horizontal="center"/>
    </xf>
    <xf numFmtId="165" fontId="1" fillId="11" borderId="0" xfId="2" applyNumberFormat="1" applyFont="1" applyFill="1" applyBorder="1" applyAlignment="1">
      <alignment horizontal="center"/>
    </xf>
    <xf numFmtId="165" fontId="1" fillId="47" borderId="0" xfId="2" applyNumberFormat="1" applyFont="1" applyFill="1" applyBorder="1" applyAlignment="1">
      <alignment horizontal="center"/>
    </xf>
    <xf numFmtId="165" fontId="1" fillId="79" borderId="0" xfId="2" applyNumberFormat="1" applyFont="1" applyFill="1" applyBorder="1" applyAlignment="1">
      <alignment horizontal="center"/>
    </xf>
    <xf numFmtId="165" fontId="1" fillId="80" borderId="0" xfId="2" applyNumberFormat="1" applyFont="1" applyFill="1" applyBorder="1" applyAlignment="1">
      <alignment horizontal="center"/>
    </xf>
    <xf numFmtId="165" fontId="1" fillId="81" borderId="0" xfId="2" applyNumberFormat="1" applyFont="1" applyFill="1" applyBorder="1" applyAlignment="1">
      <alignment horizontal="center"/>
    </xf>
    <xf numFmtId="165" fontId="1" fillId="82" borderId="0" xfId="2" applyNumberFormat="1" applyFont="1" applyFill="1" applyBorder="1" applyAlignment="1">
      <alignment horizontal="center"/>
    </xf>
    <xf numFmtId="165" fontId="1" fillId="83" borderId="0" xfId="2" applyNumberFormat="1" applyFont="1" applyFill="1" applyBorder="1" applyAlignment="1">
      <alignment horizontal="center"/>
    </xf>
    <xf numFmtId="165" fontId="1" fillId="84" borderId="0" xfId="2" applyNumberFormat="1" applyFont="1" applyFill="1" applyBorder="1" applyAlignment="1">
      <alignment horizontal="center"/>
    </xf>
    <xf numFmtId="165" fontId="1" fillId="85" borderId="0" xfId="2" applyNumberFormat="1" applyFont="1" applyFill="1" applyBorder="1" applyAlignment="1">
      <alignment horizontal="center"/>
    </xf>
    <xf numFmtId="165" fontId="1" fillId="62" borderId="0" xfId="2" applyNumberFormat="1" applyFont="1" applyFill="1" applyBorder="1" applyAlignment="1">
      <alignment horizontal="center"/>
    </xf>
    <xf numFmtId="165" fontId="1" fillId="37" borderId="0" xfId="2" applyNumberFormat="1" applyFont="1" applyFill="1" applyBorder="1" applyAlignment="1">
      <alignment horizontal="center"/>
    </xf>
    <xf numFmtId="165" fontId="1" fillId="86" borderId="0" xfId="2" applyNumberFormat="1" applyFont="1" applyFill="1" applyBorder="1" applyAlignment="1">
      <alignment horizontal="center"/>
    </xf>
    <xf numFmtId="165" fontId="1" fillId="63" borderId="0" xfId="2" applyNumberFormat="1" applyFont="1" applyFill="1" applyBorder="1" applyAlignment="1">
      <alignment horizontal="center"/>
    </xf>
    <xf numFmtId="165" fontId="1" fillId="87" borderId="0" xfId="2" applyNumberFormat="1" applyFont="1" applyFill="1" applyBorder="1" applyAlignment="1">
      <alignment horizontal="center"/>
    </xf>
    <xf numFmtId="165" fontId="1" fillId="88" borderId="0" xfId="2" applyNumberFormat="1" applyFont="1" applyFill="1" applyBorder="1" applyAlignment="1">
      <alignment horizontal="center"/>
    </xf>
    <xf numFmtId="165" fontId="1" fillId="34" borderId="0" xfId="2" applyNumberFormat="1" applyFont="1" applyFill="1" applyBorder="1" applyAlignment="1">
      <alignment horizontal="center"/>
    </xf>
    <xf numFmtId="165" fontId="1" fillId="89" borderId="0" xfId="2" applyNumberFormat="1" applyFont="1" applyFill="1" applyBorder="1" applyAlignment="1">
      <alignment horizontal="center"/>
    </xf>
    <xf numFmtId="165" fontId="1" fillId="90" borderId="0" xfId="2" applyNumberFormat="1" applyFont="1" applyFill="1" applyBorder="1" applyAlignment="1">
      <alignment horizontal="center"/>
    </xf>
    <xf numFmtId="165" fontId="1" fillId="91" borderId="0" xfId="2" applyNumberFormat="1" applyFont="1" applyFill="1" applyBorder="1" applyAlignment="1">
      <alignment horizontal="center"/>
    </xf>
    <xf numFmtId="165" fontId="1" fillId="92" borderId="0" xfId="2" applyNumberFormat="1" applyFont="1" applyFill="1" applyBorder="1" applyAlignment="1">
      <alignment horizontal="center"/>
    </xf>
    <xf numFmtId="165" fontId="1" fillId="93" borderId="0" xfId="2" applyNumberFormat="1" applyFont="1" applyFill="1" applyBorder="1" applyAlignment="1">
      <alignment horizontal="center"/>
    </xf>
    <xf numFmtId="165" fontId="1" fillId="60" borderId="0" xfId="2" applyNumberFormat="1" applyFont="1" applyFill="1" applyBorder="1" applyAlignment="1">
      <alignment horizontal="center"/>
    </xf>
    <xf numFmtId="165" fontId="1" fillId="94" borderId="0" xfId="2" applyNumberFormat="1" applyFont="1" applyFill="1" applyBorder="1" applyAlignment="1">
      <alignment horizontal="center"/>
    </xf>
    <xf numFmtId="165" fontId="1" fillId="10" borderId="0" xfId="2" applyNumberFormat="1" applyFont="1" applyFill="1" applyBorder="1" applyAlignment="1">
      <alignment horizontal="center"/>
    </xf>
    <xf numFmtId="165" fontId="1" fillId="95" borderId="0" xfId="2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5" fontId="1" fillId="106" borderId="3" xfId="2" applyNumberFormat="1" applyFont="1" applyFill="1" applyBorder="1" applyAlignment="1">
      <alignment horizontal="center"/>
    </xf>
    <xf numFmtId="165" fontId="1" fillId="107" borderId="3" xfId="2" applyNumberFormat="1" applyFont="1" applyFill="1" applyBorder="1" applyAlignment="1">
      <alignment horizontal="center"/>
    </xf>
    <xf numFmtId="0" fontId="0" fillId="0" borderId="3" xfId="0" applyBorder="1"/>
    <xf numFmtId="165" fontId="1" fillId="108" borderId="3" xfId="2" applyNumberFormat="1" applyFont="1" applyFill="1" applyBorder="1" applyAlignment="1">
      <alignment horizontal="center"/>
    </xf>
    <xf numFmtId="164" fontId="0" fillId="0" borderId="0" xfId="1" applyNumberFormat="1" applyFont="1"/>
    <xf numFmtId="164" fontId="7" fillId="2" borderId="5" xfId="2" applyNumberFormat="1" applyFont="1" applyFill="1" applyBorder="1" applyAlignment="1">
      <alignment horizontal="center"/>
    </xf>
    <xf numFmtId="164" fontId="7" fillId="3" borderId="5" xfId="2" applyNumberFormat="1" applyFont="1" applyFill="1" applyBorder="1" applyAlignment="1">
      <alignment horizontal="center"/>
    </xf>
    <xf numFmtId="164" fontId="7" fillId="4" borderId="5" xfId="2" applyNumberFormat="1" applyFont="1" applyFill="1" applyBorder="1" applyAlignment="1">
      <alignment horizontal="center"/>
    </xf>
    <xf numFmtId="164" fontId="7" fillId="5" borderId="5" xfId="2" applyNumberFormat="1" applyFont="1" applyFill="1" applyBorder="1" applyAlignment="1">
      <alignment horizontal="center"/>
    </xf>
    <xf numFmtId="164" fontId="7" fillId="6" borderId="0" xfId="2" applyNumberFormat="1" applyFont="1" applyFill="1" applyBorder="1" applyAlignment="1">
      <alignment horizontal="center"/>
    </xf>
    <xf numFmtId="164" fontId="7" fillId="7" borderId="0" xfId="2" applyNumberFormat="1" applyFont="1" applyFill="1" applyBorder="1" applyAlignment="1">
      <alignment horizontal="center"/>
    </xf>
    <xf numFmtId="164" fontId="7" fillId="2" borderId="0" xfId="2" applyNumberFormat="1" applyFont="1" applyFill="1" applyBorder="1" applyAlignment="1">
      <alignment horizontal="center"/>
    </xf>
    <xf numFmtId="164" fontId="7" fillId="8" borderId="0" xfId="2" applyNumberFormat="1" applyFont="1" applyFill="1" applyBorder="1" applyAlignment="1">
      <alignment horizontal="center"/>
    </xf>
    <xf numFmtId="164" fontId="7" fillId="9" borderId="0" xfId="2" applyNumberFormat="1" applyFont="1" applyFill="1" applyBorder="1" applyAlignment="1">
      <alignment horizontal="center"/>
    </xf>
    <xf numFmtId="164" fontId="7" fillId="10" borderId="0" xfId="2" applyNumberFormat="1" applyFont="1" applyFill="1" applyBorder="1" applyAlignment="1">
      <alignment horizontal="center"/>
    </xf>
    <xf numFmtId="164" fontId="7" fillId="11" borderId="0" xfId="2" applyNumberFormat="1" applyFont="1" applyFill="1" applyBorder="1" applyAlignment="1">
      <alignment horizontal="center"/>
    </xf>
    <xf numFmtId="164" fontId="7" fillId="12" borderId="0" xfId="2" applyNumberFormat="1" applyFont="1" applyFill="1" applyBorder="1" applyAlignment="1">
      <alignment horizontal="center"/>
    </xf>
    <xf numFmtId="164" fontId="7" fillId="13" borderId="1" xfId="2" applyNumberFormat="1" applyFont="1" applyFill="1" applyBorder="1" applyAlignment="1">
      <alignment horizontal="center"/>
    </xf>
    <xf numFmtId="164" fontId="7" fillId="14" borderId="1" xfId="2" applyNumberFormat="1" applyFont="1" applyFill="1" applyBorder="1" applyAlignment="1">
      <alignment horizontal="center"/>
    </xf>
    <xf numFmtId="164" fontId="7" fillId="15" borderId="1" xfId="2" applyNumberFormat="1" applyFont="1" applyFill="1" applyBorder="1" applyAlignment="1">
      <alignment horizontal="center"/>
    </xf>
    <xf numFmtId="164" fontId="7" fillId="10" borderId="1" xfId="2" applyNumberFormat="1" applyFont="1" applyFill="1" applyBorder="1" applyAlignment="1">
      <alignment horizontal="center"/>
    </xf>
    <xf numFmtId="164" fontId="7" fillId="16" borderId="2" xfId="2" applyNumberFormat="1" applyFont="1" applyFill="1" applyBorder="1" applyAlignment="1">
      <alignment horizontal="center"/>
    </xf>
    <xf numFmtId="164" fontId="7" fillId="17" borderId="2" xfId="2" applyNumberFormat="1" applyFont="1" applyFill="1" applyBorder="1" applyAlignment="1">
      <alignment horizontal="center"/>
    </xf>
    <xf numFmtId="164" fontId="7" fillId="18" borderId="2" xfId="2" applyNumberFormat="1" applyFont="1" applyFill="1" applyBorder="1" applyAlignment="1">
      <alignment horizontal="center"/>
    </xf>
    <xf numFmtId="164" fontId="7" fillId="19" borderId="2" xfId="2" applyNumberFormat="1" applyFont="1" applyFill="1" applyBorder="1" applyAlignment="1">
      <alignment horizontal="center"/>
    </xf>
    <xf numFmtId="164" fontId="7" fillId="16" borderId="0" xfId="2" applyNumberFormat="1" applyFont="1" applyFill="1" applyBorder="1" applyAlignment="1">
      <alignment horizontal="center"/>
    </xf>
    <xf numFmtId="164" fontId="7" fillId="20" borderId="0" xfId="2" applyNumberFormat="1" applyFont="1" applyFill="1" applyBorder="1" applyAlignment="1">
      <alignment horizontal="center"/>
    </xf>
    <xf numFmtId="164" fontId="7" fillId="21" borderId="0" xfId="2" applyNumberFormat="1" applyFont="1" applyFill="1" applyBorder="1" applyAlignment="1">
      <alignment horizontal="center"/>
    </xf>
    <xf numFmtId="164" fontId="7" fillId="22" borderId="0" xfId="2" applyNumberFormat="1" applyFont="1" applyFill="1" applyBorder="1" applyAlignment="1">
      <alignment horizontal="center"/>
    </xf>
    <xf numFmtId="164" fontId="7" fillId="23" borderId="0" xfId="2" applyNumberFormat="1" applyFont="1" applyFill="1" applyBorder="1" applyAlignment="1">
      <alignment horizontal="center"/>
    </xf>
    <xf numFmtId="164" fontId="7" fillId="24" borderId="1" xfId="2" applyNumberFormat="1" applyFont="1" applyFill="1" applyBorder="1" applyAlignment="1">
      <alignment horizontal="center"/>
    </xf>
    <xf numFmtId="164" fontId="7" fillId="25" borderId="1" xfId="2" applyNumberFormat="1" applyFont="1" applyFill="1" applyBorder="1" applyAlignment="1">
      <alignment horizontal="center"/>
    </xf>
    <xf numFmtId="164" fontId="7" fillId="26" borderId="1" xfId="2" applyNumberFormat="1" applyFont="1" applyFill="1" applyBorder="1" applyAlignment="1">
      <alignment horizontal="center"/>
    </xf>
    <xf numFmtId="164" fontId="7" fillId="27" borderId="1" xfId="2" applyNumberFormat="1" applyFont="1" applyFill="1" applyBorder="1" applyAlignment="1">
      <alignment horizontal="center"/>
    </xf>
    <xf numFmtId="164" fontId="7" fillId="28" borderId="2" xfId="2" applyNumberFormat="1" applyFont="1" applyFill="1" applyBorder="1" applyAlignment="1">
      <alignment horizontal="center"/>
    </xf>
    <xf numFmtId="164" fontId="7" fillId="29" borderId="2" xfId="2" applyNumberFormat="1" applyFont="1" applyFill="1" applyBorder="1" applyAlignment="1">
      <alignment horizontal="center"/>
    </xf>
    <xf numFmtId="164" fontId="7" fillId="30" borderId="2" xfId="2" applyNumberFormat="1" applyFont="1" applyFill="1" applyBorder="1" applyAlignment="1">
      <alignment horizontal="center"/>
    </xf>
    <xf numFmtId="164" fontId="7" fillId="31" borderId="2" xfId="2" applyNumberFormat="1" applyFont="1" applyFill="1" applyBorder="1" applyAlignment="1">
      <alignment horizontal="center"/>
    </xf>
    <xf numFmtId="164" fontId="7" fillId="32" borderId="0" xfId="2" applyNumberFormat="1" applyFont="1" applyFill="1" applyBorder="1" applyAlignment="1">
      <alignment horizontal="center"/>
    </xf>
    <xf numFmtId="164" fontId="7" fillId="33" borderId="0" xfId="2" applyNumberFormat="1" applyFont="1" applyFill="1" applyBorder="1" applyAlignment="1">
      <alignment horizontal="center"/>
    </xf>
    <xf numFmtId="164" fontId="7" fillId="34" borderId="0" xfId="2" applyNumberFormat="1" applyFont="1" applyFill="1" applyBorder="1" applyAlignment="1">
      <alignment horizontal="center"/>
    </xf>
    <xf numFmtId="164" fontId="7" fillId="2" borderId="1" xfId="2" applyNumberFormat="1" applyFont="1" applyFill="1" applyBorder="1" applyAlignment="1">
      <alignment horizontal="center"/>
    </xf>
    <xf numFmtId="164" fontId="7" fillId="35" borderId="1" xfId="2" applyNumberFormat="1" applyFont="1" applyFill="1" applyBorder="1" applyAlignment="1">
      <alignment horizontal="center"/>
    </xf>
    <xf numFmtId="164" fontId="7" fillId="36" borderId="1" xfId="2" applyNumberFormat="1" applyFont="1" applyFill="1" applyBorder="1" applyAlignment="1">
      <alignment horizontal="center"/>
    </xf>
    <xf numFmtId="164" fontId="7" fillId="37" borderId="1" xfId="2" applyNumberFormat="1" applyFont="1" applyFill="1" applyBorder="1" applyAlignment="1">
      <alignment horizontal="center"/>
    </xf>
    <xf numFmtId="164" fontId="7" fillId="38" borderId="2" xfId="2" applyNumberFormat="1" applyFont="1" applyFill="1" applyBorder="1" applyAlignment="1">
      <alignment horizontal="center"/>
    </xf>
    <xf numFmtId="164" fontId="7" fillId="20" borderId="2" xfId="2" applyNumberFormat="1" applyFont="1" applyFill="1" applyBorder="1" applyAlignment="1">
      <alignment horizontal="center"/>
    </xf>
    <xf numFmtId="164" fontId="7" fillId="39" borderId="2" xfId="2" applyNumberFormat="1" applyFont="1" applyFill="1" applyBorder="1" applyAlignment="1">
      <alignment horizontal="center"/>
    </xf>
    <xf numFmtId="164" fontId="7" fillId="40" borderId="2" xfId="2" applyNumberFormat="1" applyFont="1" applyFill="1" applyBorder="1" applyAlignment="1">
      <alignment horizontal="center"/>
    </xf>
    <xf numFmtId="164" fontId="7" fillId="41" borderId="0" xfId="2" applyNumberFormat="1" applyFont="1" applyFill="1" applyBorder="1" applyAlignment="1">
      <alignment horizontal="center"/>
    </xf>
    <xf numFmtId="164" fontId="7" fillId="42" borderId="0" xfId="2" applyNumberFormat="1" applyFont="1" applyFill="1" applyBorder="1" applyAlignment="1">
      <alignment horizontal="center"/>
    </xf>
    <xf numFmtId="164" fontId="7" fillId="43" borderId="0" xfId="2" applyNumberFormat="1" applyFont="1" applyFill="1" applyBorder="1" applyAlignment="1">
      <alignment horizontal="center"/>
    </xf>
    <xf numFmtId="164" fontId="7" fillId="44" borderId="0" xfId="2" applyNumberFormat="1" applyFont="1" applyFill="1" applyBorder="1" applyAlignment="1">
      <alignment horizontal="center"/>
    </xf>
    <xf numFmtId="164" fontId="7" fillId="45" borderId="0" xfId="2" applyNumberFormat="1" applyFont="1" applyFill="1" applyBorder="1" applyAlignment="1">
      <alignment horizontal="center"/>
    </xf>
    <xf numFmtId="164" fontId="7" fillId="29" borderId="0" xfId="2" applyNumberFormat="1" applyFont="1" applyFill="1" applyBorder="1" applyAlignment="1">
      <alignment horizontal="center"/>
    </xf>
    <xf numFmtId="164" fontId="7" fillId="46" borderId="1" xfId="2" applyNumberFormat="1" applyFont="1" applyFill="1" applyBorder="1" applyAlignment="1">
      <alignment horizontal="center"/>
    </xf>
    <xf numFmtId="164" fontId="7" fillId="47" borderId="1" xfId="2" applyNumberFormat="1" applyFont="1" applyFill="1" applyBorder="1" applyAlignment="1">
      <alignment horizontal="center"/>
    </xf>
    <xf numFmtId="164" fontId="7" fillId="48" borderId="1" xfId="2" applyNumberFormat="1" applyFont="1" applyFill="1" applyBorder="1" applyAlignment="1">
      <alignment horizontal="center"/>
    </xf>
    <xf numFmtId="164" fontId="7" fillId="12" borderId="1" xfId="2" applyNumberFormat="1" applyFont="1" applyFill="1" applyBorder="1" applyAlignment="1">
      <alignment horizontal="center"/>
    </xf>
    <xf numFmtId="164" fontId="7" fillId="49" borderId="0" xfId="2" applyNumberFormat="1" applyFont="1" applyFill="1" applyBorder="1" applyAlignment="1">
      <alignment horizontal="center"/>
    </xf>
    <xf numFmtId="164" fontId="7" fillId="50" borderId="0" xfId="2" applyNumberFormat="1" applyFont="1" applyFill="1" applyBorder="1" applyAlignment="1">
      <alignment horizontal="center"/>
    </xf>
    <xf numFmtId="164" fontId="7" fillId="51" borderId="0" xfId="2" applyNumberFormat="1" applyFont="1" applyFill="1" applyBorder="1" applyAlignment="1">
      <alignment horizontal="center"/>
    </xf>
    <xf numFmtId="164" fontId="7" fillId="52" borderId="0" xfId="2" applyNumberFormat="1" applyFont="1" applyFill="1" applyBorder="1" applyAlignment="1">
      <alignment horizontal="center"/>
    </xf>
    <xf numFmtId="164" fontId="7" fillId="53" borderId="0" xfId="2" applyNumberFormat="1" applyFont="1" applyFill="1" applyBorder="1" applyAlignment="1">
      <alignment horizontal="center"/>
    </xf>
    <xf numFmtId="164" fontId="7" fillId="54" borderId="0" xfId="2" applyNumberFormat="1" applyFont="1" applyFill="1" applyBorder="1" applyAlignment="1">
      <alignment horizontal="center"/>
    </xf>
    <xf numFmtId="164" fontId="7" fillId="55" borderId="0" xfId="2" applyNumberFormat="1" applyFont="1" applyFill="1" applyBorder="1" applyAlignment="1">
      <alignment horizontal="center"/>
    </xf>
    <xf numFmtId="164" fontId="7" fillId="56" borderId="0" xfId="2" applyNumberFormat="1" applyFont="1" applyFill="1" applyBorder="1" applyAlignment="1">
      <alignment horizontal="center"/>
    </xf>
    <xf numFmtId="164" fontId="7" fillId="57" borderId="0" xfId="2" applyNumberFormat="1" applyFont="1" applyFill="1" applyBorder="1" applyAlignment="1">
      <alignment horizontal="center"/>
    </xf>
    <xf numFmtId="164" fontId="7" fillId="58" borderId="0" xfId="2" applyNumberFormat="1" applyFont="1" applyFill="1" applyBorder="1" applyAlignment="1">
      <alignment horizontal="center"/>
    </xf>
    <xf numFmtId="164" fontId="7" fillId="59" borderId="0" xfId="2" applyNumberFormat="1" applyFont="1" applyFill="1" applyBorder="1" applyAlignment="1">
      <alignment horizontal="center"/>
    </xf>
    <xf numFmtId="164" fontId="7" fillId="60" borderId="3" xfId="2" applyNumberFormat="1" applyFont="1" applyFill="1" applyBorder="1" applyAlignment="1">
      <alignment horizontal="center"/>
    </xf>
    <xf numFmtId="164" fontId="7" fillId="61" borderId="3" xfId="2" applyNumberFormat="1" applyFont="1" applyFill="1" applyBorder="1" applyAlignment="1">
      <alignment horizontal="center"/>
    </xf>
    <xf numFmtId="164" fontId="7" fillId="62" borderId="3" xfId="2" applyNumberFormat="1" applyFont="1" applyFill="1" applyBorder="1" applyAlignment="1">
      <alignment horizontal="center"/>
    </xf>
    <xf numFmtId="164" fontId="7" fillId="47" borderId="3" xfId="2" applyNumberFormat="1" applyFont="1" applyFill="1" applyBorder="1" applyAlignment="1">
      <alignment horizontal="center"/>
    </xf>
    <xf numFmtId="43" fontId="0" fillId="0" borderId="0" xfId="0" applyNumberFormat="1"/>
    <xf numFmtId="0" fontId="9" fillId="0" borderId="4" xfId="0" applyFont="1" applyBorder="1"/>
    <xf numFmtId="0" fontId="9" fillId="0" borderId="0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1" xfId="0" applyFont="1" applyBorder="1"/>
    <xf numFmtId="0" fontId="9" fillId="0" borderId="2" xfId="0" applyFont="1" applyBorder="1"/>
    <xf numFmtId="43" fontId="0" fillId="0" borderId="5" xfId="1" applyFont="1" applyBorder="1"/>
    <xf numFmtId="43" fontId="0" fillId="0" borderId="0" xfId="1" applyFont="1" applyBorder="1"/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1" fillId="0" borderId="4" xfId="1" applyNumberFormat="1" applyFont="1" applyBorder="1"/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2581-2081-654F-974D-74C5DBA8124C}">
  <sheetPr codeName="Sheet1"/>
  <dimension ref="A1:J22"/>
  <sheetViews>
    <sheetView zoomScaleNormal="100" workbookViewId="0">
      <selection sqref="A1:J21"/>
    </sheetView>
  </sheetViews>
  <sheetFormatPr baseColWidth="10" defaultColWidth="10.83203125" defaultRowHeight="16"/>
  <cols>
    <col min="1" max="1" width="5.6640625" style="2" customWidth="1"/>
    <col min="2" max="2" width="7" style="2" bestFit="1" customWidth="1"/>
    <col min="3" max="3" width="3.33203125" style="2" customWidth="1"/>
    <col min="4" max="6" width="10.83203125" style="1"/>
    <col min="7" max="10" width="14.5" style="1" customWidth="1"/>
    <col min="11" max="16384" width="10.83203125" style="3"/>
  </cols>
  <sheetData>
    <row r="1" spans="1:10" ht="17" thickBot="1">
      <c r="A1" s="29" t="s">
        <v>8</v>
      </c>
      <c r="B1" s="29" t="s">
        <v>0</v>
      </c>
      <c r="C1" s="29" t="s">
        <v>1</v>
      </c>
      <c r="D1" s="30" t="s">
        <v>9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</row>
    <row r="2" spans="1:10">
      <c r="A2" s="250">
        <v>36</v>
      </c>
      <c r="B2" s="250">
        <v>0.2</v>
      </c>
      <c r="C2" s="32">
        <v>1</v>
      </c>
      <c r="D2" s="33">
        <v>4.483961978</v>
      </c>
      <c r="E2" s="33">
        <v>4.4844980630000002</v>
      </c>
      <c r="F2" s="33">
        <v>4.4643736445536497</v>
      </c>
      <c r="G2" s="34" t="s">
        <v>10</v>
      </c>
      <c r="H2" s="35" t="s">
        <v>11</v>
      </c>
      <c r="I2" s="36" t="s">
        <v>12</v>
      </c>
      <c r="J2" s="37" t="s">
        <v>13</v>
      </c>
    </row>
    <row r="3" spans="1:10">
      <c r="A3" s="251"/>
      <c r="B3" s="251"/>
      <c r="C3" s="8">
        <v>2</v>
      </c>
      <c r="D3" s="9">
        <v>4.8500962080000001</v>
      </c>
      <c r="E3" s="9">
        <v>4.8461793609999999</v>
      </c>
      <c r="F3" s="9">
        <v>4.8287581288458403</v>
      </c>
      <c r="G3" s="38" t="s">
        <v>14</v>
      </c>
      <c r="H3" s="39" t="s">
        <v>15</v>
      </c>
      <c r="I3" s="40" t="s">
        <v>16</v>
      </c>
      <c r="J3" s="41" t="s">
        <v>17</v>
      </c>
    </row>
    <row r="4" spans="1:10">
      <c r="A4" s="251"/>
      <c r="B4" s="251">
        <v>0.4</v>
      </c>
      <c r="C4" s="8">
        <v>1</v>
      </c>
      <c r="D4" s="9">
        <v>7.1097937529999999</v>
      </c>
      <c r="E4" s="9">
        <v>7.099657412</v>
      </c>
      <c r="F4" s="9">
        <v>7.0764518130124303</v>
      </c>
      <c r="G4" s="42" t="s">
        <v>18</v>
      </c>
      <c r="H4" s="43" t="s">
        <v>19</v>
      </c>
      <c r="I4" s="44" t="s">
        <v>20</v>
      </c>
      <c r="J4" s="45" t="s">
        <v>21</v>
      </c>
    </row>
    <row r="5" spans="1:10">
      <c r="A5" s="252"/>
      <c r="B5" s="252"/>
      <c r="C5" s="6">
        <v>2</v>
      </c>
      <c r="D5" s="7">
        <v>8.5194577060000007</v>
      </c>
      <c r="E5" s="7">
        <v>8.5078732629999898</v>
      </c>
      <c r="F5" s="7">
        <v>8.4853549582941703</v>
      </c>
      <c r="G5" s="46" t="s">
        <v>22</v>
      </c>
      <c r="H5" s="47" t="s">
        <v>23</v>
      </c>
      <c r="I5" s="48" t="s">
        <v>24</v>
      </c>
      <c r="J5" s="49" t="s">
        <v>25</v>
      </c>
    </row>
    <row r="6" spans="1:10">
      <c r="A6" s="253">
        <v>38</v>
      </c>
      <c r="B6" s="253">
        <v>0.2</v>
      </c>
      <c r="C6" s="50">
        <v>1</v>
      </c>
      <c r="D6" s="51">
        <v>3.256830962</v>
      </c>
      <c r="E6" s="51">
        <v>3.2529409930000002</v>
      </c>
      <c r="F6" s="51">
        <v>3.2359481779424302</v>
      </c>
      <c r="G6" s="52" t="s">
        <v>26</v>
      </c>
      <c r="H6" s="53" t="s">
        <v>27</v>
      </c>
      <c r="I6" s="54" t="s">
        <v>28</v>
      </c>
      <c r="J6" s="55" t="s">
        <v>29</v>
      </c>
    </row>
    <row r="7" spans="1:10">
      <c r="A7" s="251"/>
      <c r="B7" s="251"/>
      <c r="C7" s="8">
        <v>2</v>
      </c>
      <c r="D7" s="9">
        <v>3.7539651009999999</v>
      </c>
      <c r="E7" s="9">
        <v>3.7481733909999999</v>
      </c>
      <c r="F7" s="9">
        <v>3.7336053846326198</v>
      </c>
      <c r="G7" s="56" t="s">
        <v>30</v>
      </c>
      <c r="H7" s="57" t="s">
        <v>31</v>
      </c>
      <c r="I7" s="57" t="s">
        <v>32</v>
      </c>
      <c r="J7" s="58" t="s">
        <v>33</v>
      </c>
    </row>
    <row r="8" spans="1:10">
      <c r="A8" s="251"/>
      <c r="B8" s="251">
        <v>0.4</v>
      </c>
      <c r="C8" s="8">
        <v>1</v>
      </c>
      <c r="D8" s="9">
        <v>6.1532547479999904</v>
      </c>
      <c r="E8" s="9">
        <v>6.1804653759999999</v>
      </c>
      <c r="F8" s="9">
        <v>6.1220619017039404</v>
      </c>
      <c r="G8" s="38" t="s">
        <v>34</v>
      </c>
      <c r="H8" s="59" t="s">
        <v>35</v>
      </c>
      <c r="I8" s="60" t="s">
        <v>36</v>
      </c>
      <c r="J8" s="45" t="s">
        <v>37</v>
      </c>
    </row>
    <row r="9" spans="1:10">
      <c r="A9" s="252"/>
      <c r="B9" s="252"/>
      <c r="C9" s="6">
        <v>2</v>
      </c>
      <c r="D9" s="7">
        <v>7.6713282100000004</v>
      </c>
      <c r="E9" s="7">
        <v>7.6890680219999998</v>
      </c>
      <c r="F9" s="7">
        <v>7.6456264212724596</v>
      </c>
      <c r="G9" s="61" t="s">
        <v>38</v>
      </c>
      <c r="H9" s="62" t="s">
        <v>39</v>
      </c>
      <c r="I9" s="63" t="s">
        <v>40</v>
      </c>
      <c r="J9" s="64" t="s">
        <v>41</v>
      </c>
    </row>
    <row r="10" spans="1:10">
      <c r="A10" s="253">
        <v>40</v>
      </c>
      <c r="B10" s="253">
        <v>0.2</v>
      </c>
      <c r="C10" s="50">
        <v>1</v>
      </c>
      <c r="D10" s="51">
        <v>2.324502925</v>
      </c>
      <c r="E10" s="51">
        <v>2.3130302999999999</v>
      </c>
      <c r="F10" s="51">
        <v>2.30044807957437</v>
      </c>
      <c r="G10" s="65" t="s">
        <v>42</v>
      </c>
      <c r="H10" s="66" t="s">
        <v>43</v>
      </c>
      <c r="I10" s="67" t="s">
        <v>44</v>
      </c>
      <c r="J10" s="68" t="s">
        <v>45</v>
      </c>
    </row>
    <row r="11" spans="1:10">
      <c r="A11" s="251"/>
      <c r="B11" s="251"/>
      <c r="C11" s="8">
        <v>2</v>
      </c>
      <c r="D11" s="9">
        <v>2.8965265050000002</v>
      </c>
      <c r="E11" s="9">
        <v>2.885130566</v>
      </c>
      <c r="F11" s="9">
        <v>2.87407935616447</v>
      </c>
      <c r="G11" s="56" t="s">
        <v>46</v>
      </c>
      <c r="H11" s="69" t="s">
        <v>47</v>
      </c>
      <c r="I11" s="70" t="s">
        <v>48</v>
      </c>
      <c r="J11" s="60" t="s">
        <v>49</v>
      </c>
    </row>
    <row r="12" spans="1:10">
      <c r="A12" s="251"/>
      <c r="B12" s="251">
        <v>0.4</v>
      </c>
      <c r="C12" s="8">
        <v>1</v>
      </c>
      <c r="D12" s="9">
        <v>5.3260053410000001</v>
      </c>
      <c r="E12" s="9">
        <v>5.3027754969999998</v>
      </c>
      <c r="F12" s="9">
        <v>5.28649695335631</v>
      </c>
      <c r="G12" s="42" t="s">
        <v>50</v>
      </c>
      <c r="H12" s="71" t="s">
        <v>51</v>
      </c>
      <c r="I12" s="45" t="s">
        <v>52</v>
      </c>
      <c r="J12" s="60" t="s">
        <v>53</v>
      </c>
    </row>
    <row r="13" spans="1:10">
      <c r="A13" s="252"/>
      <c r="B13" s="252"/>
      <c r="C13" s="6">
        <v>2</v>
      </c>
      <c r="D13" s="7">
        <v>6.9351078160000004</v>
      </c>
      <c r="E13" s="7">
        <v>6.9137382570000003</v>
      </c>
      <c r="F13" s="7">
        <v>6.8937331803714397</v>
      </c>
      <c r="G13" s="72" t="s">
        <v>54</v>
      </c>
      <c r="H13" s="73" t="s">
        <v>55</v>
      </c>
      <c r="I13" s="74" t="s">
        <v>56</v>
      </c>
      <c r="J13" s="75" t="s">
        <v>57</v>
      </c>
    </row>
    <row r="14" spans="1:10">
      <c r="A14" s="254">
        <v>42</v>
      </c>
      <c r="B14" s="253">
        <v>0.2</v>
      </c>
      <c r="C14" s="50">
        <v>1</v>
      </c>
      <c r="D14" s="51">
        <v>1.6203673859999901</v>
      </c>
      <c r="E14" s="51">
        <v>1.6239105030000001</v>
      </c>
      <c r="F14" s="51">
        <v>1.60510707694333</v>
      </c>
      <c r="G14" s="76" t="s">
        <v>58</v>
      </c>
      <c r="H14" s="77" t="s">
        <v>59</v>
      </c>
      <c r="I14" s="78" t="s">
        <v>60</v>
      </c>
      <c r="J14" s="79" t="s">
        <v>61</v>
      </c>
    </row>
    <row r="15" spans="1:10">
      <c r="A15" s="255"/>
      <c r="B15" s="251"/>
      <c r="C15" s="8">
        <v>2</v>
      </c>
      <c r="D15" s="9">
        <v>2.218714276</v>
      </c>
      <c r="E15" s="9">
        <v>2.217168144</v>
      </c>
      <c r="F15" s="9">
        <v>2.2028773354708502</v>
      </c>
      <c r="G15" s="10" t="s">
        <v>62</v>
      </c>
      <c r="H15" s="80" t="s">
        <v>63</v>
      </c>
      <c r="I15" s="81" t="s">
        <v>64</v>
      </c>
      <c r="J15" s="82" t="s">
        <v>65</v>
      </c>
    </row>
    <row r="16" spans="1:10">
      <c r="A16" s="255"/>
      <c r="B16" s="251">
        <v>0.4</v>
      </c>
      <c r="C16" s="8">
        <v>1</v>
      </c>
      <c r="D16" s="9">
        <v>4.58844691</v>
      </c>
      <c r="E16" s="9">
        <v>4.6136825249999998</v>
      </c>
      <c r="F16" s="9">
        <v>4.5577506629940503</v>
      </c>
      <c r="G16" s="59" t="s">
        <v>66</v>
      </c>
      <c r="H16" s="83" t="s">
        <v>67</v>
      </c>
      <c r="I16" s="84" t="s">
        <v>68</v>
      </c>
      <c r="J16" s="44" t="s">
        <v>69</v>
      </c>
    </row>
    <row r="17" spans="1:10">
      <c r="A17" s="256"/>
      <c r="B17" s="252"/>
      <c r="C17" s="6">
        <v>2</v>
      </c>
      <c r="D17" s="7">
        <v>6.2464074529999998</v>
      </c>
      <c r="E17" s="7">
        <v>6.2643334419999999</v>
      </c>
      <c r="F17" s="7">
        <v>6.2199966839713996</v>
      </c>
      <c r="G17" s="85" t="s">
        <v>70</v>
      </c>
      <c r="H17" s="22" t="s">
        <v>71</v>
      </c>
      <c r="I17" s="86" t="s">
        <v>72</v>
      </c>
      <c r="J17" s="87" t="s">
        <v>73</v>
      </c>
    </row>
    <row r="18" spans="1:10">
      <c r="A18" s="255">
        <v>44</v>
      </c>
      <c r="B18" s="251">
        <v>0.2</v>
      </c>
      <c r="C18" s="8">
        <v>1</v>
      </c>
      <c r="D18" s="9">
        <v>1.111802481</v>
      </c>
      <c r="E18" s="9">
        <v>1.1211502959999999</v>
      </c>
      <c r="F18" s="9">
        <v>1.1005079110257301</v>
      </c>
      <c r="G18" s="10" t="s">
        <v>74</v>
      </c>
      <c r="H18" s="11" t="s">
        <v>75</v>
      </c>
      <c r="I18" s="12" t="s">
        <v>76</v>
      </c>
      <c r="J18" s="13" t="s">
        <v>77</v>
      </c>
    </row>
    <row r="19" spans="1:10">
      <c r="A19" s="255"/>
      <c r="B19" s="251"/>
      <c r="C19" s="8">
        <v>2</v>
      </c>
      <c r="D19" s="9">
        <v>1.6921037590000001</v>
      </c>
      <c r="E19" s="9">
        <v>1.697305509</v>
      </c>
      <c r="F19" s="9">
        <v>1.6815595347473999</v>
      </c>
      <c r="G19" s="14" t="s">
        <v>78</v>
      </c>
      <c r="H19" s="15" t="s">
        <v>79</v>
      </c>
      <c r="I19" s="16" t="s">
        <v>80</v>
      </c>
      <c r="J19" s="17" t="s">
        <v>81</v>
      </c>
    </row>
    <row r="20" spans="1:10">
      <c r="A20" s="255"/>
      <c r="B20" s="251">
        <v>0.4</v>
      </c>
      <c r="C20" s="8">
        <v>1</v>
      </c>
      <c r="D20" s="9">
        <v>3.9528694450000001</v>
      </c>
      <c r="E20" s="9">
        <v>3.9616275189999999</v>
      </c>
      <c r="F20" s="9">
        <v>3.9243057788661599</v>
      </c>
      <c r="G20" s="18" t="s">
        <v>82</v>
      </c>
      <c r="H20" s="19" t="s">
        <v>83</v>
      </c>
      <c r="I20" s="20" t="s">
        <v>84</v>
      </c>
      <c r="J20" s="21" t="s">
        <v>85</v>
      </c>
    </row>
    <row r="21" spans="1:10" ht="17" thickBot="1">
      <c r="A21" s="257"/>
      <c r="B21" s="258"/>
      <c r="C21" s="23">
        <v>2</v>
      </c>
      <c r="D21" s="24">
        <v>5.6510925460000001</v>
      </c>
      <c r="E21" s="24">
        <v>5.6515549879999902</v>
      </c>
      <c r="F21" s="24">
        <v>5.61582385996706</v>
      </c>
      <c r="G21" s="25" t="s">
        <v>86</v>
      </c>
      <c r="H21" s="26" t="s">
        <v>87</v>
      </c>
      <c r="I21" s="27" t="s">
        <v>88</v>
      </c>
      <c r="J21" s="28" t="s">
        <v>89</v>
      </c>
    </row>
    <row r="22" spans="1:10" ht="17" thickTop="1"/>
  </sheetData>
  <mergeCells count="15">
    <mergeCell ref="B12:B13"/>
    <mergeCell ref="B14:B15"/>
    <mergeCell ref="B16:B17"/>
    <mergeCell ref="B18:B19"/>
    <mergeCell ref="B20:B2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3E25-7FAB-854C-BB55-C0C6A2CF54A4}">
  <sheetPr codeName="Sheet2"/>
  <dimension ref="A1:H21"/>
  <sheetViews>
    <sheetView workbookViewId="0">
      <selection activeCell="C2" sqref="C2"/>
    </sheetView>
  </sheetViews>
  <sheetFormatPr baseColWidth="10" defaultRowHeight="16"/>
  <sheetData>
    <row r="1" spans="1:8">
      <c r="A1" t="s">
        <v>91</v>
      </c>
      <c r="B1" s="4" t="s">
        <v>90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5">
        <v>10</v>
      </c>
      <c r="B2" s="5">
        <v>2.3250000000000002</v>
      </c>
      <c r="C2" s="5">
        <v>2.2850000000000001</v>
      </c>
      <c r="D2" s="5">
        <v>2.2349999999999999</v>
      </c>
      <c r="E2" s="5">
        <v>2.2759999999999998</v>
      </c>
      <c r="F2" s="5">
        <v>2.242</v>
      </c>
      <c r="G2" s="5">
        <v>2.0870000000000002</v>
      </c>
      <c r="H2" s="5">
        <v>2.105</v>
      </c>
    </row>
    <row r="3" spans="1:8">
      <c r="A3" s="5">
        <v>20</v>
      </c>
      <c r="B3" s="5">
        <v>2.3250000000000002</v>
      </c>
      <c r="C3" s="5">
        <v>2.3039999999999998</v>
      </c>
      <c r="D3" s="5">
        <v>2.2749999999999999</v>
      </c>
      <c r="E3" s="5">
        <v>2.2869999999999999</v>
      </c>
      <c r="F3" s="5">
        <v>2.206</v>
      </c>
      <c r="G3" s="5">
        <v>2.109</v>
      </c>
      <c r="H3" s="5">
        <v>2.0350000000000001</v>
      </c>
    </row>
    <row r="4" spans="1:8">
      <c r="A4" s="5">
        <v>30</v>
      </c>
      <c r="B4" s="5">
        <v>2.3250000000000002</v>
      </c>
      <c r="C4" s="5">
        <v>2.3090000000000002</v>
      </c>
      <c r="D4" s="5">
        <v>2.2890000000000001</v>
      </c>
      <c r="E4" s="5">
        <v>2.298</v>
      </c>
      <c r="F4" s="5">
        <v>2.2549999999999999</v>
      </c>
      <c r="G4" s="5">
        <v>2.2240000000000002</v>
      </c>
      <c r="H4" s="5">
        <v>2.3079999999999998</v>
      </c>
    </row>
    <row r="5" spans="1:8">
      <c r="A5" s="5">
        <v>40</v>
      </c>
      <c r="B5" s="5">
        <v>2.3250000000000002</v>
      </c>
      <c r="C5" s="5">
        <v>2.3109999999999999</v>
      </c>
      <c r="D5" s="5">
        <v>2.2959999999999998</v>
      </c>
      <c r="E5" s="5">
        <v>2.2989999999999999</v>
      </c>
      <c r="F5" s="5">
        <v>2.1880000000000002</v>
      </c>
      <c r="G5" s="5">
        <v>2.2330000000000001</v>
      </c>
      <c r="H5" s="5">
        <v>2.2269999999999999</v>
      </c>
    </row>
    <row r="6" spans="1:8">
      <c r="A6" s="5">
        <v>50</v>
      </c>
      <c r="B6" s="5">
        <v>2.3250000000000002</v>
      </c>
      <c r="C6" s="5">
        <v>2.3130000000000002</v>
      </c>
      <c r="D6" s="5">
        <v>2.2999999999999998</v>
      </c>
      <c r="E6" s="5">
        <v>2.3109999999999999</v>
      </c>
      <c r="F6" s="5">
        <v>2.173</v>
      </c>
      <c r="G6" s="5">
        <v>2.2530000000000001</v>
      </c>
      <c r="H6" s="5">
        <v>2.2120000000000002</v>
      </c>
    </row>
    <row r="7" spans="1:8">
      <c r="A7" s="5">
        <v>60</v>
      </c>
      <c r="B7" s="5">
        <v>2.3250000000000002</v>
      </c>
      <c r="C7" s="5">
        <v>2.3140000000000001</v>
      </c>
      <c r="D7" s="5">
        <v>2.3029999999999999</v>
      </c>
      <c r="E7" s="5">
        <v>2.3149999999999999</v>
      </c>
      <c r="F7" s="5">
        <v>2.17</v>
      </c>
      <c r="G7" s="5">
        <v>2.1389999999999998</v>
      </c>
      <c r="H7" s="5">
        <v>2.1659999999999999</v>
      </c>
    </row>
    <row r="8" spans="1:8">
      <c r="A8" s="5">
        <v>70</v>
      </c>
      <c r="B8" s="5">
        <v>2.3250000000000002</v>
      </c>
      <c r="C8" s="5">
        <v>2.3149999999999999</v>
      </c>
      <c r="D8" s="5">
        <v>2.306</v>
      </c>
      <c r="E8" s="5">
        <v>2.319</v>
      </c>
      <c r="F8" s="5">
        <v>2.1840000000000002</v>
      </c>
      <c r="G8" s="5">
        <v>2.1829999999999998</v>
      </c>
      <c r="H8" s="5">
        <v>2.2650000000000001</v>
      </c>
    </row>
    <row r="9" spans="1:8">
      <c r="A9" s="5">
        <v>80</v>
      </c>
      <c r="B9" s="5">
        <v>2.3250000000000002</v>
      </c>
      <c r="C9" s="5">
        <v>2.3159999999999998</v>
      </c>
      <c r="D9" s="5">
        <v>2.3069999999999999</v>
      </c>
      <c r="E9" s="5">
        <v>2.3250000000000002</v>
      </c>
      <c r="F9" s="5">
        <v>2.1589999999999998</v>
      </c>
      <c r="G9" s="5">
        <v>2.0939999999999999</v>
      </c>
      <c r="H9" s="5">
        <v>2.1320000000000001</v>
      </c>
    </row>
    <row r="10" spans="1:8">
      <c r="A10" s="5">
        <v>90</v>
      </c>
      <c r="B10" s="5">
        <v>2.3250000000000002</v>
      </c>
      <c r="C10" s="5">
        <v>2.3159999999999998</v>
      </c>
      <c r="D10" s="5">
        <v>2.3090000000000002</v>
      </c>
      <c r="E10" s="5">
        <v>2.3319999999999999</v>
      </c>
      <c r="F10" s="5">
        <v>2.0950000000000002</v>
      </c>
      <c r="G10" s="5">
        <v>2.2200000000000002</v>
      </c>
      <c r="H10" s="5">
        <v>2.2909999999999999</v>
      </c>
    </row>
    <row r="11" spans="1:8">
      <c r="A11" s="5">
        <v>100</v>
      </c>
      <c r="B11" s="5">
        <v>2.3250000000000002</v>
      </c>
      <c r="C11" s="5">
        <v>2.3159999999999998</v>
      </c>
      <c r="D11" s="5">
        <v>2.31</v>
      </c>
      <c r="E11" s="5">
        <v>2.3290000000000002</v>
      </c>
      <c r="F11" s="5">
        <v>2.0859999999999999</v>
      </c>
      <c r="G11" s="5">
        <v>2.0489999999999999</v>
      </c>
      <c r="H11" s="5">
        <v>2.2450000000000001</v>
      </c>
    </row>
    <row r="12" spans="1:8">
      <c r="A12" s="5">
        <v>110</v>
      </c>
      <c r="B12" s="5">
        <v>2.3250000000000002</v>
      </c>
      <c r="C12" s="5">
        <v>2.3170000000000002</v>
      </c>
      <c r="D12" s="5">
        <v>2.31</v>
      </c>
      <c r="E12" s="5">
        <v>2.3279999999999998</v>
      </c>
      <c r="F12" s="5">
        <v>2.0710000000000002</v>
      </c>
      <c r="G12" s="5">
        <v>2.0859999999999999</v>
      </c>
      <c r="H12" s="5">
        <v>2.1539999999999999</v>
      </c>
    </row>
    <row r="13" spans="1:8">
      <c r="A13" s="5">
        <v>120</v>
      </c>
      <c r="B13" s="5">
        <v>2.3250000000000002</v>
      </c>
      <c r="C13" s="5">
        <v>2.3170000000000002</v>
      </c>
      <c r="D13" s="5">
        <v>2.3109999999999999</v>
      </c>
      <c r="E13" s="5">
        <v>2.3290000000000002</v>
      </c>
      <c r="F13" s="5">
        <v>2.0329999999999999</v>
      </c>
      <c r="G13" s="5">
        <v>2.0950000000000002</v>
      </c>
      <c r="H13" s="5">
        <v>2.1139999999999999</v>
      </c>
    </row>
    <row r="14" spans="1:8">
      <c r="A14" s="5">
        <v>130</v>
      </c>
      <c r="B14" s="5">
        <v>2.3250000000000002</v>
      </c>
      <c r="C14" s="5">
        <v>2.3170000000000002</v>
      </c>
      <c r="D14" s="5">
        <v>2.3119999999999998</v>
      </c>
      <c r="E14" s="5">
        <v>2.327</v>
      </c>
      <c r="F14" s="5">
        <v>2.0529999999999999</v>
      </c>
      <c r="G14" s="5">
        <v>2.0379999999999998</v>
      </c>
      <c r="H14" s="5">
        <v>2.2629999999999999</v>
      </c>
    </row>
    <row r="15" spans="1:8">
      <c r="A15" s="5">
        <v>140</v>
      </c>
      <c r="B15" s="5">
        <v>2.3250000000000002</v>
      </c>
      <c r="C15" s="5">
        <v>2.3170000000000002</v>
      </c>
      <c r="D15" s="5">
        <v>2.3119999999999998</v>
      </c>
      <c r="E15" s="5">
        <v>2.3250000000000002</v>
      </c>
      <c r="F15" s="5">
        <v>2.1030000000000002</v>
      </c>
      <c r="G15" s="5">
        <v>2.0150000000000001</v>
      </c>
      <c r="H15" s="5">
        <v>2.177</v>
      </c>
    </row>
    <row r="16" spans="1:8">
      <c r="A16" s="5">
        <v>150</v>
      </c>
      <c r="B16" s="5">
        <v>2.3250000000000002</v>
      </c>
      <c r="C16" s="5">
        <v>2.3180000000000001</v>
      </c>
      <c r="D16" s="5">
        <v>2.3130000000000002</v>
      </c>
      <c r="E16" s="5">
        <v>2.323</v>
      </c>
      <c r="F16" s="5">
        <v>2.0510000000000002</v>
      </c>
      <c r="G16" s="5">
        <v>2.0009999999999999</v>
      </c>
      <c r="H16" s="5">
        <v>2.3199999999999998</v>
      </c>
    </row>
    <row r="17" spans="1:8">
      <c r="A17" s="5">
        <v>160</v>
      </c>
      <c r="B17" s="5">
        <v>2.3250000000000002</v>
      </c>
      <c r="C17" s="5">
        <v>2.3180000000000001</v>
      </c>
      <c r="D17" s="5">
        <v>2.3130000000000002</v>
      </c>
      <c r="E17" s="5">
        <v>2.3170000000000002</v>
      </c>
      <c r="F17" s="5">
        <v>2.145</v>
      </c>
      <c r="G17" s="5">
        <v>2.19</v>
      </c>
      <c r="H17" s="5">
        <v>2.278</v>
      </c>
    </row>
    <row r="18" spans="1:8">
      <c r="A18" s="5">
        <v>170</v>
      </c>
      <c r="B18" s="5">
        <v>2.3250000000000002</v>
      </c>
      <c r="C18" s="5">
        <v>2.3180000000000001</v>
      </c>
      <c r="D18" s="5">
        <v>2.3140000000000001</v>
      </c>
      <c r="E18" s="5">
        <v>2.3199999999999998</v>
      </c>
      <c r="F18" s="5">
        <v>2.1040000000000001</v>
      </c>
      <c r="G18" s="5">
        <v>1.986</v>
      </c>
      <c r="H18" s="5">
        <v>2.198</v>
      </c>
    </row>
    <row r="19" spans="1:8">
      <c r="A19" s="5">
        <v>180</v>
      </c>
      <c r="B19" s="5">
        <v>2.3250000000000002</v>
      </c>
      <c r="C19" s="5">
        <v>2.3180000000000001</v>
      </c>
      <c r="D19" s="5">
        <v>2.3140000000000001</v>
      </c>
      <c r="E19" s="5">
        <v>2.3140000000000001</v>
      </c>
      <c r="F19" s="5">
        <v>2.0910000000000002</v>
      </c>
      <c r="G19" s="5">
        <v>2.032</v>
      </c>
      <c r="H19" s="5">
        <v>2.226</v>
      </c>
    </row>
    <row r="20" spans="1:8">
      <c r="A20" s="5">
        <v>190</v>
      </c>
      <c r="B20" s="5">
        <v>2.3250000000000002</v>
      </c>
      <c r="C20" s="5">
        <v>2.3180000000000001</v>
      </c>
      <c r="D20" s="5">
        <v>2.3140000000000001</v>
      </c>
      <c r="E20" s="5">
        <v>2.3119999999999998</v>
      </c>
      <c r="F20" s="5">
        <v>2.0339999999999998</v>
      </c>
      <c r="G20" s="5">
        <v>1.911</v>
      </c>
      <c r="H20" s="5">
        <v>2.0960000000000001</v>
      </c>
    </row>
    <row r="21" spans="1:8">
      <c r="A21" s="5">
        <v>200</v>
      </c>
      <c r="B21" s="5">
        <v>2.3250000000000002</v>
      </c>
      <c r="C21" s="5">
        <v>2.3180000000000001</v>
      </c>
      <c r="D21" s="5">
        <v>2.3140000000000001</v>
      </c>
      <c r="E21" s="5">
        <v>2.3140000000000001</v>
      </c>
      <c r="F21" s="5">
        <v>2.0369999999999999</v>
      </c>
      <c r="G21" s="5">
        <v>2.0510000000000002</v>
      </c>
      <c r="H21" s="5">
        <v>2.169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DA5A-FADD-464B-A1A9-C045EFE3F793}">
  <dimension ref="B1:M22"/>
  <sheetViews>
    <sheetView workbookViewId="0">
      <selection activeCell="B1" sqref="B1:H21"/>
    </sheetView>
  </sheetViews>
  <sheetFormatPr baseColWidth="10" defaultRowHeight="16"/>
  <sheetData>
    <row r="1" spans="2:13" ht="17" thickBot="1">
      <c r="B1" s="29" t="s">
        <v>8</v>
      </c>
      <c r="C1" s="29" t="s">
        <v>0</v>
      </c>
      <c r="D1" s="29" t="s">
        <v>1</v>
      </c>
      <c r="E1" s="31" t="s">
        <v>5</v>
      </c>
      <c r="F1" s="31" t="s">
        <v>6</v>
      </c>
      <c r="G1" s="31" t="s">
        <v>7</v>
      </c>
      <c r="H1" s="31" t="s">
        <v>4</v>
      </c>
    </row>
    <row r="2" spans="2:13">
      <c r="B2" s="250">
        <v>36</v>
      </c>
      <c r="C2" s="250">
        <v>0.2</v>
      </c>
      <c r="D2" s="32">
        <v>1</v>
      </c>
      <c r="E2" s="163">
        <v>9.6575630424979103E-2</v>
      </c>
      <c r="F2" s="164">
        <v>4.54663917384047E-2</v>
      </c>
      <c r="G2" s="165">
        <v>0.152713834608428</v>
      </c>
      <c r="H2" s="166">
        <v>0.77766875908907596</v>
      </c>
      <c r="J2" s="232"/>
      <c r="K2" s="232">
        <f>F2/$E2</f>
        <v>0.47078534759059576</v>
      </c>
      <c r="L2" s="232">
        <f t="shared" ref="L2:M2" si="0">G2/$E2</f>
        <v>1.5812874732105175</v>
      </c>
      <c r="M2" s="232">
        <f t="shared" si="0"/>
        <v>8.0524326444151626</v>
      </c>
    </row>
    <row r="3" spans="2:13">
      <c r="B3" s="251"/>
      <c r="C3" s="251"/>
      <c r="D3" s="8">
        <v>2</v>
      </c>
      <c r="E3" s="167">
        <v>0.119462689544256</v>
      </c>
      <c r="F3" s="168">
        <v>2.61038068500009E-2</v>
      </c>
      <c r="G3" s="169">
        <v>4.1626639364461197E-2</v>
      </c>
      <c r="H3" s="170">
        <v>0.68493428114788502</v>
      </c>
      <c r="J3" s="232"/>
      <c r="K3" s="232">
        <f t="shared" ref="K3:K21" si="1">F3/$E3</f>
        <v>0.21851012185968335</v>
      </c>
      <c r="L3" s="232">
        <f t="shared" ref="L3:L21" si="2">G3/$E3</f>
        <v>0.34844887155365983</v>
      </c>
      <c r="M3" s="232">
        <f t="shared" ref="M3:M21" si="3">H3/$E3</f>
        <v>5.7334577327940126</v>
      </c>
    </row>
    <row r="4" spans="2:13">
      <c r="B4" s="251"/>
      <c r="C4" s="251">
        <v>0.4</v>
      </c>
      <c r="D4" s="8">
        <v>1</v>
      </c>
      <c r="E4" s="171">
        <v>0.192571231874438</v>
      </c>
      <c r="F4" s="172">
        <v>0.304235792148354</v>
      </c>
      <c r="G4" s="173">
        <v>0.42424758298932902</v>
      </c>
      <c r="H4" s="174">
        <v>0.51606234776751503</v>
      </c>
      <c r="J4" s="232"/>
      <c r="K4" s="232">
        <f t="shared" si="1"/>
        <v>1.5798610684836067</v>
      </c>
      <c r="L4" s="232">
        <f t="shared" si="2"/>
        <v>2.2030683340383401</v>
      </c>
      <c r="M4" s="232">
        <f t="shared" si="3"/>
        <v>2.6798517241869364</v>
      </c>
    </row>
    <row r="5" spans="2:13">
      <c r="B5" s="252"/>
      <c r="C5" s="252"/>
      <c r="D5" s="6">
        <v>2</v>
      </c>
      <c r="E5" s="175">
        <v>0.29799674551099498</v>
      </c>
      <c r="F5" s="176">
        <v>0.64380699963336296</v>
      </c>
      <c r="G5" s="177">
        <v>1.11460795823902</v>
      </c>
      <c r="H5" s="178">
        <v>0.64943668415503297</v>
      </c>
      <c r="J5" s="232"/>
      <c r="K5" s="232">
        <f t="shared" si="1"/>
        <v>2.1604497677630135</v>
      </c>
      <c r="L5" s="232">
        <f t="shared" si="2"/>
        <v>3.740336010474635</v>
      </c>
      <c r="M5" s="232">
        <f t="shared" si="3"/>
        <v>2.1793415328794965</v>
      </c>
    </row>
    <row r="6" spans="2:13">
      <c r="B6" s="253">
        <v>38</v>
      </c>
      <c r="C6" s="253">
        <v>0.2</v>
      </c>
      <c r="D6" s="50">
        <v>1</v>
      </c>
      <c r="E6" s="179">
        <v>8.5215352414138801E-2</v>
      </c>
      <c r="F6" s="180">
        <v>0.22750560245587301</v>
      </c>
      <c r="G6" s="181">
        <v>0.21242445607343199</v>
      </c>
      <c r="H6" s="182">
        <v>0.17704851534110699</v>
      </c>
      <c r="J6" s="232"/>
      <c r="K6" s="232">
        <f t="shared" si="1"/>
        <v>2.6697724765628692</v>
      </c>
      <c r="L6" s="232">
        <f t="shared" si="2"/>
        <v>2.4927956061375962</v>
      </c>
      <c r="M6" s="232">
        <f t="shared" si="3"/>
        <v>2.0776598385777652</v>
      </c>
    </row>
    <row r="7" spans="2:13">
      <c r="B7" s="251"/>
      <c r="C7" s="251"/>
      <c r="D7" s="8">
        <v>2</v>
      </c>
      <c r="E7" s="183">
        <v>0.145018154134573</v>
      </c>
      <c r="F7" s="184">
        <v>0.117843300503819</v>
      </c>
      <c r="G7" s="184">
        <v>0.295923753203373</v>
      </c>
      <c r="H7" s="185">
        <v>0.13316862144099201</v>
      </c>
      <c r="J7" s="232"/>
      <c r="K7" s="232">
        <f t="shared" si="1"/>
        <v>0.81261067765669903</v>
      </c>
      <c r="L7" s="232">
        <f t="shared" si="2"/>
        <v>2.0405979856064338</v>
      </c>
      <c r="M7" s="232">
        <f t="shared" si="3"/>
        <v>0.91828931512543632</v>
      </c>
    </row>
    <row r="8" spans="2:13">
      <c r="B8" s="251"/>
      <c r="C8" s="251">
        <v>0.4</v>
      </c>
      <c r="D8" s="8">
        <v>1</v>
      </c>
      <c r="E8" s="167">
        <v>0.21669160588749001</v>
      </c>
      <c r="F8" s="186">
        <v>0.91359115408222202</v>
      </c>
      <c r="G8" s="187">
        <v>1.0117268405232001</v>
      </c>
      <c r="H8" s="174">
        <v>0.12908187665415699</v>
      </c>
      <c r="J8" s="232"/>
      <c r="K8" s="232">
        <f t="shared" si="1"/>
        <v>4.2160892681582425</v>
      </c>
      <c r="L8" s="232">
        <f t="shared" si="2"/>
        <v>4.6689710770268871</v>
      </c>
      <c r="M8" s="232">
        <f t="shared" si="3"/>
        <v>0.59569394082195559</v>
      </c>
    </row>
    <row r="9" spans="2:13">
      <c r="B9" s="252"/>
      <c r="C9" s="252"/>
      <c r="D9" s="6">
        <v>2</v>
      </c>
      <c r="E9" s="188">
        <v>0.22330754016750301</v>
      </c>
      <c r="F9" s="189">
        <v>0.84469317026580104</v>
      </c>
      <c r="G9" s="190">
        <v>0.94678221135404494</v>
      </c>
      <c r="H9" s="191">
        <v>0.30682921962507398</v>
      </c>
      <c r="J9" s="232"/>
      <c r="K9" s="232">
        <f t="shared" si="1"/>
        <v>3.7826450895128603</v>
      </c>
      <c r="L9" s="232">
        <f t="shared" si="2"/>
        <v>4.239812998002054</v>
      </c>
      <c r="M9" s="232">
        <f t="shared" si="3"/>
        <v>1.3740208655512542</v>
      </c>
    </row>
    <row r="10" spans="2:13">
      <c r="B10" s="253">
        <v>40</v>
      </c>
      <c r="C10" s="253">
        <v>0.2</v>
      </c>
      <c r="D10" s="50">
        <v>1</v>
      </c>
      <c r="E10" s="192">
        <v>7.6593313256283699E-2</v>
      </c>
      <c r="F10" s="193">
        <v>1.5489763475062499</v>
      </c>
      <c r="G10" s="194">
        <v>1.2054070139142199</v>
      </c>
      <c r="H10" s="195">
        <v>0.22495719071808601</v>
      </c>
      <c r="J10" s="232"/>
      <c r="K10" s="232">
        <f t="shared" si="1"/>
        <v>20.223388722241655</v>
      </c>
      <c r="L10" s="232">
        <f t="shared" si="2"/>
        <v>15.737757810278936</v>
      </c>
      <c r="M10" s="232">
        <f t="shared" si="3"/>
        <v>2.9370343330803825</v>
      </c>
    </row>
    <row r="11" spans="2:13">
      <c r="B11" s="251"/>
      <c r="C11" s="251"/>
      <c r="D11" s="8">
        <v>2</v>
      </c>
      <c r="E11" s="183">
        <v>0.111403729473257</v>
      </c>
      <c r="F11" s="196">
        <v>0.98470785315763898</v>
      </c>
      <c r="G11" s="197">
        <v>0.96385869583969597</v>
      </c>
      <c r="H11" s="187">
        <v>0.211191825403485</v>
      </c>
      <c r="J11" s="232"/>
      <c r="K11" s="232">
        <f t="shared" si="1"/>
        <v>8.8390923518769888</v>
      </c>
      <c r="L11" s="232">
        <f t="shared" si="2"/>
        <v>8.6519428065563542</v>
      </c>
      <c r="M11" s="232">
        <f t="shared" si="3"/>
        <v>1.8957338897185001</v>
      </c>
    </row>
    <row r="12" spans="2:13">
      <c r="B12" s="251"/>
      <c r="C12" s="251">
        <v>0.4</v>
      </c>
      <c r="D12" s="8">
        <v>1</v>
      </c>
      <c r="E12" s="171">
        <v>0.17710892957636301</v>
      </c>
      <c r="F12" s="198">
        <v>0.498846200166779</v>
      </c>
      <c r="G12" s="174">
        <v>0.75607933854898302</v>
      </c>
      <c r="H12" s="187">
        <v>0.225050971836188</v>
      </c>
      <c r="J12" s="232"/>
      <c r="K12" s="232">
        <f t="shared" si="1"/>
        <v>2.8166067140713786</v>
      </c>
      <c r="L12" s="232">
        <f t="shared" si="2"/>
        <v>4.2690074428064833</v>
      </c>
      <c r="M12" s="232">
        <f t="shared" si="3"/>
        <v>1.2706924059362805</v>
      </c>
    </row>
    <row r="13" spans="2:13">
      <c r="B13" s="252"/>
      <c r="C13" s="252"/>
      <c r="D13" s="6">
        <v>2</v>
      </c>
      <c r="E13" s="199">
        <v>0.244746715624448</v>
      </c>
      <c r="F13" s="200">
        <v>1.0664536144666299</v>
      </c>
      <c r="G13" s="201">
        <v>1.21135078435916</v>
      </c>
      <c r="H13" s="202">
        <v>2.7395864603360201E-2</v>
      </c>
      <c r="J13" s="232"/>
      <c r="K13" s="232">
        <f t="shared" si="1"/>
        <v>4.3573766117583022</v>
      </c>
      <c r="L13" s="232">
        <f t="shared" si="2"/>
        <v>4.9494056795349168</v>
      </c>
      <c r="M13" s="232">
        <f t="shared" si="3"/>
        <v>0.11193557606467672</v>
      </c>
    </row>
    <row r="14" spans="2:13">
      <c r="B14" s="254">
        <v>42</v>
      </c>
      <c r="C14" s="253">
        <v>0.2</v>
      </c>
      <c r="D14" s="50">
        <v>1</v>
      </c>
      <c r="E14" s="203">
        <v>6.6629012638786997E-2</v>
      </c>
      <c r="F14" s="204">
        <v>9.0478637295025602E-2</v>
      </c>
      <c r="G14" s="205">
        <v>0.35141524495415299</v>
      </c>
      <c r="H14" s="206">
        <v>0.40787924774096601</v>
      </c>
      <c r="J14" s="232"/>
      <c r="K14" s="232">
        <f t="shared" si="1"/>
        <v>1.3579465417795331</v>
      </c>
      <c r="L14" s="232">
        <f t="shared" si="2"/>
        <v>5.2742076017134663</v>
      </c>
      <c r="M14" s="232">
        <f t="shared" si="3"/>
        <v>6.1216462857131662</v>
      </c>
    </row>
    <row r="15" spans="2:13">
      <c r="B15" s="255"/>
      <c r="C15" s="251"/>
      <c r="D15" s="8">
        <v>2</v>
      </c>
      <c r="E15" s="207">
        <v>9.5933964176480604E-2</v>
      </c>
      <c r="F15" s="208">
        <v>0.50222091608599995</v>
      </c>
      <c r="G15" s="209">
        <v>0.53795996443090099</v>
      </c>
      <c r="H15" s="210">
        <v>0.40048847076752198</v>
      </c>
      <c r="J15" s="232"/>
      <c r="K15" s="232">
        <f t="shared" si="1"/>
        <v>5.2350689393186318</v>
      </c>
      <c r="L15" s="232">
        <f t="shared" si="2"/>
        <v>5.6076069518118432</v>
      </c>
      <c r="M15" s="232">
        <f t="shared" si="3"/>
        <v>4.1746265173696084</v>
      </c>
    </row>
    <row r="16" spans="2:13">
      <c r="B16" s="255"/>
      <c r="C16" s="251">
        <v>0.4</v>
      </c>
      <c r="D16" s="8">
        <v>1</v>
      </c>
      <c r="E16" s="186">
        <v>0.18052287409794501</v>
      </c>
      <c r="F16" s="211">
        <v>0.93111480470373098</v>
      </c>
      <c r="G16" s="212">
        <v>0.82664026590534601</v>
      </c>
      <c r="H16" s="173">
        <v>0.47380047090454502</v>
      </c>
      <c r="J16" s="232"/>
      <c r="K16" s="232">
        <f t="shared" si="1"/>
        <v>5.1578771352739636</v>
      </c>
      <c r="L16" s="232">
        <f t="shared" si="2"/>
        <v>4.5791441668319646</v>
      </c>
      <c r="M16" s="232">
        <f t="shared" si="3"/>
        <v>2.6246007508581903</v>
      </c>
    </row>
    <row r="17" spans="2:13">
      <c r="B17" s="256"/>
      <c r="C17" s="252"/>
      <c r="D17" s="6">
        <v>2</v>
      </c>
      <c r="E17" s="213">
        <v>0.20100257791224399</v>
      </c>
      <c r="F17" s="214">
        <v>0.55044470822140901</v>
      </c>
      <c r="G17" s="215">
        <v>1.00050686366015</v>
      </c>
      <c r="H17" s="216">
        <v>0.222530051812839</v>
      </c>
      <c r="J17" s="232"/>
      <c r="K17" s="232">
        <f t="shared" si="1"/>
        <v>2.7384957642768564</v>
      </c>
      <c r="L17" s="232">
        <f t="shared" si="2"/>
        <v>4.9775822482085914</v>
      </c>
      <c r="M17" s="232">
        <f t="shared" si="3"/>
        <v>1.1071004865917378</v>
      </c>
    </row>
    <row r="18" spans="2:13">
      <c r="B18" s="255">
        <v>44</v>
      </c>
      <c r="C18" s="251">
        <v>0.2</v>
      </c>
      <c r="D18" s="8">
        <v>1</v>
      </c>
      <c r="E18" s="207">
        <v>5.21968529734151E-2</v>
      </c>
      <c r="F18" s="217">
        <v>0.46889482329304699</v>
      </c>
      <c r="G18" s="218">
        <v>0.47978830283846502</v>
      </c>
      <c r="H18" s="219">
        <v>0.47315208486161298</v>
      </c>
      <c r="J18" s="232"/>
      <c r="K18" s="232">
        <f t="shared" si="1"/>
        <v>8.9832010280747099</v>
      </c>
      <c r="L18" s="232">
        <f t="shared" si="2"/>
        <v>9.1919009577613959</v>
      </c>
      <c r="M18" s="232">
        <f t="shared" si="3"/>
        <v>9.0647626802826373</v>
      </c>
    </row>
    <row r="19" spans="2:13">
      <c r="B19" s="255"/>
      <c r="C19" s="251"/>
      <c r="D19" s="8">
        <v>2</v>
      </c>
      <c r="E19" s="220">
        <v>9.6603041550420696E-2</v>
      </c>
      <c r="F19" s="221">
        <v>0.31245297023691299</v>
      </c>
      <c r="G19" s="222">
        <v>0.48156903141903001</v>
      </c>
      <c r="H19" s="223">
        <v>0.523778744448544</v>
      </c>
      <c r="J19" s="232"/>
      <c r="K19" s="232">
        <f t="shared" si="1"/>
        <v>3.2344009590405314</v>
      </c>
      <c r="L19" s="232">
        <f t="shared" si="2"/>
        <v>4.9850297018617304</v>
      </c>
      <c r="M19" s="232">
        <f t="shared" si="3"/>
        <v>5.4219694953927977</v>
      </c>
    </row>
    <row r="20" spans="2:13">
      <c r="B20" s="255"/>
      <c r="C20" s="251">
        <v>0.4</v>
      </c>
      <c r="D20" s="8">
        <v>1</v>
      </c>
      <c r="E20" s="224">
        <v>0.19427991876737599</v>
      </c>
      <c r="F20" s="225">
        <v>0.60322136803263204</v>
      </c>
      <c r="G20" s="226">
        <v>0.72778026713485899</v>
      </c>
      <c r="H20" s="227">
        <v>0.64185459636292796</v>
      </c>
      <c r="J20" s="232"/>
      <c r="K20" s="232">
        <f t="shared" si="1"/>
        <v>3.1049084839020771</v>
      </c>
      <c r="L20" s="232">
        <f t="shared" si="2"/>
        <v>3.7460395894352714</v>
      </c>
      <c r="M20" s="232">
        <f t="shared" si="3"/>
        <v>3.3037619144336903</v>
      </c>
    </row>
    <row r="21" spans="2:13" ht="17" thickBot="1">
      <c r="B21" s="257"/>
      <c r="C21" s="258"/>
      <c r="D21" s="23">
        <v>2</v>
      </c>
      <c r="E21" s="228">
        <v>0.29263719097818203</v>
      </c>
      <c r="F21" s="229">
        <v>9.3147114719031796E-2</v>
      </c>
      <c r="G21" s="230">
        <v>0.56015417428861602</v>
      </c>
      <c r="H21" s="231">
        <v>0.43231717849601897</v>
      </c>
      <c r="J21" s="232"/>
      <c r="K21" s="232">
        <f t="shared" si="1"/>
        <v>0.31830238121024235</v>
      </c>
      <c r="L21" s="232">
        <f t="shared" si="2"/>
        <v>1.9141592099630942</v>
      </c>
      <c r="M21" s="232">
        <f t="shared" si="3"/>
        <v>1.4773145445079501</v>
      </c>
    </row>
    <row r="22" spans="2:13" ht="17" thickTop="1"/>
  </sheetData>
  <mergeCells count="15">
    <mergeCell ref="B2:B5"/>
    <mergeCell ref="C2:C3"/>
    <mergeCell ref="C4:C5"/>
    <mergeCell ref="B6:B9"/>
    <mergeCell ref="C6:C7"/>
    <mergeCell ref="C8:C9"/>
    <mergeCell ref="B18:B21"/>
    <mergeCell ref="C18:C19"/>
    <mergeCell ref="C20:C21"/>
    <mergeCell ref="B10:B13"/>
    <mergeCell ref="C10:C11"/>
    <mergeCell ref="C12:C13"/>
    <mergeCell ref="B14:B17"/>
    <mergeCell ref="C14:C15"/>
    <mergeCell ref="C16:C17"/>
  </mergeCells>
  <conditionalFormatting sqref="E2:H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5E1C-6359-6248-BA42-C00788014EF1}">
  <sheetPr codeName="Sheet3"/>
  <dimension ref="A1:H20"/>
  <sheetViews>
    <sheetView workbookViewId="0">
      <selection activeCell="O8" sqref="O8"/>
    </sheetView>
  </sheetViews>
  <sheetFormatPr baseColWidth="10" defaultRowHeight="16"/>
  <cols>
    <col min="1" max="3" width="10" style="88" customWidth="1"/>
    <col min="4" max="4" width="9" style="89" bestFit="1" customWidth="1"/>
    <col min="5" max="8" width="20" style="90" customWidth="1"/>
  </cols>
  <sheetData>
    <row r="1" spans="1:8" ht="17" thickBot="1">
      <c r="A1" s="29" t="s">
        <v>92</v>
      </c>
      <c r="B1" s="29" t="s">
        <v>0</v>
      </c>
      <c r="C1" s="29" t="s">
        <v>1</v>
      </c>
      <c r="D1" s="31" t="s">
        <v>95</v>
      </c>
      <c r="E1" s="31" t="s">
        <v>4</v>
      </c>
      <c r="F1" s="31" t="s">
        <v>5</v>
      </c>
      <c r="G1" s="31" t="s">
        <v>93</v>
      </c>
      <c r="H1" s="31" t="s">
        <v>94</v>
      </c>
    </row>
    <row r="2" spans="1:8">
      <c r="A2" s="259">
        <v>90</v>
      </c>
      <c r="B2" s="260">
        <v>0.04</v>
      </c>
      <c r="C2" s="91">
        <v>0.25</v>
      </c>
      <c r="D2" s="110">
        <v>10.1229</v>
      </c>
      <c r="E2" s="111" t="s">
        <v>96</v>
      </c>
      <c r="F2" s="112" t="s">
        <v>97</v>
      </c>
      <c r="G2" s="113" t="s">
        <v>98</v>
      </c>
      <c r="H2" s="114" t="s">
        <v>99</v>
      </c>
    </row>
    <row r="3" spans="1:8">
      <c r="A3" s="260"/>
      <c r="B3" s="260"/>
      <c r="C3" s="92">
        <v>0.5</v>
      </c>
      <c r="D3" s="93">
        <v>10.566700000000001</v>
      </c>
      <c r="E3" s="115" t="s">
        <v>100</v>
      </c>
      <c r="F3" s="116" t="s">
        <v>101</v>
      </c>
      <c r="G3" s="117" t="s">
        <v>102</v>
      </c>
      <c r="H3" s="118" t="s">
        <v>103</v>
      </c>
    </row>
    <row r="4" spans="1:8">
      <c r="A4" s="260"/>
      <c r="B4" s="260">
        <v>0.09</v>
      </c>
      <c r="C4" s="92">
        <v>0.25</v>
      </c>
      <c r="D4" s="93">
        <v>10.9573</v>
      </c>
      <c r="E4" s="119" t="s">
        <v>104</v>
      </c>
      <c r="F4" s="120" t="s">
        <v>105</v>
      </c>
      <c r="G4" s="117" t="s">
        <v>106</v>
      </c>
      <c r="H4" s="121" t="s">
        <v>107</v>
      </c>
    </row>
    <row r="5" spans="1:8">
      <c r="A5" s="260"/>
      <c r="B5" s="260"/>
      <c r="C5" s="92">
        <v>0.5</v>
      </c>
      <c r="D5" s="93">
        <v>11.7658</v>
      </c>
      <c r="E5" s="122" t="s">
        <v>108</v>
      </c>
      <c r="F5" s="123" t="s">
        <v>109</v>
      </c>
      <c r="G5" s="124" t="s">
        <v>110</v>
      </c>
      <c r="H5" s="125" t="s">
        <v>111</v>
      </c>
    </row>
    <row r="6" spans="1:8">
      <c r="A6" s="260"/>
      <c r="B6" s="260">
        <v>0.16</v>
      </c>
      <c r="C6" s="92">
        <v>0.25</v>
      </c>
      <c r="D6" s="93">
        <v>12.12</v>
      </c>
      <c r="E6" s="126" t="s">
        <v>112</v>
      </c>
      <c r="F6" s="127" t="s">
        <v>113</v>
      </c>
      <c r="G6" s="128" t="s">
        <v>114</v>
      </c>
      <c r="H6" s="129" t="s">
        <v>115</v>
      </c>
    </row>
    <row r="7" spans="1:8">
      <c r="A7" s="261"/>
      <c r="B7" s="260"/>
      <c r="C7" s="92">
        <v>0.5</v>
      </c>
      <c r="D7" s="93">
        <v>13.232900000000001</v>
      </c>
      <c r="E7" s="130" t="s">
        <v>116</v>
      </c>
      <c r="F7" s="121" t="s">
        <v>117</v>
      </c>
      <c r="G7" s="131" t="s">
        <v>118</v>
      </c>
      <c r="H7" s="132" t="s">
        <v>119</v>
      </c>
    </row>
    <row r="8" spans="1:8">
      <c r="A8" s="260">
        <v>100</v>
      </c>
      <c r="B8" s="260">
        <v>0.04</v>
      </c>
      <c r="C8" s="92">
        <v>0.25</v>
      </c>
      <c r="D8" s="93">
        <v>3.4813000000000001</v>
      </c>
      <c r="E8" s="133" t="s">
        <v>120</v>
      </c>
      <c r="F8" s="134" t="s">
        <v>121</v>
      </c>
      <c r="G8" s="135" t="s">
        <v>122</v>
      </c>
      <c r="H8" s="136" t="s">
        <v>123</v>
      </c>
    </row>
    <row r="9" spans="1:8">
      <c r="A9" s="260"/>
      <c r="B9" s="260"/>
      <c r="C9" s="92">
        <v>0.5</v>
      </c>
      <c r="D9" s="93">
        <v>4.6645000000000003</v>
      </c>
      <c r="E9" s="137" t="s">
        <v>124</v>
      </c>
      <c r="F9" s="138" t="s">
        <v>125</v>
      </c>
      <c r="G9" s="139" t="s">
        <v>126</v>
      </c>
      <c r="H9" s="140" t="s">
        <v>127</v>
      </c>
    </row>
    <row r="10" spans="1:8">
      <c r="A10" s="260"/>
      <c r="B10" s="260">
        <v>0.09</v>
      </c>
      <c r="C10" s="92">
        <v>0.25</v>
      </c>
      <c r="D10" s="93">
        <v>4.4961000000000002</v>
      </c>
      <c r="E10" s="141" t="s">
        <v>128</v>
      </c>
      <c r="F10" s="142" t="s">
        <v>129</v>
      </c>
      <c r="G10" s="143" t="s">
        <v>130</v>
      </c>
      <c r="H10" s="144" t="s">
        <v>131</v>
      </c>
    </row>
    <row r="11" spans="1:8">
      <c r="A11" s="260"/>
      <c r="B11" s="260"/>
      <c r="C11" s="92">
        <v>0.5</v>
      </c>
      <c r="D11" s="93">
        <v>6.2572999999999999</v>
      </c>
      <c r="E11" s="145" t="s">
        <v>132</v>
      </c>
      <c r="F11" s="146" t="s">
        <v>133</v>
      </c>
      <c r="G11" s="147" t="s">
        <v>134</v>
      </c>
      <c r="H11" s="148" t="s">
        <v>135</v>
      </c>
    </row>
    <row r="12" spans="1:8">
      <c r="A12" s="260"/>
      <c r="B12" s="260">
        <v>0.16</v>
      </c>
      <c r="C12" s="92">
        <v>0.25</v>
      </c>
      <c r="D12" s="93">
        <v>6.4932999999999996</v>
      </c>
      <c r="E12" s="115" t="s">
        <v>136</v>
      </c>
      <c r="F12" s="149" t="s">
        <v>137</v>
      </c>
      <c r="G12" s="150" t="s">
        <v>138</v>
      </c>
      <c r="H12" s="151" t="s">
        <v>139</v>
      </c>
    </row>
    <row r="13" spans="1:8">
      <c r="A13" s="261"/>
      <c r="B13" s="260"/>
      <c r="C13" s="92">
        <v>0.5</v>
      </c>
      <c r="D13" s="93">
        <v>8.0073000000000008</v>
      </c>
      <c r="E13" s="152" t="s">
        <v>140</v>
      </c>
      <c r="F13" s="153" t="s">
        <v>141</v>
      </c>
      <c r="G13" s="154" t="s">
        <v>142</v>
      </c>
      <c r="H13" s="155" t="s">
        <v>143</v>
      </c>
    </row>
    <row r="14" spans="1:8">
      <c r="A14" s="260">
        <v>110</v>
      </c>
      <c r="B14" s="260">
        <v>0.04</v>
      </c>
      <c r="C14" s="92">
        <v>0.25</v>
      </c>
      <c r="D14" s="93">
        <v>0.8417</v>
      </c>
      <c r="E14" s="94" t="s">
        <v>144</v>
      </c>
      <c r="F14" s="95" t="s">
        <v>145</v>
      </c>
      <c r="G14" s="96"/>
      <c r="H14" s="97" t="s">
        <v>146</v>
      </c>
    </row>
    <row r="15" spans="1:8">
      <c r="A15" s="260"/>
      <c r="B15" s="260"/>
      <c r="C15" s="92">
        <v>0.5</v>
      </c>
      <c r="D15" s="93">
        <v>1.7875000000000001</v>
      </c>
      <c r="E15" s="98" t="s">
        <v>147</v>
      </c>
      <c r="F15" s="99" t="s">
        <v>148</v>
      </c>
      <c r="G15" s="96"/>
      <c r="H15" s="100" t="s">
        <v>149</v>
      </c>
    </row>
    <row r="16" spans="1:8">
      <c r="A16" s="260"/>
      <c r="B16" s="260">
        <v>0.09</v>
      </c>
      <c r="C16" s="92">
        <v>0.25</v>
      </c>
      <c r="D16" s="93">
        <v>1.8641000000000001</v>
      </c>
      <c r="E16" s="101" t="s">
        <v>150</v>
      </c>
      <c r="F16" s="102" t="s">
        <v>151</v>
      </c>
      <c r="G16" s="96"/>
      <c r="H16" s="103" t="s">
        <v>152</v>
      </c>
    </row>
    <row r="17" spans="1:8">
      <c r="A17" s="260"/>
      <c r="B17" s="260"/>
      <c r="C17" s="92">
        <v>0.5</v>
      </c>
      <c r="D17" s="93">
        <v>3.0672999999999999</v>
      </c>
      <c r="E17" s="104" t="s">
        <v>153</v>
      </c>
      <c r="F17" s="105" t="s">
        <v>154</v>
      </c>
      <c r="G17" s="96"/>
      <c r="H17" s="106" t="s">
        <v>155</v>
      </c>
    </row>
    <row r="18" spans="1:8">
      <c r="A18" s="260"/>
      <c r="B18" s="260">
        <v>0.16</v>
      </c>
      <c r="C18" s="92">
        <v>0.25</v>
      </c>
      <c r="D18" s="93">
        <v>3.1469999999999998</v>
      </c>
      <c r="E18" s="107" t="s">
        <v>156</v>
      </c>
      <c r="F18" s="108" t="s">
        <v>157</v>
      </c>
      <c r="G18" s="96"/>
      <c r="H18" s="109" t="s">
        <v>158</v>
      </c>
    </row>
    <row r="19" spans="1:8" ht="17" thickBot="1">
      <c r="A19" s="262"/>
      <c r="B19" s="262"/>
      <c r="C19" s="156">
        <v>0.5</v>
      </c>
      <c r="D19" s="157">
        <v>4.6231999999999998</v>
      </c>
      <c r="E19" s="158" t="s">
        <v>159</v>
      </c>
      <c r="F19" s="159" t="s">
        <v>160</v>
      </c>
      <c r="G19" s="160"/>
      <c r="H19" s="161" t="s">
        <v>161</v>
      </c>
    </row>
    <row r="20" spans="1:8" ht="17" thickTop="1"/>
  </sheetData>
  <mergeCells count="12">
    <mergeCell ref="A2:A7"/>
    <mergeCell ref="A8:A13"/>
    <mergeCell ref="A14:A19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D889-89D9-094C-B3C6-6658C8F26ACB}">
  <dimension ref="A1:F21"/>
  <sheetViews>
    <sheetView workbookViewId="0">
      <selection activeCell="H24" sqref="H24"/>
    </sheetView>
  </sheetViews>
  <sheetFormatPr baseColWidth="10" defaultRowHeight="16"/>
  <sheetData>
    <row r="1" spans="1:6">
      <c r="B1" t="s">
        <v>4</v>
      </c>
      <c r="C1" t="s">
        <v>5</v>
      </c>
      <c r="D1" t="s">
        <v>93</v>
      </c>
      <c r="E1" t="s">
        <v>94</v>
      </c>
      <c r="F1" t="s">
        <v>95</v>
      </c>
    </row>
    <row r="2" spans="1:6">
      <c r="A2">
        <v>10</v>
      </c>
      <c r="B2">
        <v>5.2341523206369303</v>
      </c>
      <c r="C2">
        <v>4.4166626636647299</v>
      </c>
      <c r="D2">
        <v>4.7859334516832996</v>
      </c>
      <c r="E2">
        <v>3.3460797783788299</v>
      </c>
      <c r="F2">
        <v>4.4961000000000002</v>
      </c>
    </row>
    <row r="3" spans="1:6">
      <c r="A3">
        <v>20</v>
      </c>
      <c r="B3">
        <v>4.9405690003405196</v>
      </c>
      <c r="C3">
        <v>4.2889097802450404</v>
      </c>
      <c r="D3">
        <v>4.8663198160565999</v>
      </c>
      <c r="E3">
        <v>2.9919706235965</v>
      </c>
      <c r="F3">
        <v>4.4961000000000002</v>
      </c>
    </row>
    <row r="4" spans="1:6">
      <c r="A4">
        <v>30</v>
      </c>
      <c r="B4">
        <v>5.20121101730098</v>
      </c>
      <c r="C4">
        <v>3.8814394457728301</v>
      </c>
      <c r="D4">
        <v>4.59040439864423</v>
      </c>
      <c r="E4">
        <v>2.1869363747847501</v>
      </c>
      <c r="F4">
        <v>4.4961000000000002</v>
      </c>
    </row>
    <row r="5" spans="1:6">
      <c r="A5">
        <v>40</v>
      </c>
      <c r="B5">
        <v>4.7944497219096203</v>
      </c>
      <c r="C5">
        <v>3.68768593302813</v>
      </c>
      <c r="D5">
        <v>4.2586075390851299</v>
      </c>
      <c r="E5">
        <v>2.8616252950629901</v>
      </c>
      <c r="F5">
        <v>4.4961000000000002</v>
      </c>
    </row>
    <row r="6" spans="1:6">
      <c r="A6">
        <v>50</v>
      </c>
      <c r="B6">
        <v>5.3181250347694098</v>
      </c>
      <c r="C6">
        <v>4.3175312732773499</v>
      </c>
      <c r="D6">
        <v>4.8614287181861799</v>
      </c>
      <c r="E6">
        <v>2.98763272505599</v>
      </c>
      <c r="F6">
        <v>4.4961000000000002</v>
      </c>
    </row>
    <row r="7" spans="1:6">
      <c r="A7">
        <v>60</v>
      </c>
      <c r="B7">
        <v>5.1234321932060096</v>
      </c>
      <c r="C7">
        <v>3.9633445130279501</v>
      </c>
      <c r="D7">
        <v>4.5748088853572204</v>
      </c>
      <c r="E7">
        <v>2.6245045177501201</v>
      </c>
      <c r="F7">
        <v>4.4961000000000002</v>
      </c>
    </row>
    <row r="8" spans="1:6">
      <c r="A8">
        <v>70</v>
      </c>
      <c r="B8">
        <v>4.6692392307566104</v>
      </c>
      <c r="C8">
        <v>3.9222071914041101</v>
      </c>
      <c r="D8">
        <v>4.7241187343143398</v>
      </c>
      <c r="E8">
        <v>2.1592533585061102</v>
      </c>
      <c r="F8">
        <v>4.4961000000000002</v>
      </c>
    </row>
    <row r="9" spans="1:6">
      <c r="A9">
        <v>80</v>
      </c>
      <c r="B9">
        <v>4.9798509901605801</v>
      </c>
      <c r="C9">
        <v>4.1518151293784502</v>
      </c>
      <c r="D9">
        <v>4.7892352829289297</v>
      </c>
      <c r="E9">
        <v>2.27269778843214</v>
      </c>
      <c r="F9">
        <v>4.4961000000000002</v>
      </c>
    </row>
    <row r="10" spans="1:6">
      <c r="A10">
        <v>90</v>
      </c>
      <c r="B10">
        <v>4.9484185450314699</v>
      </c>
      <c r="C10">
        <v>4.0509799907129898</v>
      </c>
      <c r="D10">
        <v>4.5211350414709504</v>
      </c>
      <c r="E10">
        <v>1.5076066723100101</v>
      </c>
      <c r="F10">
        <v>4.4961000000000002</v>
      </c>
    </row>
    <row r="11" spans="1:6">
      <c r="A11">
        <v>100</v>
      </c>
      <c r="B11">
        <v>4.6892166654516103</v>
      </c>
      <c r="C11">
        <v>3.9836909377985901</v>
      </c>
      <c r="D11">
        <v>4.5754719810784303</v>
      </c>
      <c r="E11">
        <v>1.5957798510333701</v>
      </c>
      <c r="F11">
        <v>4.4961000000000002</v>
      </c>
    </row>
    <row r="12" spans="1:6">
      <c r="A12">
        <v>110</v>
      </c>
      <c r="B12">
        <v>4.8461574990787097</v>
      </c>
      <c r="C12">
        <v>4.0041062168570596</v>
      </c>
      <c r="D12">
        <v>4.5774634330818698</v>
      </c>
      <c r="E12">
        <v>1.65115731783421</v>
      </c>
      <c r="F12">
        <v>4.4961000000000002</v>
      </c>
    </row>
    <row r="13" spans="1:6">
      <c r="A13">
        <v>120</v>
      </c>
      <c r="B13">
        <v>4.8511221805051203</v>
      </c>
      <c r="C13">
        <v>3.9032915731531701</v>
      </c>
      <c r="D13">
        <v>4.6737191492558097</v>
      </c>
      <c r="E13">
        <v>1.3569104403830701</v>
      </c>
      <c r="F13">
        <v>4.4961000000000002</v>
      </c>
    </row>
    <row r="14" spans="1:6">
      <c r="A14">
        <v>130</v>
      </c>
      <c r="B14">
        <v>4.77677929141921</v>
      </c>
      <c r="C14">
        <v>4.1277930164385399</v>
      </c>
      <c r="D14">
        <v>4.5090323880329297</v>
      </c>
      <c r="E14">
        <v>1.5012661303799</v>
      </c>
      <c r="F14">
        <v>4.4961000000000002</v>
      </c>
    </row>
    <row r="15" spans="1:6">
      <c r="A15">
        <v>140</v>
      </c>
      <c r="B15">
        <v>5.1647436512088101</v>
      </c>
      <c r="C15">
        <v>4.1833195294235503</v>
      </c>
      <c r="D15">
        <v>5.0147549297347904</v>
      </c>
      <c r="E15">
        <v>1.1191327091783301</v>
      </c>
      <c r="F15">
        <v>4.4961000000000002</v>
      </c>
    </row>
    <row r="16" spans="1:6">
      <c r="A16">
        <v>150</v>
      </c>
      <c r="B16">
        <v>5.0849207907647997</v>
      </c>
      <c r="C16">
        <v>4.0181746491120398</v>
      </c>
      <c r="D16">
        <v>4.6836154947010797</v>
      </c>
      <c r="E16">
        <v>2.25400736360299</v>
      </c>
      <c r="F16">
        <v>4.4961000000000002</v>
      </c>
    </row>
    <row r="17" spans="1:6">
      <c r="A17">
        <v>160</v>
      </c>
      <c r="B17">
        <v>4.8476415487499098</v>
      </c>
      <c r="C17">
        <v>4.1521673926444898</v>
      </c>
      <c r="D17">
        <v>4.6454753833843698</v>
      </c>
      <c r="E17">
        <v>1.5655929968415601</v>
      </c>
      <c r="F17">
        <v>4.4961000000000002</v>
      </c>
    </row>
    <row r="18" spans="1:6">
      <c r="A18">
        <v>170</v>
      </c>
      <c r="B18">
        <v>4.7326722638696497</v>
      </c>
      <c r="C18">
        <v>4.0597532297493997</v>
      </c>
      <c r="D18">
        <v>4.6813136864395197</v>
      </c>
      <c r="E18">
        <v>1.4777070043518701</v>
      </c>
      <c r="F18">
        <v>4.4961000000000002</v>
      </c>
    </row>
    <row r="19" spans="1:6">
      <c r="A19">
        <v>180</v>
      </c>
      <c r="B19">
        <v>4.7684840946375804</v>
      </c>
      <c r="C19">
        <v>4.3269449682799799</v>
      </c>
      <c r="D19">
        <v>4.6893352511424604</v>
      </c>
      <c r="E19">
        <v>1.2603474999641</v>
      </c>
      <c r="F19">
        <v>4.4961000000000002</v>
      </c>
    </row>
    <row r="20" spans="1:6">
      <c r="A20">
        <v>190</v>
      </c>
      <c r="B20">
        <v>4.6386699366015902</v>
      </c>
      <c r="C20">
        <v>4.0968205932517199</v>
      </c>
      <c r="D20">
        <v>4.4452582332330701</v>
      </c>
      <c r="E20">
        <v>1.2613599426845301</v>
      </c>
      <c r="F20">
        <v>4.4961000000000002</v>
      </c>
    </row>
    <row r="21" spans="1:6">
      <c r="A21">
        <v>200</v>
      </c>
      <c r="B21">
        <v>5.06199241293616</v>
      </c>
      <c r="C21">
        <v>4.0134527444970898</v>
      </c>
      <c r="D21">
        <v>4.9107730504643996</v>
      </c>
      <c r="E21">
        <v>1.3443570624394601</v>
      </c>
      <c r="F21">
        <v>4.4961000000000002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2901-4D7C-574C-AD00-0F3F859CC9A0}">
  <dimension ref="A1:G20"/>
  <sheetViews>
    <sheetView workbookViewId="0">
      <selection sqref="A1:G19"/>
    </sheetView>
  </sheetViews>
  <sheetFormatPr baseColWidth="10" defaultRowHeight="16"/>
  <cols>
    <col min="4" max="7" width="10.83203125" style="162"/>
  </cols>
  <sheetData>
    <row r="1" spans="1:7" ht="17" thickBot="1">
      <c r="A1" s="233" t="s">
        <v>92</v>
      </c>
      <c r="B1" s="233" t="s">
        <v>0</v>
      </c>
      <c r="C1" s="233" t="s">
        <v>1</v>
      </c>
      <c r="D1" s="249" t="s">
        <v>4</v>
      </c>
      <c r="E1" s="249" t="s">
        <v>5</v>
      </c>
      <c r="F1" s="249" t="s">
        <v>93</v>
      </c>
      <c r="G1" s="249" t="s">
        <v>94</v>
      </c>
    </row>
    <row r="2" spans="1:7">
      <c r="A2" s="266">
        <v>90</v>
      </c>
      <c r="B2" s="266">
        <v>0.04</v>
      </c>
      <c r="C2" s="236">
        <v>0.25</v>
      </c>
      <c r="D2" s="244">
        <v>0.18139334294241199</v>
      </c>
      <c r="E2" s="244">
        <v>0.15605101986669101</v>
      </c>
      <c r="F2" s="244">
        <v>0.123210570563327</v>
      </c>
      <c r="G2" s="244">
        <v>5.1791534787207001E-2</v>
      </c>
    </row>
    <row r="3" spans="1:7">
      <c r="A3" s="263"/>
      <c r="B3" s="263"/>
      <c r="C3" s="234">
        <v>0.5</v>
      </c>
      <c r="D3" s="245">
        <v>0.28449069592026299</v>
      </c>
      <c r="E3" s="245">
        <v>0.26095006247909402</v>
      </c>
      <c r="F3" s="245">
        <v>0.20707424624461601</v>
      </c>
      <c r="G3" s="245">
        <v>6.9348038448621099E-2</v>
      </c>
    </row>
    <row r="4" spans="1:7">
      <c r="A4" s="263"/>
      <c r="B4" s="263">
        <v>0.09</v>
      </c>
      <c r="C4" s="234">
        <v>0.25</v>
      </c>
      <c r="D4" s="245">
        <v>0.31817341036193802</v>
      </c>
      <c r="E4" s="245">
        <v>0.255078320214008</v>
      </c>
      <c r="F4" s="245">
        <v>0.23380590710043</v>
      </c>
      <c r="G4" s="245">
        <v>6.3680822098678494E-2</v>
      </c>
    </row>
    <row r="5" spans="1:7">
      <c r="A5" s="263"/>
      <c r="B5" s="263">
        <v>0.09</v>
      </c>
      <c r="C5" s="234">
        <v>0.5</v>
      </c>
      <c r="D5" s="245">
        <v>0.477505329440367</v>
      </c>
      <c r="E5" s="245">
        <v>0.29816795113384698</v>
      </c>
      <c r="F5" s="245">
        <v>0.26665296955384898</v>
      </c>
      <c r="G5" s="245">
        <v>0.11366578215685701</v>
      </c>
    </row>
    <row r="6" spans="1:7">
      <c r="A6" s="263"/>
      <c r="B6" s="263">
        <v>0.16</v>
      </c>
      <c r="C6" s="234">
        <v>0.25</v>
      </c>
      <c r="D6" s="245">
        <v>0.41403851055108398</v>
      </c>
      <c r="E6" s="245">
        <v>0.33161269628206003</v>
      </c>
      <c r="F6" s="245">
        <v>0.31288636515309498</v>
      </c>
      <c r="G6" s="245">
        <v>0.196505688791281</v>
      </c>
    </row>
    <row r="7" spans="1:7">
      <c r="A7" s="264"/>
      <c r="B7" s="264">
        <v>0.16</v>
      </c>
      <c r="C7" s="237">
        <v>0.5</v>
      </c>
      <c r="D7" s="246">
        <v>0.51684644677187197</v>
      </c>
      <c r="E7" s="246">
        <v>0.34352547212699602</v>
      </c>
      <c r="F7" s="246">
        <v>0.31957390253201901</v>
      </c>
      <c r="G7" s="246">
        <v>0.57976228514425199</v>
      </c>
    </row>
    <row r="8" spans="1:7">
      <c r="A8" s="267">
        <v>100</v>
      </c>
      <c r="B8" s="267">
        <v>0.04</v>
      </c>
      <c r="C8" s="238">
        <v>0.25</v>
      </c>
      <c r="D8" s="247">
        <v>0.200127755443577</v>
      </c>
      <c r="E8" s="247">
        <v>0.234454735351459</v>
      </c>
      <c r="F8" s="247">
        <v>0.25156924224153099</v>
      </c>
      <c r="G8" s="247">
        <v>0.142907907953611</v>
      </c>
    </row>
    <row r="9" spans="1:7">
      <c r="A9" s="263">
        <v>100</v>
      </c>
      <c r="B9" s="263">
        <v>0.04</v>
      </c>
      <c r="C9" s="234">
        <v>0.5</v>
      </c>
      <c r="D9" s="245">
        <v>0.28052991125517301</v>
      </c>
      <c r="E9" s="245">
        <v>0.207579846890495</v>
      </c>
      <c r="F9" s="245">
        <v>0.22167020442642599</v>
      </c>
      <c r="G9" s="245">
        <v>0.13058537112628901</v>
      </c>
    </row>
    <row r="10" spans="1:7">
      <c r="A10" s="263">
        <v>100</v>
      </c>
      <c r="B10" s="263">
        <v>0.09</v>
      </c>
      <c r="C10" s="234">
        <v>0.25</v>
      </c>
      <c r="D10" s="245">
        <v>0.25926095442972402</v>
      </c>
      <c r="E10" s="245">
        <v>0.20782266577626399</v>
      </c>
      <c r="F10" s="245">
        <v>0.239001775852934</v>
      </c>
      <c r="G10" s="245">
        <v>0.41416487975486099</v>
      </c>
    </row>
    <row r="11" spans="1:7">
      <c r="A11" s="263">
        <v>100</v>
      </c>
      <c r="B11" s="263">
        <v>0.09</v>
      </c>
      <c r="C11" s="234">
        <v>0.5</v>
      </c>
      <c r="D11" s="245">
        <v>0.31975342519911198</v>
      </c>
      <c r="E11" s="245">
        <v>0.26179720815132601</v>
      </c>
      <c r="F11" s="245">
        <v>0.28280792234844698</v>
      </c>
      <c r="G11" s="245">
        <v>0.491330171107214</v>
      </c>
    </row>
    <row r="12" spans="1:7">
      <c r="A12" s="263">
        <v>100</v>
      </c>
      <c r="B12" s="263">
        <v>0.16</v>
      </c>
      <c r="C12" s="234">
        <v>0.25</v>
      </c>
      <c r="D12" s="245">
        <v>0.31132497841470502</v>
      </c>
      <c r="E12" s="245">
        <v>0.25745658038778801</v>
      </c>
      <c r="F12" s="245">
        <v>0.24682782403520501</v>
      </c>
      <c r="G12" s="245">
        <v>0.46538305459972101</v>
      </c>
    </row>
    <row r="13" spans="1:7">
      <c r="A13" s="264">
        <v>100</v>
      </c>
      <c r="B13" s="264">
        <v>0.16</v>
      </c>
      <c r="C13" s="237">
        <v>0.5</v>
      </c>
      <c r="D13" s="246">
        <v>0.39188560401165401</v>
      </c>
      <c r="E13" s="246">
        <v>0.40543340703335401</v>
      </c>
      <c r="F13" s="246">
        <v>0.33960528681712498</v>
      </c>
      <c r="G13" s="246">
        <v>0.96528681979143605</v>
      </c>
    </row>
    <row r="14" spans="1:7">
      <c r="A14" s="263">
        <v>110</v>
      </c>
      <c r="B14" s="263">
        <v>0.04</v>
      </c>
      <c r="C14" s="234">
        <v>0.25</v>
      </c>
      <c r="D14" s="245">
        <v>0.113064220567938</v>
      </c>
      <c r="E14" s="245">
        <v>0.12862158692348699</v>
      </c>
      <c r="F14" s="245"/>
      <c r="G14" s="245">
        <v>3.7523395132104398E-3</v>
      </c>
    </row>
    <row r="15" spans="1:7">
      <c r="A15" s="263">
        <v>110</v>
      </c>
      <c r="B15" s="263">
        <v>0.04</v>
      </c>
      <c r="C15" s="234">
        <v>0.5</v>
      </c>
      <c r="D15" s="245">
        <v>0.19135754080758399</v>
      </c>
      <c r="E15" s="245">
        <v>0.18699498891811001</v>
      </c>
      <c r="F15" s="245"/>
      <c r="G15" s="245">
        <v>5.2347247505359204E-3</v>
      </c>
    </row>
    <row r="16" spans="1:7">
      <c r="A16" s="263">
        <v>110</v>
      </c>
      <c r="B16" s="263">
        <v>0.09</v>
      </c>
      <c r="C16" s="234">
        <v>0.25</v>
      </c>
      <c r="D16" s="245">
        <v>0.15780852459202899</v>
      </c>
      <c r="E16" s="245">
        <v>0.151011161808493</v>
      </c>
      <c r="F16" s="245"/>
      <c r="G16" s="245">
        <v>1.2919735454609799E-2</v>
      </c>
    </row>
    <row r="17" spans="1:7">
      <c r="A17" s="263">
        <v>110</v>
      </c>
      <c r="B17" s="263">
        <v>0.09</v>
      </c>
      <c r="C17" s="234">
        <v>0.5</v>
      </c>
      <c r="D17" s="245">
        <v>0.18662479686698499</v>
      </c>
      <c r="E17" s="245">
        <v>0.23088417653177101</v>
      </c>
      <c r="F17" s="245"/>
      <c r="G17" s="245">
        <v>6.4734651944547E-2</v>
      </c>
    </row>
    <row r="18" spans="1:7">
      <c r="A18" s="263">
        <v>110</v>
      </c>
      <c r="B18" s="263">
        <v>0.16</v>
      </c>
      <c r="C18" s="234">
        <v>0.25</v>
      </c>
      <c r="D18" s="245">
        <v>0.185088962584948</v>
      </c>
      <c r="E18" s="245">
        <v>0.16754942044232901</v>
      </c>
      <c r="F18" s="245"/>
      <c r="G18" s="245">
        <v>3.7365846047943997E-2</v>
      </c>
    </row>
    <row r="19" spans="1:7" ht="17" thickBot="1">
      <c r="A19" s="265">
        <v>110</v>
      </c>
      <c r="B19" s="265">
        <v>0.16</v>
      </c>
      <c r="C19" s="235">
        <v>0.5</v>
      </c>
      <c r="D19" s="248">
        <v>0.22774193474079801</v>
      </c>
      <c r="E19" s="248">
        <v>0.285971817256155</v>
      </c>
      <c r="F19" s="248"/>
      <c r="G19" s="248">
        <v>0.22176531697129401</v>
      </c>
    </row>
    <row r="20" spans="1:7" ht="17" thickTop="1"/>
  </sheetData>
  <mergeCells count="12">
    <mergeCell ref="A2:A7"/>
    <mergeCell ref="A8:A13"/>
    <mergeCell ref="A14:A19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conditionalFormatting sqref="D2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C2A5-F695-524D-A2ED-EAD43D25153B}">
  <dimension ref="A1:G20"/>
  <sheetViews>
    <sheetView tabSelected="1" workbookViewId="0">
      <selection activeCell="H16" sqref="H16"/>
    </sheetView>
  </sheetViews>
  <sheetFormatPr baseColWidth="10" defaultRowHeight="16"/>
  <sheetData>
    <row r="1" spans="1:7" ht="17" thickBot="1">
      <c r="A1" s="233" t="s">
        <v>92</v>
      </c>
      <c r="B1" s="233" t="s">
        <v>0</v>
      </c>
      <c r="C1" s="233" t="s">
        <v>1</v>
      </c>
      <c r="D1" s="249" t="s">
        <v>4</v>
      </c>
      <c r="E1" s="249" t="s">
        <v>5</v>
      </c>
      <c r="F1" s="249" t="s">
        <v>93</v>
      </c>
      <c r="G1" s="249" t="s">
        <v>94</v>
      </c>
    </row>
    <row r="2" spans="1:7">
      <c r="A2" s="266">
        <v>90</v>
      </c>
      <c r="B2" s="266">
        <v>0.04</v>
      </c>
      <c r="C2" s="236">
        <v>0.25</v>
      </c>
      <c r="D2" s="239">
        <v>1.5016384410858099</v>
      </c>
      <c r="E2" s="239">
        <v>12.207653455734199</v>
      </c>
      <c r="F2" s="239">
        <v>8.3040016460418702</v>
      </c>
      <c r="G2" s="239">
        <v>36.679865131378101</v>
      </c>
    </row>
    <row r="3" spans="1:7">
      <c r="A3" s="263"/>
      <c r="B3" s="263"/>
      <c r="C3" s="234">
        <v>0.5</v>
      </c>
      <c r="D3" s="240">
        <v>1.4784166431426999</v>
      </c>
      <c r="E3" s="240">
        <v>13.6653113555908</v>
      </c>
      <c r="F3" s="240">
        <v>12.252788162231401</v>
      </c>
      <c r="G3" s="240">
        <v>41.444625034332198</v>
      </c>
    </row>
    <row r="4" spans="1:7">
      <c r="A4" s="263"/>
      <c r="B4" s="263">
        <v>0.09</v>
      </c>
      <c r="C4" s="234">
        <v>0.25</v>
      </c>
      <c r="D4" s="240">
        <v>1.4782496356964101</v>
      </c>
      <c r="E4" s="240">
        <v>13.4122071170806</v>
      </c>
      <c r="F4" s="240">
        <v>12.378372430801299</v>
      </c>
      <c r="G4" s="240">
        <v>45.063624162673896</v>
      </c>
    </row>
    <row r="5" spans="1:7">
      <c r="A5" s="263"/>
      <c r="B5" s="263">
        <v>0.09</v>
      </c>
      <c r="C5" s="234">
        <v>0.5</v>
      </c>
      <c r="D5" s="240">
        <v>1.7006661605834901</v>
      </c>
      <c r="E5" s="240">
        <v>13.025821962356501</v>
      </c>
      <c r="F5" s="240">
        <v>12.502777166366499</v>
      </c>
      <c r="G5" s="240">
        <v>43.545257759094198</v>
      </c>
    </row>
    <row r="6" spans="1:7">
      <c r="A6" s="263"/>
      <c r="B6" s="263">
        <v>0.16</v>
      </c>
      <c r="C6" s="234">
        <v>0.25</v>
      </c>
      <c r="D6" s="240">
        <v>1.5529027652740399</v>
      </c>
      <c r="E6" s="240">
        <v>12.8667775154113</v>
      </c>
      <c r="F6" s="240">
        <v>12.295267152786201</v>
      </c>
      <c r="G6" s="240">
        <v>43.877154045104902</v>
      </c>
    </row>
    <row r="7" spans="1:7">
      <c r="A7" s="264"/>
      <c r="B7" s="264">
        <v>0.16</v>
      </c>
      <c r="C7" s="237">
        <v>0.5</v>
      </c>
      <c r="D7" s="241">
        <v>1.6254041576385501</v>
      </c>
      <c r="E7" s="241">
        <v>13.5348859214782</v>
      </c>
      <c r="F7" s="241">
        <v>11.6664928054809</v>
      </c>
      <c r="G7" s="241">
        <v>43.375586433410596</v>
      </c>
    </row>
    <row r="8" spans="1:7">
      <c r="A8" s="267">
        <v>100</v>
      </c>
      <c r="B8" s="267">
        <v>0.04</v>
      </c>
      <c r="C8" s="238">
        <v>0.25</v>
      </c>
      <c r="D8" s="242">
        <v>1.458315076828</v>
      </c>
      <c r="E8" s="242">
        <v>9.1309040355682392</v>
      </c>
      <c r="F8" s="242">
        <v>5.1275018692016596</v>
      </c>
      <c r="G8" s="242">
        <v>34.404498109817503</v>
      </c>
    </row>
    <row r="9" spans="1:7">
      <c r="A9" s="263">
        <v>100</v>
      </c>
      <c r="B9" s="263">
        <v>0.04</v>
      </c>
      <c r="C9" s="234">
        <v>0.5</v>
      </c>
      <c r="D9" s="240">
        <v>1.5305599117279001</v>
      </c>
      <c r="E9" s="240">
        <v>12.5746860408782</v>
      </c>
      <c r="F9" s="240">
        <v>7.5270230007171604</v>
      </c>
      <c r="G9" s="240">
        <v>36.236938705444302</v>
      </c>
    </row>
    <row r="10" spans="1:7">
      <c r="A10" s="263">
        <v>100</v>
      </c>
      <c r="B10" s="263">
        <v>0.09</v>
      </c>
      <c r="C10" s="234">
        <v>0.25</v>
      </c>
      <c r="D10" s="240">
        <v>1.4778874397277799</v>
      </c>
      <c r="E10" s="240">
        <v>12.3548840808868</v>
      </c>
      <c r="F10" s="240">
        <v>7.6973610401153501</v>
      </c>
      <c r="G10" s="240">
        <v>36.146950359344402</v>
      </c>
    </row>
    <row r="11" spans="1:7">
      <c r="A11" s="263">
        <v>100</v>
      </c>
      <c r="B11" s="263">
        <v>0.09</v>
      </c>
      <c r="C11" s="234">
        <v>0.5</v>
      </c>
      <c r="D11" s="240">
        <v>1.50978754997253</v>
      </c>
      <c r="E11" s="240">
        <v>12.930988082885699</v>
      </c>
      <c r="F11" s="240">
        <v>7.7077624893188403</v>
      </c>
      <c r="G11" s="240">
        <v>41.278077793121298</v>
      </c>
    </row>
    <row r="12" spans="1:7">
      <c r="A12" s="263">
        <v>100</v>
      </c>
      <c r="B12" s="263">
        <v>0.16</v>
      </c>
      <c r="C12" s="234">
        <v>0.25</v>
      </c>
      <c r="D12" s="240">
        <v>1.55763671875</v>
      </c>
      <c r="E12" s="240">
        <v>12.7640057277679</v>
      </c>
      <c r="F12" s="240">
        <v>8.0886602783203099</v>
      </c>
      <c r="G12" s="240">
        <v>45.322633275985702</v>
      </c>
    </row>
    <row r="13" spans="1:7">
      <c r="A13" s="264">
        <v>100</v>
      </c>
      <c r="B13" s="264">
        <v>0.16</v>
      </c>
      <c r="C13" s="237">
        <v>0.5</v>
      </c>
      <c r="D13" s="241">
        <v>1.4749425697326599</v>
      </c>
      <c r="E13" s="241">
        <v>12.841950244903501</v>
      </c>
      <c r="F13" s="241">
        <v>7.4984633636474598</v>
      </c>
      <c r="G13" s="241">
        <v>48.527430677413903</v>
      </c>
    </row>
    <row r="14" spans="1:7">
      <c r="A14" s="267">
        <v>110</v>
      </c>
      <c r="B14" s="267">
        <v>0.04</v>
      </c>
      <c r="C14" s="234">
        <v>0.25</v>
      </c>
      <c r="D14" s="240">
        <v>1.4562156772613499</v>
      </c>
      <c r="E14" s="240">
        <v>10.3727080059051</v>
      </c>
      <c r="F14" s="240">
        <v>10.3727080059051</v>
      </c>
      <c r="G14" s="240">
        <v>37.141844644546502</v>
      </c>
    </row>
    <row r="15" spans="1:7">
      <c r="A15" s="263">
        <v>110</v>
      </c>
      <c r="B15" s="263">
        <v>0.04</v>
      </c>
      <c r="C15" s="234">
        <v>0.5</v>
      </c>
      <c r="D15" s="240">
        <v>1.4769041633605899</v>
      </c>
      <c r="E15" s="240">
        <v>13.436809759140001</v>
      </c>
      <c r="F15" s="240">
        <v>13.436809759140001</v>
      </c>
      <c r="G15" s="240">
        <v>34.990780448913497</v>
      </c>
    </row>
    <row r="16" spans="1:7">
      <c r="A16" s="263">
        <v>110</v>
      </c>
      <c r="B16" s="263">
        <v>0.09</v>
      </c>
      <c r="C16" s="234">
        <v>0.25</v>
      </c>
      <c r="D16" s="240">
        <v>1.49591348648071</v>
      </c>
      <c r="E16" s="240">
        <v>13.422418317794801</v>
      </c>
      <c r="F16" s="240">
        <v>13.422418317794801</v>
      </c>
      <c r="G16" s="240">
        <v>35.247713890075602</v>
      </c>
    </row>
    <row r="17" spans="1:7">
      <c r="A17" s="263">
        <v>110</v>
      </c>
      <c r="B17" s="263">
        <v>0.09</v>
      </c>
      <c r="C17" s="234">
        <v>0.5</v>
      </c>
      <c r="D17" s="240">
        <v>1.4747470474243101</v>
      </c>
      <c r="E17" s="240">
        <v>14.125322322845401</v>
      </c>
      <c r="F17" s="240">
        <v>14.125322322845401</v>
      </c>
      <c r="G17" s="240">
        <v>37.321123399734397</v>
      </c>
    </row>
    <row r="18" spans="1:7">
      <c r="A18" s="263">
        <v>110</v>
      </c>
      <c r="B18" s="263">
        <v>0.16</v>
      </c>
      <c r="C18" s="234">
        <v>0.25</v>
      </c>
      <c r="D18" s="240">
        <v>1.47882080078125</v>
      </c>
      <c r="E18" s="240">
        <v>14.4794786071777</v>
      </c>
      <c r="F18" s="240">
        <v>14.4794786071777</v>
      </c>
      <c r="G18" s="240">
        <v>38.495440559387198</v>
      </c>
    </row>
    <row r="19" spans="1:7" ht="17" thickBot="1">
      <c r="A19" s="265">
        <v>110</v>
      </c>
      <c r="B19" s="265">
        <v>0.16</v>
      </c>
      <c r="C19" s="235">
        <v>0.5</v>
      </c>
      <c r="D19" s="243">
        <v>1.481565284729</v>
      </c>
      <c r="E19" s="243">
        <v>12.810740365981999</v>
      </c>
      <c r="F19" s="243">
        <v>12.810740365981999</v>
      </c>
      <c r="G19" s="243">
        <v>44.514515714645299</v>
      </c>
    </row>
    <row r="20" spans="1:7" ht="17" thickTop="1"/>
  </sheetData>
  <mergeCells count="12">
    <mergeCell ref="A14:A19"/>
    <mergeCell ref="B14:B15"/>
    <mergeCell ref="B16:B17"/>
    <mergeCell ref="B18:B19"/>
    <mergeCell ref="A2:A7"/>
    <mergeCell ref="B2:B3"/>
    <mergeCell ref="B4:B5"/>
    <mergeCell ref="B6:B7"/>
    <mergeCell ref="A8:A13"/>
    <mergeCell ref="B8:B9"/>
    <mergeCell ref="B10:B11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SimplePx</vt:lpstr>
      <vt:lpstr>SimpleSteps</vt:lpstr>
      <vt:lpstr>SimpleVar</vt:lpstr>
      <vt:lpstr>HestonPx</vt:lpstr>
      <vt:lpstr>HestonSteps</vt:lpstr>
      <vt:lpstr>HestonVar</vt:lpstr>
      <vt:lpstr>HestonTime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JINYANG LI</cp:lastModifiedBy>
  <dcterms:created xsi:type="dcterms:W3CDTF">2019-12-04T01:22:19Z</dcterms:created>
  <dcterms:modified xsi:type="dcterms:W3CDTF">2019-12-09T02:22:21Z</dcterms:modified>
</cp:coreProperties>
</file>