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RS\Manuscripts\Clones\New\For Emily\"/>
    </mc:Choice>
  </mc:AlternateContent>
  <xr:revisionPtr revIDLastSave="0" documentId="13_ncr:1_{1A5E6EFE-BF5D-4585-A612-E7993488485A}" xr6:coauthVersionLast="46" xr6:coauthVersionMax="46" xr10:uidLastSave="{00000000-0000-0000-0000-000000000000}"/>
  <bookViews>
    <workbookView xWindow="-108" yWindow="-108" windowWidth="23256" windowHeight="12576" xr2:uid="{45662E87-158E-4363-B5E7-0EB705DF25A5}"/>
  </bookViews>
  <sheets>
    <sheet name="PLASMA AQ" sheetId="1" r:id="rId1"/>
    <sheet name="Plasma RQ" sheetId="6" r:id="rId2"/>
  </sheets>
  <externalReferences>
    <externalReference r:id="rId3"/>
  </externalReferences>
  <definedNames>
    <definedName name="_xlnm._FilterDatabase" localSheetId="0" hidden="1">'PLASMA AQ'!$A$4:$AD$48</definedName>
    <definedName name="_xlnm._FilterDatabase" localSheetId="1" hidden="1">'Plasma RQ'!$A$3:$AJ$56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6" l="1"/>
  <c r="F59" i="6"/>
  <c r="E59" i="6"/>
  <c r="G58" i="6"/>
  <c r="F58" i="6"/>
  <c r="E58" i="6"/>
  <c r="G57" i="6"/>
  <c r="F57" i="6"/>
  <c r="E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59" i="6" l="1"/>
  <c r="AL58" i="6"/>
  <c r="AL57" i="6"/>
</calcChain>
</file>

<file path=xl/sharedStrings.xml><?xml version="1.0" encoding="utf-8"?>
<sst xmlns="http://schemas.openxmlformats.org/spreadsheetml/2006/main" count="471" uniqueCount="154">
  <si>
    <t>N.B.=[uM]</t>
  </si>
  <si>
    <t>N.</t>
  </si>
  <si>
    <t>Compound</t>
  </si>
  <si>
    <t>CmpdID</t>
  </si>
  <si>
    <t>Pathway</t>
  </si>
  <si>
    <t>parent</t>
  </si>
  <si>
    <t>medRt</t>
  </si>
  <si>
    <t>Polarity</t>
  </si>
  <si>
    <t>(±)12(13)-DiHOME</t>
  </si>
  <si>
    <t>Oxylipid4</t>
  </si>
  <si>
    <t xml:space="preserve">Fatty acids / Eicosanoids / Prostaglandins </t>
  </si>
  <si>
    <t>-</t>
  </si>
  <si>
    <t>12(S)-HETE</t>
  </si>
  <si>
    <t>Oxylipid7</t>
  </si>
  <si>
    <t>13(S)-HODE</t>
  </si>
  <si>
    <t>C14762</t>
  </si>
  <si>
    <t>13-OxoODE</t>
  </si>
  <si>
    <t>Oxylipid9</t>
  </si>
  <si>
    <t>15(S)-HETE</t>
  </si>
  <si>
    <t>Oxylipid14</t>
  </si>
  <si>
    <t>5(S)-HETE</t>
  </si>
  <si>
    <t>Oxylipid23</t>
  </si>
  <si>
    <t>5-OxoETE</t>
  </si>
  <si>
    <t>Oxylipid24</t>
  </si>
  <si>
    <t>(±)9(10)-DiHOME</t>
  </si>
  <si>
    <t>Oxylipid26</t>
  </si>
  <si>
    <t>9(S)-HODE</t>
  </si>
  <si>
    <t>C14767</t>
  </si>
  <si>
    <t>Arachidonic acid (5Z,8Z,11Z,14Z-Eicosatetraenoic acid)</t>
  </si>
  <si>
    <t>C00219</t>
  </si>
  <si>
    <t>Capric acid (Decanoic acid)</t>
  </si>
  <si>
    <t>C01571</t>
  </si>
  <si>
    <t>Dihomo-g-linolenic acid</t>
  </si>
  <si>
    <t>C03242</t>
  </si>
  <si>
    <t>Docosahexaenoic acid</t>
  </si>
  <si>
    <t>C06429</t>
  </si>
  <si>
    <t>Docosapentaenoic Acid</t>
  </si>
  <si>
    <t>C16513</t>
  </si>
  <si>
    <t>Adrenic Acid (7Z,10Z,13Z,16Z-Docosatetraenoic Acid)</t>
  </si>
  <si>
    <t>C16527</t>
  </si>
  <si>
    <t>Lauric acid (Dodecanoic acid)</t>
  </si>
  <si>
    <t>C02679</t>
  </si>
  <si>
    <t>Dodecanedioic acid</t>
  </si>
  <si>
    <t>C02678</t>
  </si>
  <si>
    <t>Eicosapentaenoic acid</t>
  </si>
  <si>
    <t>C06428</t>
  </si>
  <si>
    <t>Palmitate (Hexadecanoic acid)</t>
  </si>
  <si>
    <t>C00249</t>
  </si>
  <si>
    <t>Palmitoleic acid (Hexadecenoic acid)</t>
  </si>
  <si>
    <t>C08362</t>
  </si>
  <si>
    <t>Lipoxin A4</t>
  </si>
  <si>
    <t>C06314</t>
  </si>
  <si>
    <t>Linoleic Acid</t>
  </si>
  <si>
    <t>C01595</t>
  </si>
  <si>
    <t>α-Linolenic acid (9,12,15-Octadecatrienoic acid)</t>
  </si>
  <si>
    <t>C06427</t>
  </si>
  <si>
    <t>Stearic acid (Octadecanoic acid)</t>
  </si>
  <si>
    <t>C01530</t>
  </si>
  <si>
    <t>Oleic acid (Octadecenoic acid)</t>
  </si>
  <si>
    <t>C00712</t>
  </si>
  <si>
    <t>Resolvin D2</t>
  </si>
  <si>
    <t>C18179</t>
  </si>
  <si>
    <t>Resolvin E1</t>
  </si>
  <si>
    <t>C18171</t>
  </si>
  <si>
    <t>Myristic acid (Tetradecanoic acid)</t>
  </si>
  <si>
    <t>C06424</t>
  </si>
  <si>
    <t>Myristoleic acid (Tetradecenoic acid)</t>
  </si>
  <si>
    <t>C08322</t>
  </si>
  <si>
    <t>Leukotriene B4</t>
  </si>
  <si>
    <t>C02165</t>
  </si>
  <si>
    <t>Prostaglandin E2</t>
  </si>
  <si>
    <t>C00584</t>
  </si>
  <si>
    <t>Prostaglandin A2</t>
  </si>
  <si>
    <t>C05953</t>
  </si>
  <si>
    <t>Prostaglandin E1</t>
  </si>
  <si>
    <t>C04741</t>
  </si>
  <si>
    <t>13,14-dihydro-15-keto Prostaglandin E2</t>
  </si>
  <si>
    <t>PG4</t>
  </si>
  <si>
    <t>Taurodeoxycholic acid</t>
  </si>
  <si>
    <t>C05463</t>
  </si>
  <si>
    <t>Bile acids</t>
  </si>
  <si>
    <t>Taurochenodeoxycholic acid</t>
  </si>
  <si>
    <t>C05465</t>
  </si>
  <si>
    <t>Tauroursodeoxycholic acid</t>
  </si>
  <si>
    <t>C16868</t>
  </si>
  <si>
    <t>Taurocholic acid</t>
  </si>
  <si>
    <t>C05122</t>
  </si>
  <si>
    <t>Taurolithocholic acid</t>
  </si>
  <si>
    <t>C02592</t>
  </si>
  <si>
    <t>Cholic acid</t>
  </si>
  <si>
    <t>C00695</t>
  </si>
  <si>
    <t>Deoxycholic acid</t>
  </si>
  <si>
    <t>C04483</t>
  </si>
  <si>
    <t>Chenodeoxycholic acid</t>
  </si>
  <si>
    <t>C02528</t>
  </si>
  <si>
    <t>Ursodeoxycholic acid</t>
  </si>
  <si>
    <t>C07880</t>
  </si>
  <si>
    <t>Glycocholic acid</t>
  </si>
  <si>
    <t>C01921</t>
  </si>
  <si>
    <t>Glycochenodeoxycholic acid</t>
  </si>
  <si>
    <t>C05466</t>
  </si>
  <si>
    <t>MB 1397</t>
  </si>
  <si>
    <t>MB 1407</t>
  </si>
  <si>
    <t>MB 1477</t>
  </si>
  <si>
    <t>MB 1952</t>
  </si>
  <si>
    <t>MB 2019</t>
  </si>
  <si>
    <t>MB 2290</t>
  </si>
  <si>
    <t>MB 2494</t>
  </si>
  <si>
    <t>MB 2546</t>
  </si>
  <si>
    <t>MB 2691</t>
  </si>
  <si>
    <t>MB 3099</t>
  </si>
  <si>
    <t>MB 3114</t>
  </si>
  <si>
    <t>MB 3143</t>
  </si>
  <si>
    <t>MB 3167</t>
  </si>
  <si>
    <t>MB 3216</t>
  </si>
  <si>
    <t>MB 3241</t>
  </si>
  <si>
    <t>MB 3260</t>
  </si>
  <si>
    <t>MB 4939</t>
  </si>
  <si>
    <t>MB 4979</t>
  </si>
  <si>
    <t>MB 5024</t>
  </si>
  <si>
    <t>MB 5028</t>
  </si>
  <si>
    <t>HD A</t>
  </si>
  <si>
    <t>HD B</t>
  </si>
  <si>
    <t>HD C</t>
  </si>
  <si>
    <t>VE-pre</t>
  </si>
  <si>
    <t>VE-post</t>
  </si>
  <si>
    <t>HD</t>
  </si>
  <si>
    <t>Groups</t>
  </si>
  <si>
    <t>Blank</t>
  </si>
  <si>
    <t>Techmix</t>
  </si>
  <si>
    <t>LPA(16:0)</t>
  </si>
  <si>
    <t>LPA2</t>
  </si>
  <si>
    <t>Lysophosphatidic acids</t>
  </si>
  <si>
    <t>LPA(16:1)</t>
  </si>
  <si>
    <t>LPA3</t>
  </si>
  <si>
    <t>LPA(18:0)</t>
  </si>
  <si>
    <t>LPA6</t>
  </si>
  <si>
    <t>LPA(18:1)</t>
  </si>
  <si>
    <t>LPA7</t>
  </si>
  <si>
    <t>LPA(18:2)</t>
  </si>
  <si>
    <t>LPA8</t>
  </si>
  <si>
    <t>LPA(20:4)</t>
  </si>
  <si>
    <t>LPA9</t>
  </si>
  <si>
    <t>LPA(22:6)</t>
  </si>
  <si>
    <t>LPA10</t>
  </si>
  <si>
    <t>Sphingosine 1-phosphate</t>
  </si>
  <si>
    <t>C06124</t>
  </si>
  <si>
    <t>Sphingosines / ceramides</t>
  </si>
  <si>
    <t>Ceramide</t>
  </si>
  <si>
    <t>C00195</t>
  </si>
  <si>
    <t>Ceramide 1-phosphate</t>
  </si>
  <si>
    <t>C02960</t>
  </si>
  <si>
    <t>Sphingomyelin</t>
  </si>
  <si>
    <t>C00550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</si>
</sst>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3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5" borderId="3" xfId="0" applyFill="1" applyBorder="1"/>
    <xf numFmtId="164" fontId="0" fillId="4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0" borderId="3" xfId="0" applyBorder="1" applyAlignment="1">
      <alignment horizontal="right"/>
    </xf>
    <xf numFmtId="164" fontId="0" fillId="4" borderId="10" xfId="0" applyNumberFormat="1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2" fillId="9" borderId="1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0" fillId="8" borderId="16" xfId="0" applyFill="1" applyBorder="1"/>
    <xf numFmtId="0" fontId="0" fillId="0" borderId="0" xfId="0" applyAlignment="1">
      <alignment horizontal="left" indent="3"/>
    </xf>
    <xf numFmtId="0" fontId="1" fillId="5" borderId="10" xfId="0" applyFont="1" applyFill="1" applyBorder="1" applyAlignment="1">
      <alignment horizontal="center"/>
    </xf>
    <xf numFmtId="11" fontId="0" fillId="4" borderId="3" xfId="0" applyNumberFormat="1" applyFill="1" applyBorder="1" applyAlignment="1">
      <alignment horizontal="center"/>
    </xf>
    <xf numFmtId="10" fontId="0" fillId="0" borderId="0" xfId="0" applyNumberFormat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11" fontId="0" fillId="10" borderId="3" xfId="0" applyNumberFormat="1" applyFill="1" applyBorder="1" applyAlignment="1">
      <alignment horizontal="center"/>
    </xf>
    <xf numFmtId="11" fontId="0" fillId="6" borderId="3" xfId="0" applyNumberFormat="1" applyFill="1" applyBorder="1" applyAlignment="1">
      <alignment horizontal="center"/>
    </xf>
    <xf numFmtId="0" fontId="0" fillId="11" borderId="3" xfId="0" applyFill="1" applyBorder="1"/>
    <xf numFmtId="0" fontId="0" fillId="11" borderId="3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11" fontId="0" fillId="11" borderId="3" xfId="0" applyNumberFormat="1" applyFill="1" applyBorder="1" applyAlignment="1">
      <alignment horizontal="center"/>
    </xf>
    <xf numFmtId="0" fontId="1" fillId="3" borderId="17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/>
    </xf>
    <xf numFmtId="11" fontId="0" fillId="4" borderId="10" xfId="0" applyNumberForma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esktop\DavideS\Projects%20DS\Turner\Plasma\CSV%20Plasma\To%20send%20Plasma\Lipid%20Report%20Turner%20PLASMA%20R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aw Formula"/>
      <sheetName val="Final"/>
    </sheetNames>
    <sheetDataSet>
      <sheetData sheetId="0">
        <row r="1">
          <cell r="A1" t="str">
            <v>compoundId</v>
          </cell>
          <cell r="B1" t="str">
            <v>parent</v>
          </cell>
          <cell r="C1" t="str">
            <v>medRt</v>
          </cell>
          <cell r="D1" t="str">
            <v>polarity</v>
          </cell>
          <cell r="E1">
            <v>25</v>
          </cell>
          <cell r="F1">
            <v>26</v>
          </cell>
          <cell r="G1">
            <v>27</v>
          </cell>
          <cell r="H1">
            <v>28</v>
          </cell>
          <cell r="I1">
            <v>29</v>
          </cell>
          <cell r="J1">
            <v>30</v>
          </cell>
          <cell r="K1">
            <v>31</v>
          </cell>
          <cell r="L1">
            <v>32</v>
          </cell>
          <cell r="M1">
            <v>33</v>
          </cell>
          <cell r="N1">
            <v>34</v>
          </cell>
          <cell r="O1">
            <v>35</v>
          </cell>
          <cell r="P1">
            <v>36</v>
          </cell>
          <cell r="Q1">
            <v>37</v>
          </cell>
          <cell r="R1">
            <v>38</v>
          </cell>
          <cell r="S1">
            <v>39</v>
          </cell>
          <cell r="T1">
            <v>40</v>
          </cell>
          <cell r="U1">
            <v>41</v>
          </cell>
          <cell r="V1">
            <v>42</v>
          </cell>
          <cell r="W1">
            <v>43</v>
          </cell>
          <cell r="X1">
            <v>44</v>
          </cell>
          <cell r="Y1">
            <v>45</v>
          </cell>
          <cell r="Z1">
            <v>46</v>
          </cell>
          <cell r="AA1">
            <v>47</v>
          </cell>
          <cell r="AB1">
            <v>48</v>
          </cell>
          <cell r="AC1">
            <v>49</v>
          </cell>
          <cell r="AD1">
            <v>50</v>
          </cell>
          <cell r="AE1">
            <v>51</v>
          </cell>
          <cell r="AF1">
            <v>52</v>
          </cell>
          <cell r="AG1">
            <v>53</v>
          </cell>
          <cell r="AH1">
            <v>54</v>
          </cell>
          <cell r="AI1">
            <v>55</v>
          </cell>
          <cell r="AJ1">
            <v>56</v>
          </cell>
          <cell r="AK1">
            <v>57</v>
          </cell>
          <cell r="AL1">
            <v>58</v>
          </cell>
          <cell r="AM1">
            <v>59</v>
          </cell>
          <cell r="AN1">
            <v>60</v>
          </cell>
          <cell r="AO1">
            <v>61</v>
          </cell>
          <cell r="AP1">
            <v>62</v>
          </cell>
          <cell r="AQ1">
            <v>63</v>
          </cell>
          <cell r="AR1">
            <v>64</v>
          </cell>
          <cell r="AS1">
            <v>65</v>
          </cell>
          <cell r="AT1">
            <v>66</v>
          </cell>
          <cell r="AU1">
            <v>67</v>
          </cell>
          <cell r="AV1" t="str">
            <v>postrunblank-1</v>
          </cell>
          <cell r="AW1" t="str">
            <v>prerunblank+1</v>
          </cell>
          <cell r="AX1" t="str">
            <v>PrerunBlank1-</v>
          </cell>
          <cell r="AY1" t="str">
            <v>PrerunBlank2-</v>
          </cell>
          <cell r="AZ1" t="str">
            <v>PrerunBlank3-</v>
          </cell>
          <cell r="BA1" t="str">
            <v>PrerunBlank4-</v>
          </cell>
          <cell r="BB1" t="str">
            <v>PrerunBlank5-</v>
          </cell>
          <cell r="BC1" t="str">
            <v>Techmix0-</v>
          </cell>
          <cell r="BD1" t="str">
            <v>Techmix1-</v>
          </cell>
          <cell r="BE1" t="str">
            <v>techmix2-</v>
          </cell>
          <cell r="BF1" t="str">
            <v>Techmix3-</v>
          </cell>
          <cell r="BG1" t="str">
            <v>Techmix4-</v>
          </cell>
          <cell r="BH1" t="str">
            <v>Techmix4-_20200616213401</v>
          </cell>
        </row>
        <row r="2">
          <cell r="E2" t="str">
            <v>A</v>
          </cell>
          <cell r="F2" t="str">
            <v>A</v>
          </cell>
          <cell r="G2" t="str">
            <v>A</v>
          </cell>
          <cell r="H2" t="str">
            <v>A</v>
          </cell>
          <cell r="I2" t="str">
            <v>A</v>
          </cell>
          <cell r="J2" t="str">
            <v>A</v>
          </cell>
          <cell r="K2" t="str">
            <v>A</v>
          </cell>
          <cell r="L2" t="str">
            <v>A</v>
          </cell>
          <cell r="M2" t="str">
            <v>A</v>
          </cell>
          <cell r="N2" t="str">
            <v>A</v>
          </cell>
          <cell r="O2" t="str">
            <v>A</v>
          </cell>
          <cell r="P2" t="str">
            <v>A</v>
          </cell>
          <cell r="Q2" t="str">
            <v>A</v>
          </cell>
          <cell r="R2" t="str">
            <v>A</v>
          </cell>
          <cell r="S2" t="str">
            <v>A</v>
          </cell>
          <cell r="T2" t="str">
            <v>A</v>
          </cell>
          <cell r="U2" t="str">
            <v>A</v>
          </cell>
          <cell r="V2" t="str">
            <v>A</v>
          </cell>
          <cell r="W2" t="str">
            <v>A</v>
          </cell>
          <cell r="X2" t="str">
            <v>A</v>
          </cell>
          <cell r="Y2" t="str">
            <v>A</v>
          </cell>
          <cell r="Z2" t="str">
            <v>A</v>
          </cell>
          <cell r="AA2" t="str">
            <v>A</v>
          </cell>
          <cell r="AB2" t="str">
            <v>A</v>
          </cell>
          <cell r="AC2" t="str">
            <v>A</v>
          </cell>
          <cell r="AD2" t="str">
            <v>A</v>
          </cell>
          <cell r="AE2" t="str">
            <v>A</v>
          </cell>
          <cell r="AF2" t="str">
            <v>A</v>
          </cell>
          <cell r="AG2" t="str">
            <v>A</v>
          </cell>
          <cell r="AH2" t="str">
            <v>A</v>
          </cell>
          <cell r="AI2" t="str">
            <v>A</v>
          </cell>
          <cell r="AJ2" t="str">
            <v>A</v>
          </cell>
          <cell r="AK2" t="str">
            <v>A</v>
          </cell>
          <cell r="AL2" t="str">
            <v>A</v>
          </cell>
          <cell r="AM2" t="str">
            <v>A</v>
          </cell>
          <cell r="AN2" t="str">
            <v>A</v>
          </cell>
          <cell r="AO2" t="str">
            <v>A</v>
          </cell>
          <cell r="AP2" t="str">
            <v>A</v>
          </cell>
          <cell r="AQ2" t="str">
            <v>A</v>
          </cell>
          <cell r="AR2" t="str">
            <v>A</v>
          </cell>
          <cell r="AS2" t="str">
            <v>A</v>
          </cell>
          <cell r="AT2" t="str">
            <v>A</v>
          </cell>
          <cell r="AU2" t="str">
            <v>A</v>
          </cell>
          <cell r="AV2" t="str">
            <v>Blank</v>
          </cell>
          <cell r="AW2" t="str">
            <v>Blank</v>
          </cell>
          <cell r="AX2" t="str">
            <v>Blank</v>
          </cell>
          <cell r="AY2" t="str">
            <v>Blank</v>
          </cell>
          <cell r="AZ2" t="str">
            <v>Blank</v>
          </cell>
          <cell r="BA2" t="str">
            <v>Blank</v>
          </cell>
          <cell r="BB2" t="str">
            <v>Blank</v>
          </cell>
          <cell r="BC2" t="str">
            <v>Techmix</v>
          </cell>
          <cell r="BD2" t="str">
            <v>Techmix</v>
          </cell>
          <cell r="BE2" t="str">
            <v>Techmix</v>
          </cell>
          <cell r="BF2" t="str">
            <v>Techmix</v>
          </cell>
          <cell r="BG2" t="str">
            <v>Techmix</v>
          </cell>
          <cell r="BH2" t="str">
            <v>Techmix</v>
          </cell>
        </row>
        <row r="3">
          <cell r="A3" t="str">
            <v>Oxylipid7</v>
          </cell>
          <cell r="B3">
            <v>319.2278</v>
          </cell>
          <cell r="C3">
            <v>5.8739990000000004</v>
          </cell>
          <cell r="D3" t="str">
            <v>-</v>
          </cell>
          <cell r="E3">
            <v>28611.82</v>
          </cell>
          <cell r="F3">
            <v>118216.5</v>
          </cell>
          <cell r="G3">
            <v>35479.93</v>
          </cell>
          <cell r="H3">
            <v>304662.40000000002</v>
          </cell>
          <cell r="I3">
            <v>937610.2</v>
          </cell>
          <cell r="J3">
            <v>21565.82</v>
          </cell>
          <cell r="K3">
            <v>264214.7</v>
          </cell>
          <cell r="L3">
            <v>143279.6</v>
          </cell>
          <cell r="M3">
            <v>17545.400000000001</v>
          </cell>
          <cell r="N3">
            <v>28287.02</v>
          </cell>
          <cell r="O3">
            <v>84930.78</v>
          </cell>
          <cell r="P3">
            <v>19749.349999999999</v>
          </cell>
          <cell r="Q3">
            <v>36296.03</v>
          </cell>
          <cell r="R3">
            <v>52428.959999999999</v>
          </cell>
          <cell r="S3">
            <v>36587.620000000003</v>
          </cell>
          <cell r="T3">
            <v>0</v>
          </cell>
          <cell r="U3">
            <v>60941.34</v>
          </cell>
          <cell r="V3">
            <v>40104.36</v>
          </cell>
          <cell r="W3">
            <v>75964.31</v>
          </cell>
          <cell r="X3">
            <v>95887.54</v>
          </cell>
          <cell r="Y3">
            <v>69036.87</v>
          </cell>
          <cell r="Z3">
            <v>20818.12</v>
          </cell>
          <cell r="AA3">
            <v>231698.9</v>
          </cell>
          <cell r="AB3">
            <v>110003</v>
          </cell>
          <cell r="AC3">
            <v>97738.09</v>
          </cell>
          <cell r="AD3">
            <v>7222.8739999999998</v>
          </cell>
          <cell r="AE3">
            <v>52340.06</v>
          </cell>
          <cell r="AF3">
            <v>4109.4489999999996</v>
          </cell>
          <cell r="AG3">
            <v>3326.7060000000001</v>
          </cell>
          <cell r="AH3">
            <v>7393.8770000000004</v>
          </cell>
          <cell r="AI3">
            <v>8291.4740000000002</v>
          </cell>
          <cell r="AJ3">
            <v>4380.1289999999999</v>
          </cell>
          <cell r="AK3">
            <v>11278.45</v>
          </cell>
          <cell r="AL3">
            <v>25824.91</v>
          </cell>
          <cell r="AM3">
            <v>0</v>
          </cell>
          <cell r="AN3">
            <v>18218.09</v>
          </cell>
          <cell r="AO3">
            <v>47979.88</v>
          </cell>
          <cell r="AP3">
            <v>6655.0159999999996</v>
          </cell>
          <cell r="AQ3">
            <v>7011.1549999999997</v>
          </cell>
          <cell r="AR3">
            <v>3854.672</v>
          </cell>
          <cell r="AS3">
            <v>35191.47</v>
          </cell>
          <cell r="AT3">
            <v>55730.39</v>
          </cell>
          <cell r="AU3">
            <v>171208.6</v>
          </cell>
          <cell r="AV3">
            <v>1519.604</v>
          </cell>
          <cell r="AW3">
            <v>6456.2460000000001</v>
          </cell>
          <cell r="AX3">
            <v>345.0643</v>
          </cell>
          <cell r="AY3">
            <v>373.38150000000002</v>
          </cell>
          <cell r="AZ3">
            <v>338.0616</v>
          </cell>
          <cell r="BA3">
            <v>571.93780000000004</v>
          </cell>
          <cell r="BB3">
            <v>311.68450000000001</v>
          </cell>
          <cell r="BC3">
            <v>0</v>
          </cell>
          <cell r="BD3">
            <v>81268.88</v>
          </cell>
          <cell r="BE3">
            <v>94699.7</v>
          </cell>
          <cell r="BF3">
            <v>98803.7</v>
          </cell>
          <cell r="BG3">
            <v>87556.19</v>
          </cell>
          <cell r="BH3">
            <v>104061</v>
          </cell>
        </row>
        <row r="4">
          <cell r="A4" t="str">
            <v>Oxylipid23</v>
          </cell>
          <cell r="B4">
            <v>319.2278</v>
          </cell>
          <cell r="C4">
            <v>6.142163</v>
          </cell>
          <cell r="D4" t="str">
            <v>-</v>
          </cell>
          <cell r="E4">
            <v>10498.27</v>
          </cell>
          <cell r="F4">
            <v>9368.6049999999996</v>
          </cell>
          <cell r="G4">
            <v>18135.169999999998</v>
          </cell>
          <cell r="H4">
            <v>22309.98</v>
          </cell>
          <cell r="I4">
            <v>16586.59</v>
          </cell>
          <cell r="J4">
            <v>8197.0280000000002</v>
          </cell>
          <cell r="K4">
            <v>7094.7629999999999</v>
          </cell>
          <cell r="L4">
            <v>9960.6029999999992</v>
          </cell>
          <cell r="M4">
            <v>5860.3980000000001</v>
          </cell>
          <cell r="N4">
            <v>14186.57</v>
          </cell>
          <cell r="O4">
            <v>8666.5049999999992</v>
          </cell>
          <cell r="P4">
            <v>6025.1540000000005</v>
          </cell>
          <cell r="Q4">
            <v>20378.759999999998</v>
          </cell>
          <cell r="R4">
            <v>14874.99</v>
          </cell>
          <cell r="S4">
            <v>19624.43</v>
          </cell>
          <cell r="T4">
            <v>0</v>
          </cell>
          <cell r="U4">
            <v>14227.74</v>
          </cell>
          <cell r="V4">
            <v>10249.4</v>
          </cell>
          <cell r="W4">
            <v>24519.53</v>
          </cell>
          <cell r="X4">
            <v>6528.0450000000001</v>
          </cell>
          <cell r="Y4">
            <v>11859.01</v>
          </cell>
          <cell r="Z4">
            <v>14985.44</v>
          </cell>
          <cell r="AA4">
            <v>18558.48</v>
          </cell>
          <cell r="AB4">
            <v>15190.95</v>
          </cell>
          <cell r="AC4">
            <v>14918.65</v>
          </cell>
          <cell r="AD4">
            <v>16455.400000000001</v>
          </cell>
          <cell r="AE4">
            <v>22213.599999999999</v>
          </cell>
          <cell r="AF4">
            <v>7089.09</v>
          </cell>
          <cell r="AG4">
            <v>6905.808</v>
          </cell>
          <cell r="AH4">
            <v>18641.310000000001</v>
          </cell>
          <cell r="AI4">
            <v>7227.0320000000002</v>
          </cell>
          <cell r="AJ4">
            <v>10436.299999999999</v>
          </cell>
          <cell r="AK4">
            <v>11944.6</v>
          </cell>
          <cell r="AL4">
            <v>44625.7</v>
          </cell>
          <cell r="AM4">
            <v>20091.919999999998</v>
          </cell>
          <cell r="AN4">
            <v>15230.13</v>
          </cell>
          <cell r="AO4">
            <v>11466.04</v>
          </cell>
          <cell r="AP4">
            <v>11357.89</v>
          </cell>
          <cell r="AQ4">
            <v>15534.53</v>
          </cell>
          <cell r="AR4">
            <v>6123.4340000000002</v>
          </cell>
          <cell r="AS4">
            <v>10873.48</v>
          </cell>
          <cell r="AT4">
            <v>22296.02</v>
          </cell>
          <cell r="AU4">
            <v>18962.349999999999</v>
          </cell>
          <cell r="AV4">
            <v>2105.1030000000001</v>
          </cell>
          <cell r="AW4">
            <v>4992.7439999999997</v>
          </cell>
          <cell r="AX4">
            <v>399.56389999999999</v>
          </cell>
          <cell r="AY4">
            <v>349.89600000000002</v>
          </cell>
          <cell r="AZ4">
            <v>254.2285</v>
          </cell>
          <cell r="BA4">
            <v>721.70659999999998</v>
          </cell>
          <cell r="BB4">
            <v>652.5095</v>
          </cell>
          <cell r="BC4">
            <v>0</v>
          </cell>
          <cell r="BD4">
            <v>181126.3</v>
          </cell>
          <cell r="BE4">
            <v>220684</v>
          </cell>
          <cell r="BF4">
            <v>222143.9</v>
          </cell>
          <cell r="BG4">
            <v>231892.6</v>
          </cell>
          <cell r="BH4">
            <v>234116.3</v>
          </cell>
        </row>
        <row r="5">
          <cell r="A5" t="str">
            <v>Oxylipid14</v>
          </cell>
          <cell r="B5">
            <v>319.22770000000003</v>
          </cell>
          <cell r="C5">
            <v>5.6440890000000001</v>
          </cell>
          <cell r="D5" t="str">
            <v>-</v>
          </cell>
          <cell r="E5">
            <v>8591.2260000000006</v>
          </cell>
          <cell r="F5">
            <v>4755.0529999999999</v>
          </cell>
          <cell r="G5">
            <v>16169.67</v>
          </cell>
          <cell r="H5">
            <v>28873.3</v>
          </cell>
          <cell r="I5">
            <v>24754.84</v>
          </cell>
          <cell r="J5">
            <v>5865.7569999999996</v>
          </cell>
          <cell r="K5">
            <v>32088.68</v>
          </cell>
          <cell r="L5">
            <v>8063.884</v>
          </cell>
          <cell r="M5">
            <v>4276.424</v>
          </cell>
          <cell r="N5">
            <v>6106.857</v>
          </cell>
          <cell r="O5">
            <v>5640.3010000000004</v>
          </cell>
          <cell r="P5">
            <v>4374.6419999999998</v>
          </cell>
          <cell r="Q5">
            <v>10255.200000000001</v>
          </cell>
          <cell r="R5">
            <v>5617.8239999999996</v>
          </cell>
          <cell r="S5">
            <v>9630.7919999999995</v>
          </cell>
          <cell r="T5">
            <v>0</v>
          </cell>
          <cell r="U5">
            <v>6380.982</v>
          </cell>
          <cell r="V5">
            <v>8107.9629999999997</v>
          </cell>
          <cell r="W5">
            <v>19630.169999999998</v>
          </cell>
          <cell r="X5">
            <v>6421.07</v>
          </cell>
          <cell r="Y5">
            <v>8849.9310000000005</v>
          </cell>
          <cell r="Z5">
            <v>8374.5229999999992</v>
          </cell>
          <cell r="AA5">
            <v>24188.639999999999</v>
          </cell>
          <cell r="AB5">
            <v>14950.84</v>
          </cell>
          <cell r="AC5">
            <v>9539.9619999999995</v>
          </cell>
          <cell r="AD5">
            <v>8630.1509999999998</v>
          </cell>
          <cell r="AE5">
            <v>10012.58</v>
          </cell>
          <cell r="AF5">
            <v>6290.6450000000004</v>
          </cell>
          <cell r="AG5">
            <v>7130.6480000000001</v>
          </cell>
          <cell r="AH5">
            <v>7065.3639999999996</v>
          </cell>
          <cell r="AI5">
            <v>6327.4480000000003</v>
          </cell>
          <cell r="AJ5">
            <v>7473.152</v>
          </cell>
          <cell r="AK5">
            <v>5633.45</v>
          </cell>
          <cell r="AL5">
            <v>21530.31</v>
          </cell>
          <cell r="AM5">
            <v>6065.3050000000003</v>
          </cell>
          <cell r="AN5">
            <v>6337.0249999999996</v>
          </cell>
          <cell r="AO5">
            <v>6716.5739999999996</v>
          </cell>
          <cell r="AP5">
            <v>7979.5349999999999</v>
          </cell>
          <cell r="AQ5">
            <v>6008.2169999999996</v>
          </cell>
          <cell r="AR5">
            <v>5034.4859999999999</v>
          </cell>
          <cell r="AS5">
            <v>12237.46</v>
          </cell>
          <cell r="AT5">
            <v>17616.34</v>
          </cell>
          <cell r="AU5">
            <v>10908.4</v>
          </cell>
          <cell r="AV5">
            <v>1991.3420000000001</v>
          </cell>
          <cell r="AW5">
            <v>4086.39</v>
          </cell>
          <cell r="AX5">
            <v>229.71559999999999</v>
          </cell>
          <cell r="AY5">
            <v>333.51850000000002</v>
          </cell>
          <cell r="AZ5">
            <v>407.33139999999997</v>
          </cell>
          <cell r="BA5">
            <v>434.63389999999998</v>
          </cell>
          <cell r="BB5">
            <v>264.89319999999998</v>
          </cell>
          <cell r="BC5">
            <v>0</v>
          </cell>
          <cell r="BD5">
            <v>14491.62</v>
          </cell>
          <cell r="BE5">
            <v>20414.37</v>
          </cell>
          <cell r="BF5">
            <v>20864.59</v>
          </cell>
          <cell r="BG5">
            <v>19179.62</v>
          </cell>
          <cell r="BH5">
            <v>20346.080000000002</v>
          </cell>
        </row>
        <row r="6">
          <cell r="A6" t="str">
            <v>C14762</v>
          </cell>
          <cell r="B6">
            <v>295.22800000000001</v>
          </cell>
          <cell r="C6">
            <v>5.5694840000000001</v>
          </cell>
          <cell r="D6" t="str">
            <v>-</v>
          </cell>
          <cell r="E6">
            <v>61400.3</v>
          </cell>
          <cell r="F6">
            <v>33356.44</v>
          </cell>
          <cell r="G6">
            <v>124110.39999999999</v>
          </cell>
          <cell r="H6">
            <v>118906.7</v>
          </cell>
          <cell r="I6">
            <v>96756.91</v>
          </cell>
          <cell r="J6">
            <v>263353.5</v>
          </cell>
          <cell r="K6">
            <v>52895.86</v>
          </cell>
          <cell r="L6">
            <v>59882.57</v>
          </cell>
          <cell r="M6">
            <v>12495.28</v>
          </cell>
          <cell r="N6">
            <v>0</v>
          </cell>
          <cell r="O6">
            <v>44068.27</v>
          </cell>
          <cell r="P6">
            <v>59673.94</v>
          </cell>
          <cell r="Q6">
            <v>76878.22</v>
          </cell>
          <cell r="R6">
            <v>1025414</v>
          </cell>
          <cell r="S6">
            <v>82272.2</v>
          </cell>
          <cell r="T6">
            <v>1945473</v>
          </cell>
          <cell r="U6">
            <v>2739960</v>
          </cell>
          <cell r="V6">
            <v>42415.35</v>
          </cell>
          <cell r="W6">
            <v>108154.2</v>
          </cell>
          <cell r="X6">
            <v>74337.05</v>
          </cell>
          <cell r="Y6">
            <v>55849.39</v>
          </cell>
          <cell r="Z6">
            <v>1103911</v>
          </cell>
          <cell r="AA6">
            <v>129764.3</v>
          </cell>
          <cell r="AB6">
            <v>147198</v>
          </cell>
          <cell r="AC6">
            <v>293382.90000000002</v>
          </cell>
          <cell r="AD6">
            <v>72073.460000000006</v>
          </cell>
          <cell r="AE6">
            <v>51706.2</v>
          </cell>
          <cell r="AF6">
            <v>249477</v>
          </cell>
          <cell r="AG6">
            <v>232940.2</v>
          </cell>
          <cell r="AH6">
            <v>176009.5</v>
          </cell>
          <cell r="AI6">
            <v>111924.4</v>
          </cell>
          <cell r="AJ6">
            <v>699630.2</v>
          </cell>
          <cell r="AK6">
            <v>44367.06</v>
          </cell>
          <cell r="AL6">
            <v>0</v>
          </cell>
          <cell r="AM6">
            <v>95148</v>
          </cell>
          <cell r="AN6">
            <v>149530.5</v>
          </cell>
          <cell r="AO6">
            <v>51300.36</v>
          </cell>
          <cell r="AP6">
            <v>179430</v>
          </cell>
          <cell r="AQ6">
            <v>795921.8</v>
          </cell>
          <cell r="AR6">
            <v>263993.90000000002</v>
          </cell>
          <cell r="AS6">
            <v>177370.9</v>
          </cell>
          <cell r="AT6">
            <v>93253.77</v>
          </cell>
          <cell r="AU6">
            <v>69418.240000000005</v>
          </cell>
          <cell r="AV6">
            <v>14828.63</v>
          </cell>
          <cell r="AW6">
            <v>7402.4470000000001</v>
          </cell>
          <cell r="AX6">
            <v>6844.4830000000002</v>
          </cell>
          <cell r="AY6">
            <v>6986.8519999999999</v>
          </cell>
          <cell r="AZ6">
            <v>6906.6080000000002</v>
          </cell>
          <cell r="BA6">
            <v>6829.2479999999996</v>
          </cell>
          <cell r="BB6">
            <v>0</v>
          </cell>
          <cell r="BC6">
            <v>0</v>
          </cell>
          <cell r="BD6">
            <v>224245.2</v>
          </cell>
          <cell r="BE6">
            <v>257050.9</v>
          </cell>
          <cell r="BF6">
            <v>281631.90000000002</v>
          </cell>
          <cell r="BG6">
            <v>325039.2</v>
          </cell>
          <cell r="BH6">
            <v>312937.7</v>
          </cell>
        </row>
        <row r="7">
          <cell r="A7" t="str">
            <v>C14767</v>
          </cell>
          <cell r="B7">
            <v>295.22770000000003</v>
          </cell>
          <cell r="C7">
            <v>5.6156819999999996</v>
          </cell>
          <cell r="D7" t="str">
            <v>-</v>
          </cell>
          <cell r="E7">
            <v>61400.3</v>
          </cell>
          <cell r="F7">
            <v>33356.44</v>
          </cell>
          <cell r="G7">
            <v>124110.39999999999</v>
          </cell>
          <cell r="H7">
            <v>116077.2</v>
          </cell>
          <cell r="I7">
            <v>78098.58</v>
          </cell>
          <cell r="J7">
            <v>263353.5</v>
          </cell>
          <cell r="K7">
            <v>0</v>
          </cell>
          <cell r="L7">
            <v>59882.57</v>
          </cell>
          <cell r="M7">
            <v>21325.09</v>
          </cell>
          <cell r="N7">
            <v>43410.93</v>
          </cell>
          <cell r="O7">
            <v>38657.51</v>
          </cell>
          <cell r="P7">
            <v>59673.94</v>
          </cell>
          <cell r="Q7">
            <v>76878.22</v>
          </cell>
          <cell r="R7">
            <v>855264.7</v>
          </cell>
          <cell r="S7">
            <v>74446.460000000006</v>
          </cell>
          <cell r="T7">
            <v>1945473</v>
          </cell>
          <cell r="U7">
            <v>0</v>
          </cell>
          <cell r="V7">
            <v>42415.35</v>
          </cell>
          <cell r="W7">
            <v>79885.119999999995</v>
          </cell>
          <cell r="X7">
            <v>74337.05</v>
          </cell>
          <cell r="Y7">
            <v>29253.78</v>
          </cell>
          <cell r="Z7">
            <v>0</v>
          </cell>
          <cell r="AA7">
            <v>113597.6</v>
          </cell>
          <cell r="AB7">
            <v>147198</v>
          </cell>
          <cell r="AC7">
            <v>0</v>
          </cell>
          <cell r="AD7">
            <v>0</v>
          </cell>
          <cell r="AE7">
            <v>51706.2</v>
          </cell>
          <cell r="AF7">
            <v>189288.3</v>
          </cell>
          <cell r="AG7">
            <v>181816.6</v>
          </cell>
          <cell r="AH7">
            <v>176009.5</v>
          </cell>
          <cell r="AI7">
            <v>85282.16</v>
          </cell>
          <cell r="AJ7">
            <v>688348.7</v>
          </cell>
          <cell r="AK7">
            <v>44367.06</v>
          </cell>
          <cell r="AL7">
            <v>149752.5</v>
          </cell>
          <cell r="AM7">
            <v>95148</v>
          </cell>
          <cell r="AN7">
            <v>143480.20000000001</v>
          </cell>
          <cell r="AO7">
            <v>51300.36</v>
          </cell>
          <cell r="AP7">
            <v>179430</v>
          </cell>
          <cell r="AQ7">
            <v>0</v>
          </cell>
          <cell r="AR7">
            <v>227157.4</v>
          </cell>
          <cell r="AS7">
            <v>177370.9</v>
          </cell>
          <cell r="AT7">
            <v>93695.4</v>
          </cell>
          <cell r="AU7">
            <v>61311.74</v>
          </cell>
          <cell r="AV7">
            <v>15935.71</v>
          </cell>
          <cell r="AW7">
            <v>8615.6479999999992</v>
          </cell>
          <cell r="AX7">
            <v>7789.0460000000003</v>
          </cell>
          <cell r="AY7">
            <v>6089.2969999999996</v>
          </cell>
          <cell r="AZ7">
            <v>6906.6080000000002</v>
          </cell>
          <cell r="BA7">
            <v>6798.8890000000001</v>
          </cell>
          <cell r="BB7">
            <v>7338.7539999999999</v>
          </cell>
          <cell r="BC7">
            <v>0</v>
          </cell>
          <cell r="BD7">
            <v>187728.8</v>
          </cell>
          <cell r="BE7">
            <v>202950.5</v>
          </cell>
          <cell r="BF7">
            <v>221943.1</v>
          </cell>
          <cell r="BG7">
            <v>244075</v>
          </cell>
          <cell r="BH7">
            <v>229751.5</v>
          </cell>
        </row>
        <row r="8">
          <cell r="A8" t="str">
            <v>C00219</v>
          </cell>
          <cell r="B8">
            <v>303.2328</v>
          </cell>
          <cell r="C8">
            <v>8.4565970000000004</v>
          </cell>
          <cell r="D8" t="str">
            <v>-</v>
          </cell>
          <cell r="E8">
            <v>13124890</v>
          </cell>
          <cell r="F8">
            <v>7316760</v>
          </cell>
          <cell r="G8">
            <v>18085040</v>
          </cell>
          <cell r="H8">
            <v>22991420</v>
          </cell>
          <cell r="I8">
            <v>27082410</v>
          </cell>
          <cell r="J8">
            <v>7741382</v>
          </cell>
          <cell r="K8">
            <v>12218660</v>
          </cell>
          <cell r="L8">
            <v>14955190</v>
          </cell>
          <cell r="M8">
            <v>6512656</v>
          </cell>
          <cell r="N8">
            <v>19259530</v>
          </cell>
          <cell r="O8">
            <v>13247220</v>
          </cell>
          <cell r="P8">
            <v>9446872</v>
          </cell>
          <cell r="Q8">
            <v>23732080</v>
          </cell>
          <cell r="R8">
            <v>13415460</v>
          </cell>
          <cell r="S8">
            <v>23945520</v>
          </cell>
          <cell r="T8">
            <v>17207180</v>
          </cell>
          <cell r="U8">
            <v>13825560</v>
          </cell>
          <cell r="V8">
            <v>7185230</v>
          </cell>
          <cell r="W8">
            <v>13602030</v>
          </cell>
          <cell r="X8">
            <v>6170996</v>
          </cell>
          <cell r="Y8">
            <v>17902470</v>
          </cell>
          <cell r="Z8">
            <v>20822890</v>
          </cell>
          <cell r="AA8">
            <v>18335120</v>
          </cell>
          <cell r="AB8">
            <v>21920470</v>
          </cell>
          <cell r="AC8">
            <v>16143310</v>
          </cell>
          <cell r="AD8">
            <v>25014350</v>
          </cell>
          <cell r="AE8">
            <v>31096970</v>
          </cell>
          <cell r="AF8">
            <v>5290691</v>
          </cell>
          <cell r="AG8">
            <v>5300825</v>
          </cell>
          <cell r="AH8">
            <v>19276970</v>
          </cell>
          <cell r="AI8">
            <v>5981466</v>
          </cell>
          <cell r="AJ8">
            <v>9929209</v>
          </cell>
          <cell r="AK8">
            <v>13388930</v>
          </cell>
          <cell r="AL8">
            <v>46837340</v>
          </cell>
          <cell r="AM8">
            <v>18966620</v>
          </cell>
          <cell r="AN8">
            <v>13679190</v>
          </cell>
          <cell r="AO8">
            <v>15297900</v>
          </cell>
          <cell r="AP8">
            <v>12933930</v>
          </cell>
          <cell r="AQ8">
            <v>11822520</v>
          </cell>
          <cell r="AR8">
            <v>7008750</v>
          </cell>
          <cell r="AS8">
            <v>13394330</v>
          </cell>
          <cell r="AT8">
            <v>31906090</v>
          </cell>
          <cell r="AU8">
            <v>21223300</v>
          </cell>
          <cell r="AV8">
            <v>68151.100000000006</v>
          </cell>
          <cell r="AW8">
            <v>2943.9</v>
          </cell>
          <cell r="AX8">
            <v>5828.0529999999999</v>
          </cell>
          <cell r="AY8">
            <v>5910.7250000000004</v>
          </cell>
          <cell r="AZ8">
            <v>5321.8519999999999</v>
          </cell>
          <cell r="BA8">
            <v>4537.8100000000004</v>
          </cell>
          <cell r="BB8">
            <v>5762.4080000000004</v>
          </cell>
          <cell r="BC8">
            <v>0</v>
          </cell>
          <cell r="BD8">
            <v>14003980</v>
          </cell>
          <cell r="BE8">
            <v>15103550</v>
          </cell>
          <cell r="BF8">
            <v>17472200</v>
          </cell>
          <cell r="BG8">
            <v>18239740</v>
          </cell>
          <cell r="BH8">
            <v>19180490</v>
          </cell>
        </row>
        <row r="9">
          <cell r="A9" t="str">
            <v>C06429</v>
          </cell>
          <cell r="B9">
            <v>327.23270000000002</v>
          </cell>
          <cell r="C9">
            <v>8.0660989999999995</v>
          </cell>
          <cell r="D9" t="str">
            <v>-</v>
          </cell>
          <cell r="E9">
            <v>7865006</v>
          </cell>
          <cell r="F9">
            <v>4271682</v>
          </cell>
          <cell r="G9">
            <v>9686239</v>
          </cell>
          <cell r="H9">
            <v>6066514</v>
          </cell>
          <cell r="I9">
            <v>10587060</v>
          </cell>
          <cell r="J9">
            <v>3935458</v>
          </cell>
          <cell r="K9">
            <v>3782903</v>
          </cell>
          <cell r="L9">
            <v>11034790</v>
          </cell>
          <cell r="M9">
            <v>2490590</v>
          </cell>
          <cell r="N9">
            <v>7563122</v>
          </cell>
          <cell r="O9">
            <v>5727954</v>
          </cell>
          <cell r="P9">
            <v>2732355</v>
          </cell>
          <cell r="Q9">
            <v>25021640</v>
          </cell>
          <cell r="R9">
            <v>12734180</v>
          </cell>
          <cell r="S9">
            <v>9418425</v>
          </cell>
          <cell r="T9">
            <v>6150260</v>
          </cell>
          <cell r="U9">
            <v>16294340</v>
          </cell>
          <cell r="V9">
            <v>4688362</v>
          </cell>
          <cell r="W9">
            <v>9753781</v>
          </cell>
          <cell r="X9">
            <v>8366908</v>
          </cell>
          <cell r="Y9">
            <v>10515020</v>
          </cell>
          <cell r="Z9">
            <v>21256800</v>
          </cell>
          <cell r="AA9">
            <v>11294940</v>
          </cell>
          <cell r="AB9">
            <v>12445500</v>
          </cell>
          <cell r="AC9">
            <v>9655349</v>
          </cell>
          <cell r="AD9">
            <v>9682519</v>
          </cell>
          <cell r="AE9">
            <v>14814710</v>
          </cell>
          <cell r="AF9">
            <v>4446310</v>
          </cell>
          <cell r="AG9">
            <v>3891776</v>
          </cell>
          <cell r="AH9">
            <v>9211160</v>
          </cell>
          <cell r="AI9">
            <v>3607469</v>
          </cell>
          <cell r="AJ9">
            <v>7740390</v>
          </cell>
          <cell r="AK9">
            <v>9041319</v>
          </cell>
          <cell r="AL9">
            <v>37112440</v>
          </cell>
          <cell r="AM9">
            <v>14408330</v>
          </cell>
          <cell r="AN9">
            <v>19696490</v>
          </cell>
          <cell r="AO9">
            <v>7398986</v>
          </cell>
          <cell r="AP9">
            <v>8840907</v>
          </cell>
          <cell r="AQ9">
            <v>7966422</v>
          </cell>
          <cell r="AR9">
            <v>2368247</v>
          </cell>
          <cell r="AS9">
            <v>4102742</v>
          </cell>
          <cell r="AT9">
            <v>13162880</v>
          </cell>
          <cell r="AU9">
            <v>13430060</v>
          </cell>
          <cell r="AV9">
            <v>11366.89</v>
          </cell>
          <cell r="AW9">
            <v>20510.72</v>
          </cell>
          <cell r="AX9">
            <v>773.5018</v>
          </cell>
          <cell r="AY9">
            <v>588.70439999999996</v>
          </cell>
          <cell r="AZ9">
            <v>0</v>
          </cell>
          <cell r="BA9">
            <v>362.95350000000002</v>
          </cell>
          <cell r="BB9">
            <v>226.91929999999999</v>
          </cell>
          <cell r="BC9">
            <v>0</v>
          </cell>
          <cell r="BD9">
            <v>7867174</v>
          </cell>
          <cell r="BE9">
            <v>9044527</v>
          </cell>
          <cell r="BF9">
            <v>10444880</v>
          </cell>
          <cell r="BG9">
            <v>10959820</v>
          </cell>
          <cell r="BH9">
            <v>11152650</v>
          </cell>
        </row>
        <row r="10">
          <cell r="A10" t="str">
            <v>C06428</v>
          </cell>
          <cell r="B10">
            <v>301.21699999999998</v>
          </cell>
          <cell r="C10">
            <v>7.6568519999999998</v>
          </cell>
          <cell r="D10" t="str">
            <v>-</v>
          </cell>
          <cell r="E10">
            <v>1046495</v>
          </cell>
          <cell r="F10">
            <v>293600.7</v>
          </cell>
          <cell r="G10">
            <v>1716902</v>
          </cell>
          <cell r="H10">
            <v>1256036</v>
          </cell>
          <cell r="I10">
            <v>1533798</v>
          </cell>
          <cell r="J10">
            <v>628109.80000000005</v>
          </cell>
          <cell r="K10">
            <v>937578.3</v>
          </cell>
          <cell r="L10">
            <v>1118142</v>
          </cell>
          <cell r="M10">
            <v>576467.19999999995</v>
          </cell>
          <cell r="N10">
            <v>1622138</v>
          </cell>
          <cell r="O10">
            <v>906350</v>
          </cell>
          <cell r="P10">
            <v>385266.9</v>
          </cell>
          <cell r="Q10">
            <v>3592709</v>
          </cell>
          <cell r="R10">
            <v>1044227</v>
          </cell>
          <cell r="S10">
            <v>1449336</v>
          </cell>
          <cell r="T10">
            <v>864834.5</v>
          </cell>
          <cell r="U10">
            <v>1662721</v>
          </cell>
          <cell r="V10">
            <v>623410.5</v>
          </cell>
          <cell r="W10">
            <v>1125696</v>
          </cell>
          <cell r="X10">
            <v>2502398</v>
          </cell>
          <cell r="Y10">
            <v>1459588</v>
          </cell>
          <cell r="Z10">
            <v>3216017</v>
          </cell>
          <cell r="AA10">
            <v>1299804</v>
          </cell>
          <cell r="AB10">
            <v>1374949</v>
          </cell>
          <cell r="AC10">
            <v>750321.1</v>
          </cell>
          <cell r="AD10">
            <v>1413586</v>
          </cell>
          <cell r="AE10">
            <v>2219632</v>
          </cell>
          <cell r="AF10">
            <v>485370.2</v>
          </cell>
          <cell r="AG10">
            <v>505332.4</v>
          </cell>
          <cell r="AH10">
            <v>1476999</v>
          </cell>
          <cell r="AI10">
            <v>933908</v>
          </cell>
          <cell r="AJ10">
            <v>478139.6</v>
          </cell>
          <cell r="AK10">
            <v>979106.7</v>
          </cell>
          <cell r="AL10">
            <v>4473190</v>
          </cell>
          <cell r="AM10">
            <v>2097755</v>
          </cell>
          <cell r="AN10">
            <v>3061690</v>
          </cell>
          <cell r="AO10">
            <v>819329.4</v>
          </cell>
          <cell r="AP10">
            <v>673657.9</v>
          </cell>
          <cell r="AQ10">
            <v>701416.8</v>
          </cell>
          <cell r="AR10">
            <v>688512.5</v>
          </cell>
          <cell r="AS10">
            <v>1631595</v>
          </cell>
          <cell r="AT10">
            <v>1720657</v>
          </cell>
          <cell r="AU10">
            <v>887149.5</v>
          </cell>
          <cell r="AV10">
            <v>6331.125</v>
          </cell>
          <cell r="AW10">
            <v>99280.87</v>
          </cell>
          <cell r="AX10">
            <v>897.721</v>
          </cell>
          <cell r="AY10">
            <v>1411.8320000000001</v>
          </cell>
          <cell r="AZ10">
            <v>1591.952</v>
          </cell>
          <cell r="BA10">
            <v>1299.335</v>
          </cell>
          <cell r="BB10">
            <v>1044.2449999999999</v>
          </cell>
          <cell r="BC10">
            <v>0</v>
          </cell>
          <cell r="BD10">
            <v>1137636</v>
          </cell>
          <cell r="BE10">
            <v>1381450</v>
          </cell>
          <cell r="BF10">
            <v>1398856</v>
          </cell>
          <cell r="BG10">
            <v>1348612</v>
          </cell>
          <cell r="BH10">
            <v>1696074</v>
          </cell>
        </row>
        <row r="11">
          <cell r="A11" t="str">
            <v>C03242</v>
          </cell>
          <cell r="B11">
            <v>305.24849999999998</v>
          </cell>
          <cell r="C11">
            <v>9.0743200000000002</v>
          </cell>
          <cell r="D11" t="str">
            <v>-</v>
          </cell>
          <cell r="E11">
            <v>4420338</v>
          </cell>
          <cell r="F11">
            <v>1137938</v>
          </cell>
          <cell r="G11">
            <v>4037602</v>
          </cell>
          <cell r="H11">
            <v>6173604</v>
          </cell>
          <cell r="I11">
            <v>4657774</v>
          </cell>
          <cell r="J11">
            <v>1512120</v>
          </cell>
          <cell r="K11">
            <v>1556670</v>
          </cell>
          <cell r="L11">
            <v>2215754</v>
          </cell>
          <cell r="M11">
            <v>1261728</v>
          </cell>
          <cell r="N11">
            <v>4373274</v>
          </cell>
          <cell r="O11">
            <v>4453152</v>
          </cell>
          <cell r="P11">
            <v>1789707</v>
          </cell>
          <cell r="Q11">
            <v>4263248</v>
          </cell>
          <cell r="R11">
            <v>3585412</v>
          </cell>
          <cell r="S11">
            <v>4081522</v>
          </cell>
          <cell r="T11">
            <v>2195851</v>
          </cell>
          <cell r="U11">
            <v>3433404</v>
          </cell>
          <cell r="V11">
            <v>2762368</v>
          </cell>
          <cell r="W11">
            <v>2849763</v>
          </cell>
          <cell r="X11">
            <v>1603590</v>
          </cell>
          <cell r="Y11">
            <v>4067999</v>
          </cell>
          <cell r="Z11">
            <v>3577546</v>
          </cell>
          <cell r="AA11">
            <v>4553870</v>
          </cell>
          <cell r="AB11">
            <v>3969007</v>
          </cell>
          <cell r="AC11">
            <v>3185218</v>
          </cell>
          <cell r="AD11">
            <v>3559377</v>
          </cell>
          <cell r="AE11">
            <v>5856384</v>
          </cell>
          <cell r="AF11">
            <v>1063288</v>
          </cell>
          <cell r="AG11">
            <v>994747.7</v>
          </cell>
          <cell r="AH11">
            <v>4277720</v>
          </cell>
          <cell r="AI11">
            <v>1128558</v>
          </cell>
          <cell r="AJ11">
            <v>2511204</v>
          </cell>
          <cell r="AK11">
            <v>3041500</v>
          </cell>
          <cell r="AL11">
            <v>7301278</v>
          </cell>
          <cell r="AM11">
            <v>4577204</v>
          </cell>
          <cell r="AN11">
            <v>3275026</v>
          </cell>
          <cell r="AO11">
            <v>3383555</v>
          </cell>
          <cell r="AP11">
            <v>3344162</v>
          </cell>
          <cell r="AQ11">
            <v>1805016</v>
          </cell>
          <cell r="AR11">
            <v>861468.6</v>
          </cell>
          <cell r="AS11">
            <v>2067805</v>
          </cell>
          <cell r="AT11">
            <v>5581089</v>
          </cell>
          <cell r="AU11">
            <v>3269078</v>
          </cell>
          <cell r="AV11">
            <v>22445.87</v>
          </cell>
          <cell r="AW11">
            <v>3050.9870000000001</v>
          </cell>
          <cell r="AX11">
            <v>3810.0219999999999</v>
          </cell>
          <cell r="AY11">
            <v>3695.8040000000001</v>
          </cell>
          <cell r="AZ11">
            <v>3498.857</v>
          </cell>
          <cell r="BA11">
            <v>3539.4690000000001</v>
          </cell>
          <cell r="BB11">
            <v>3360.1970000000001</v>
          </cell>
          <cell r="BC11">
            <v>0</v>
          </cell>
          <cell r="BD11">
            <v>2636065</v>
          </cell>
          <cell r="BE11">
            <v>3108479</v>
          </cell>
          <cell r="BF11">
            <v>3460031</v>
          </cell>
          <cell r="BG11">
            <v>3835999</v>
          </cell>
          <cell r="BH11">
            <v>3698411</v>
          </cell>
        </row>
        <row r="12">
          <cell r="A12" t="str">
            <v>C01595</v>
          </cell>
          <cell r="B12">
            <v>279.23259999999999</v>
          </cell>
          <cell r="C12">
            <v>8.6964210000000008</v>
          </cell>
          <cell r="D12" t="str">
            <v>-</v>
          </cell>
          <cell r="E12">
            <v>214705000</v>
          </cell>
          <cell r="F12">
            <v>120991600</v>
          </cell>
          <cell r="G12">
            <v>587998200</v>
          </cell>
          <cell r="H12">
            <v>288461700</v>
          </cell>
          <cell r="I12">
            <v>239362400</v>
          </cell>
          <cell r="J12">
            <v>229103700</v>
          </cell>
          <cell r="K12">
            <v>55692020</v>
          </cell>
          <cell r="L12">
            <v>206723500</v>
          </cell>
          <cell r="M12">
            <v>73475300</v>
          </cell>
          <cell r="N12">
            <v>234328800</v>
          </cell>
          <cell r="O12">
            <v>391309700</v>
          </cell>
          <cell r="P12">
            <v>85726410</v>
          </cell>
          <cell r="Q12">
            <v>350965900</v>
          </cell>
          <cell r="R12">
            <v>333404700</v>
          </cell>
          <cell r="S12">
            <v>728908600</v>
          </cell>
          <cell r="T12">
            <v>291112500</v>
          </cell>
          <cell r="U12">
            <v>481419600</v>
          </cell>
          <cell r="V12">
            <v>245743600</v>
          </cell>
          <cell r="W12">
            <v>409559800</v>
          </cell>
          <cell r="X12">
            <v>112229900</v>
          </cell>
          <cell r="Y12">
            <v>211174200</v>
          </cell>
          <cell r="Z12">
            <v>365718500</v>
          </cell>
          <cell r="AA12">
            <v>282018300</v>
          </cell>
          <cell r="AB12">
            <v>312367300</v>
          </cell>
          <cell r="AC12">
            <v>253863800</v>
          </cell>
          <cell r="AD12">
            <v>471890000</v>
          </cell>
          <cell r="AE12">
            <v>416278400</v>
          </cell>
          <cell r="AF12">
            <v>54361860</v>
          </cell>
          <cell r="AG12">
            <v>59550270</v>
          </cell>
          <cell r="AH12">
            <v>311264600</v>
          </cell>
          <cell r="AI12">
            <v>56607510</v>
          </cell>
          <cell r="AJ12">
            <v>266556500</v>
          </cell>
          <cell r="AK12">
            <v>204703100</v>
          </cell>
          <cell r="AL12">
            <v>723339800</v>
          </cell>
          <cell r="AM12">
            <v>329427100</v>
          </cell>
          <cell r="AN12">
            <v>251943900</v>
          </cell>
          <cell r="AO12">
            <v>348903500</v>
          </cell>
          <cell r="AP12">
            <v>258966600</v>
          </cell>
          <cell r="AQ12">
            <v>299470200</v>
          </cell>
          <cell r="AR12">
            <v>55953090</v>
          </cell>
          <cell r="AS12">
            <v>156064200</v>
          </cell>
          <cell r="AT12">
            <v>764340200</v>
          </cell>
          <cell r="AU12">
            <v>559875000</v>
          </cell>
          <cell r="AV12">
            <v>519534.7</v>
          </cell>
          <cell r="AW12">
            <v>32008.74</v>
          </cell>
          <cell r="AX12">
            <v>74417.960000000006</v>
          </cell>
          <cell r="AY12">
            <v>72704.38</v>
          </cell>
          <cell r="AZ12">
            <v>73088.34</v>
          </cell>
          <cell r="BA12">
            <v>69072.69</v>
          </cell>
          <cell r="BB12">
            <v>71824.320000000007</v>
          </cell>
          <cell r="BC12">
            <v>0</v>
          </cell>
          <cell r="BD12">
            <v>238212900</v>
          </cell>
          <cell r="BE12">
            <v>244414100</v>
          </cell>
          <cell r="BF12">
            <v>291958000</v>
          </cell>
          <cell r="BG12">
            <v>293494800</v>
          </cell>
          <cell r="BH12">
            <v>311572400</v>
          </cell>
        </row>
        <row r="13">
          <cell r="A13" t="str">
            <v>C16513</v>
          </cell>
          <cell r="B13">
            <v>329.2482</v>
          </cell>
          <cell r="C13">
            <v>8.6945309999999996</v>
          </cell>
          <cell r="D13" t="str">
            <v>-</v>
          </cell>
          <cell r="E13">
            <v>5327617</v>
          </cell>
          <cell r="F13">
            <v>2133908</v>
          </cell>
          <cell r="G13">
            <v>9806359</v>
          </cell>
          <cell r="H13">
            <v>6110304</v>
          </cell>
          <cell r="I13">
            <v>5343952</v>
          </cell>
          <cell r="J13">
            <v>2424187</v>
          </cell>
          <cell r="K13">
            <v>1753130</v>
          </cell>
          <cell r="L13">
            <v>5338764</v>
          </cell>
          <cell r="M13">
            <v>1975967</v>
          </cell>
          <cell r="N13">
            <v>6579534</v>
          </cell>
          <cell r="O13">
            <v>7225798</v>
          </cell>
          <cell r="P13">
            <v>2132979</v>
          </cell>
          <cell r="Q13">
            <v>11873960</v>
          </cell>
          <cell r="R13">
            <v>6069878</v>
          </cell>
          <cell r="S13">
            <v>13987480</v>
          </cell>
          <cell r="T13">
            <v>3401792</v>
          </cell>
          <cell r="U13">
            <v>9531753</v>
          </cell>
          <cell r="V13">
            <v>4045272</v>
          </cell>
          <cell r="W13">
            <v>6585258</v>
          </cell>
          <cell r="X13">
            <v>4420142</v>
          </cell>
          <cell r="Y13">
            <v>5812022</v>
          </cell>
          <cell r="Z13">
            <v>7736588</v>
          </cell>
          <cell r="AA13">
            <v>5786854</v>
          </cell>
          <cell r="AB13">
            <v>7652904</v>
          </cell>
          <cell r="AC13">
            <v>3446060</v>
          </cell>
          <cell r="AD13">
            <v>9490237</v>
          </cell>
          <cell r="AE13">
            <v>9645727</v>
          </cell>
          <cell r="AF13">
            <v>1299637</v>
          </cell>
          <cell r="AG13">
            <v>1202253</v>
          </cell>
          <cell r="AH13">
            <v>7118592</v>
          </cell>
          <cell r="AI13">
            <v>1262360</v>
          </cell>
          <cell r="AJ13">
            <v>3514380</v>
          </cell>
          <cell r="AK13">
            <v>4511876</v>
          </cell>
          <cell r="AL13">
            <v>28711570</v>
          </cell>
          <cell r="AM13">
            <v>11356740</v>
          </cell>
          <cell r="AN13">
            <v>6586488</v>
          </cell>
          <cell r="AO13">
            <v>5028158</v>
          </cell>
          <cell r="AP13">
            <v>4605815</v>
          </cell>
          <cell r="AQ13">
            <v>3678904</v>
          </cell>
          <cell r="AR13">
            <v>995138.2</v>
          </cell>
          <cell r="AS13">
            <v>4621094</v>
          </cell>
          <cell r="AT13">
            <v>16467480</v>
          </cell>
          <cell r="AU13">
            <v>10366840</v>
          </cell>
          <cell r="AV13">
            <v>5992.2280000000001</v>
          </cell>
          <cell r="AW13">
            <v>67088.210000000006</v>
          </cell>
          <cell r="AX13">
            <v>335.34699999999998</v>
          </cell>
          <cell r="AY13">
            <v>372.75720000000001</v>
          </cell>
          <cell r="AZ13">
            <v>0</v>
          </cell>
          <cell r="BA13">
            <v>0</v>
          </cell>
          <cell r="BB13">
            <v>330.69099999999997</v>
          </cell>
          <cell r="BC13">
            <v>0</v>
          </cell>
          <cell r="BD13">
            <v>4893416</v>
          </cell>
          <cell r="BE13">
            <v>5515568</v>
          </cell>
          <cell r="BF13">
            <v>6339368</v>
          </cell>
          <cell r="BG13">
            <v>6584214</v>
          </cell>
          <cell r="BH13">
            <v>7001148</v>
          </cell>
        </row>
        <row r="14">
          <cell r="A14" t="str">
            <v>Oxylipid9</v>
          </cell>
          <cell r="B14">
            <v>293.21249999999998</v>
          </cell>
          <cell r="C14">
            <v>5.561731</v>
          </cell>
          <cell r="D14" t="str">
            <v>-</v>
          </cell>
          <cell r="E14">
            <v>40922.03</v>
          </cell>
          <cell r="F14">
            <v>29618.52</v>
          </cell>
          <cell r="G14">
            <v>204138.9</v>
          </cell>
          <cell r="H14">
            <v>64178.3</v>
          </cell>
          <cell r="I14">
            <v>52448.41</v>
          </cell>
          <cell r="J14">
            <v>41437.39</v>
          </cell>
          <cell r="K14">
            <v>18442.580000000002</v>
          </cell>
          <cell r="L14">
            <v>40783.56</v>
          </cell>
          <cell r="M14">
            <v>27907.98</v>
          </cell>
          <cell r="N14">
            <v>40591.19</v>
          </cell>
          <cell r="O14">
            <v>32536.62</v>
          </cell>
          <cell r="P14">
            <v>27846.07</v>
          </cell>
          <cell r="Q14">
            <v>66746.12</v>
          </cell>
          <cell r="R14">
            <v>118444.8</v>
          </cell>
          <cell r="S14">
            <v>66180.34</v>
          </cell>
          <cell r="T14">
            <v>459367.2</v>
          </cell>
          <cell r="U14">
            <v>57755.69</v>
          </cell>
          <cell r="V14">
            <v>52671.19</v>
          </cell>
          <cell r="W14">
            <v>72962.509999999995</v>
          </cell>
          <cell r="X14">
            <v>24430.42</v>
          </cell>
          <cell r="Y14">
            <v>49998.04</v>
          </cell>
          <cell r="Z14">
            <v>103110</v>
          </cell>
          <cell r="AA14">
            <v>66049.45</v>
          </cell>
          <cell r="AB14">
            <v>50416.46</v>
          </cell>
          <cell r="AC14">
            <v>48460.97</v>
          </cell>
          <cell r="AD14">
            <v>59725.71</v>
          </cell>
          <cell r="AE14">
            <v>86826.26</v>
          </cell>
          <cell r="AF14">
            <v>32000.58</v>
          </cell>
          <cell r="AG14">
            <v>26554.74</v>
          </cell>
          <cell r="AH14">
            <v>60666.53</v>
          </cell>
          <cell r="AI14">
            <v>34602.730000000003</v>
          </cell>
          <cell r="AJ14">
            <v>62785.27</v>
          </cell>
          <cell r="AK14">
            <v>43191.37</v>
          </cell>
          <cell r="AL14">
            <v>141307.1</v>
          </cell>
          <cell r="AM14">
            <v>64690.29</v>
          </cell>
          <cell r="AN14">
            <v>55800.02</v>
          </cell>
          <cell r="AO14">
            <v>42769.03</v>
          </cell>
          <cell r="AP14">
            <v>55832.91</v>
          </cell>
          <cell r="AQ14">
            <v>72287.95</v>
          </cell>
          <cell r="AR14">
            <v>36358.22</v>
          </cell>
          <cell r="AS14">
            <v>39523.050000000003</v>
          </cell>
          <cell r="AT14">
            <v>71310.38</v>
          </cell>
          <cell r="AU14">
            <v>72106.509999999995</v>
          </cell>
          <cell r="AV14">
            <v>0</v>
          </cell>
          <cell r="AW14">
            <v>3707.1509999999998</v>
          </cell>
          <cell r="AX14">
            <v>3605.7959999999998</v>
          </cell>
          <cell r="AY14">
            <v>3632.1190000000001</v>
          </cell>
          <cell r="AZ14">
            <v>2972.2220000000002</v>
          </cell>
          <cell r="BA14">
            <v>0</v>
          </cell>
          <cell r="BB14">
            <v>3938.692</v>
          </cell>
          <cell r="BC14">
            <v>0</v>
          </cell>
          <cell r="BD14">
            <v>53895</v>
          </cell>
          <cell r="BE14">
            <v>63236.95</v>
          </cell>
          <cell r="BF14">
            <v>65925.34</v>
          </cell>
          <cell r="BG14">
            <v>71450.75</v>
          </cell>
          <cell r="BH14">
            <v>76147.520000000004</v>
          </cell>
        </row>
        <row r="15">
          <cell r="A15" t="str">
            <v>Oxylipid4</v>
          </cell>
          <cell r="B15">
            <v>313.23899999999998</v>
          </cell>
          <cell r="C15">
            <v>4.3917380000000001</v>
          </cell>
          <cell r="D15" t="str">
            <v>-</v>
          </cell>
          <cell r="E15">
            <v>17666.98</v>
          </cell>
          <cell r="F15">
            <v>25971.45</v>
          </cell>
          <cell r="G15">
            <v>111020.3</v>
          </cell>
          <cell r="H15">
            <v>63112.5</v>
          </cell>
          <cell r="I15">
            <v>36097.42</v>
          </cell>
          <cell r="J15">
            <v>71658.8</v>
          </cell>
          <cell r="K15">
            <v>18838.830000000002</v>
          </cell>
          <cell r="L15">
            <v>17948.64</v>
          </cell>
          <cell r="M15">
            <v>14486.42</v>
          </cell>
          <cell r="N15">
            <v>11870.8</v>
          </cell>
          <cell r="O15">
            <v>10964.75</v>
          </cell>
          <cell r="P15">
            <v>24942.09</v>
          </cell>
          <cell r="Q15">
            <v>39852.18</v>
          </cell>
          <cell r="R15">
            <v>168350</v>
          </cell>
          <cell r="S15">
            <v>48398.89</v>
          </cell>
          <cell r="T15">
            <v>77683.88</v>
          </cell>
          <cell r="U15">
            <v>2094375</v>
          </cell>
          <cell r="V15">
            <v>15646.49</v>
          </cell>
          <cell r="W15">
            <v>36814.660000000003</v>
          </cell>
          <cell r="X15">
            <v>41833.86</v>
          </cell>
          <cell r="Y15">
            <v>34781.64</v>
          </cell>
          <cell r="Z15">
            <v>722677</v>
          </cell>
          <cell r="AA15">
            <v>92942.44</v>
          </cell>
          <cell r="AB15">
            <v>38720.339999999997</v>
          </cell>
          <cell r="AC15">
            <v>230549.6</v>
          </cell>
          <cell r="AD15">
            <v>51932.86</v>
          </cell>
          <cell r="AE15">
            <v>14549.66</v>
          </cell>
          <cell r="AF15">
            <v>117909.5</v>
          </cell>
          <cell r="AG15">
            <v>118649.9</v>
          </cell>
          <cell r="AH15">
            <v>58279.39</v>
          </cell>
          <cell r="AI15">
            <v>38086.019999999997</v>
          </cell>
          <cell r="AJ15">
            <v>40370.629999999997</v>
          </cell>
          <cell r="AK15">
            <v>13684.79</v>
          </cell>
          <cell r="AL15">
            <v>60469.27</v>
          </cell>
          <cell r="AM15">
            <v>58029.17</v>
          </cell>
          <cell r="AN15">
            <v>62280.42</v>
          </cell>
          <cell r="AO15">
            <v>21021.81</v>
          </cell>
          <cell r="AP15">
            <v>42968.75</v>
          </cell>
          <cell r="AQ15">
            <v>512787.20000000001</v>
          </cell>
          <cell r="AR15">
            <v>24255.21</v>
          </cell>
          <cell r="AS15">
            <v>55596.3</v>
          </cell>
          <cell r="AT15">
            <v>42971.63</v>
          </cell>
          <cell r="AU15">
            <v>31321.26</v>
          </cell>
          <cell r="AV15">
            <v>5432.38</v>
          </cell>
          <cell r="AW15">
            <v>2633.3809999999999</v>
          </cell>
          <cell r="AX15">
            <v>4207.62</v>
          </cell>
          <cell r="AY15">
            <v>4000.2669999999998</v>
          </cell>
          <cell r="AZ15">
            <v>3684.4409999999998</v>
          </cell>
          <cell r="BA15">
            <v>4125.5349999999999</v>
          </cell>
          <cell r="BB15">
            <v>0</v>
          </cell>
          <cell r="BC15">
            <v>0</v>
          </cell>
          <cell r="BD15">
            <v>107667.8</v>
          </cell>
          <cell r="BE15">
            <v>113735.5</v>
          </cell>
          <cell r="BF15">
            <v>127301.2</v>
          </cell>
          <cell r="BG15">
            <v>137503.29999999999</v>
          </cell>
          <cell r="BH15">
            <v>142417</v>
          </cell>
        </row>
        <row r="16">
          <cell r="A16" t="str">
            <v>Oxylipid26</v>
          </cell>
          <cell r="B16">
            <v>313.23880000000003</v>
          </cell>
          <cell r="C16">
            <v>4.5347460000000002</v>
          </cell>
          <cell r="D16" t="str">
            <v>-</v>
          </cell>
          <cell r="E16">
            <v>21761.62</v>
          </cell>
          <cell r="F16">
            <v>41987.82</v>
          </cell>
          <cell r="G16">
            <v>360231</v>
          </cell>
          <cell r="H16">
            <v>74064.31</v>
          </cell>
          <cell r="I16">
            <v>33956.699999999997</v>
          </cell>
          <cell r="J16">
            <v>99644.05</v>
          </cell>
          <cell r="K16">
            <v>22199.54</v>
          </cell>
          <cell r="L16">
            <v>15186.79</v>
          </cell>
          <cell r="M16">
            <v>11813.06</v>
          </cell>
          <cell r="N16">
            <v>12637.2</v>
          </cell>
          <cell r="O16">
            <v>11713.18</v>
          </cell>
          <cell r="P16">
            <v>21165.919999999998</v>
          </cell>
          <cell r="Q16">
            <v>30091.84</v>
          </cell>
          <cell r="R16">
            <v>87438.1</v>
          </cell>
          <cell r="S16">
            <v>47042.01</v>
          </cell>
          <cell r="T16">
            <v>94949.38</v>
          </cell>
          <cell r="U16">
            <v>82562.710000000006</v>
          </cell>
          <cell r="V16">
            <v>15370.29</v>
          </cell>
          <cell r="W16">
            <v>48034.76</v>
          </cell>
          <cell r="X16">
            <v>27140.74</v>
          </cell>
          <cell r="Y16">
            <v>27649.11</v>
          </cell>
          <cell r="Z16">
            <v>345520.3</v>
          </cell>
          <cell r="AA16">
            <v>76180.45</v>
          </cell>
          <cell r="AB16">
            <v>31034.87</v>
          </cell>
          <cell r="AC16">
            <v>42825.17</v>
          </cell>
          <cell r="AD16">
            <v>42884.4</v>
          </cell>
          <cell r="AE16">
            <v>14840.82</v>
          </cell>
          <cell r="AF16">
            <v>72000.210000000006</v>
          </cell>
          <cell r="AG16">
            <v>75900.02</v>
          </cell>
          <cell r="AH16">
            <v>105749.3</v>
          </cell>
          <cell r="AI16">
            <v>21516.880000000001</v>
          </cell>
          <cell r="AJ16">
            <v>83868.990000000005</v>
          </cell>
          <cell r="AK16">
            <v>14687.3</v>
          </cell>
          <cell r="AL16">
            <v>38475.07</v>
          </cell>
          <cell r="AM16">
            <v>108278.6</v>
          </cell>
          <cell r="AN16">
            <v>85790.91</v>
          </cell>
          <cell r="AO16">
            <v>18194.53</v>
          </cell>
          <cell r="AP16">
            <v>43888.12</v>
          </cell>
          <cell r="AQ16">
            <v>120503</v>
          </cell>
          <cell r="AR16">
            <v>27914.34</v>
          </cell>
          <cell r="AS16">
            <v>41413.4</v>
          </cell>
          <cell r="AT16">
            <v>38463.15</v>
          </cell>
          <cell r="AU16">
            <v>27879.57</v>
          </cell>
          <cell r="AV16">
            <v>5152</v>
          </cell>
          <cell r="AW16">
            <v>2883.194</v>
          </cell>
          <cell r="AX16">
            <v>4207.62</v>
          </cell>
          <cell r="AY16">
            <v>4148.2340000000004</v>
          </cell>
          <cell r="AZ16">
            <v>3449.26</v>
          </cell>
          <cell r="BA16">
            <v>3808.1030000000001</v>
          </cell>
          <cell r="BB16">
            <v>3981.9389999999999</v>
          </cell>
          <cell r="BC16">
            <v>0</v>
          </cell>
          <cell r="BD16">
            <v>52410.67</v>
          </cell>
          <cell r="BE16">
            <v>54626.3</v>
          </cell>
          <cell r="BF16">
            <v>62564.67</v>
          </cell>
          <cell r="BG16">
            <v>71410.259999999995</v>
          </cell>
          <cell r="BH16">
            <v>73803.44</v>
          </cell>
        </row>
        <row r="17">
          <cell r="A17" t="str">
            <v>Oxylipid24</v>
          </cell>
          <cell r="B17">
            <v>317.2122</v>
          </cell>
          <cell r="C17">
            <v>6.0916449999999998</v>
          </cell>
          <cell r="D17" t="str">
            <v>-</v>
          </cell>
          <cell r="E17">
            <v>2473.7730000000001</v>
          </cell>
          <cell r="F17">
            <v>2167.636</v>
          </cell>
          <cell r="G17">
            <v>2033.43</v>
          </cell>
          <cell r="H17">
            <v>2497.16</v>
          </cell>
          <cell r="I17">
            <v>2746.4250000000002</v>
          </cell>
          <cell r="J17">
            <v>1719.26</v>
          </cell>
          <cell r="K17">
            <v>2195.5349999999999</v>
          </cell>
          <cell r="L17">
            <v>0</v>
          </cell>
          <cell r="M17">
            <v>1601.395</v>
          </cell>
          <cell r="N17">
            <v>2011.7729999999999</v>
          </cell>
          <cell r="O17">
            <v>2554.2730000000001</v>
          </cell>
          <cell r="P17">
            <v>2382.0210000000002</v>
          </cell>
          <cell r="Q17">
            <v>3026.681</v>
          </cell>
          <cell r="R17">
            <v>3030.5650000000001</v>
          </cell>
          <cell r="S17">
            <v>4605.5110000000004</v>
          </cell>
          <cell r="T17">
            <v>0</v>
          </cell>
          <cell r="U17">
            <v>2785.5320000000002</v>
          </cell>
          <cell r="V17">
            <v>2311.4160000000002</v>
          </cell>
          <cell r="W17">
            <v>2760.5070000000001</v>
          </cell>
          <cell r="X17">
            <v>1614.567</v>
          </cell>
          <cell r="Y17">
            <v>2447.489</v>
          </cell>
          <cell r="Z17">
            <v>3892.4110000000001</v>
          </cell>
          <cell r="AA17">
            <v>2804.2820000000002</v>
          </cell>
          <cell r="AB17">
            <v>2228.643</v>
          </cell>
          <cell r="AC17">
            <v>1561.9090000000001</v>
          </cell>
          <cell r="AD17">
            <v>3176.8519999999999</v>
          </cell>
          <cell r="AE17">
            <v>6579.9769999999999</v>
          </cell>
          <cell r="AF17">
            <v>2025.921</v>
          </cell>
          <cell r="AG17">
            <v>2064.886</v>
          </cell>
          <cell r="AH17">
            <v>0</v>
          </cell>
          <cell r="AI17">
            <v>0</v>
          </cell>
          <cell r="AJ17">
            <v>0</v>
          </cell>
          <cell r="AK17">
            <v>1763.5050000000001</v>
          </cell>
          <cell r="AL17">
            <v>2633.444</v>
          </cell>
          <cell r="AM17">
            <v>2011.9670000000001</v>
          </cell>
          <cell r="AN17">
            <v>2812.922</v>
          </cell>
          <cell r="AO17">
            <v>1558.3879999999999</v>
          </cell>
          <cell r="AP17">
            <v>2646.6869999999999</v>
          </cell>
          <cell r="AQ17">
            <v>2171.797</v>
          </cell>
          <cell r="AR17">
            <v>1666.8150000000001</v>
          </cell>
          <cell r="AS17">
            <v>2410.4160000000002</v>
          </cell>
          <cell r="AT17">
            <v>921.62649999999996</v>
          </cell>
          <cell r="AU17">
            <v>2725.7469999999998</v>
          </cell>
          <cell r="AV17">
            <v>1750.1959999999999</v>
          </cell>
          <cell r="AW17">
            <v>16607.38</v>
          </cell>
          <cell r="AX17">
            <v>726.38940000000002</v>
          </cell>
          <cell r="AY17">
            <v>775.8374</v>
          </cell>
          <cell r="AZ17">
            <v>526.76179999999999</v>
          </cell>
          <cell r="BA17">
            <v>485.61559999999997</v>
          </cell>
          <cell r="BB17">
            <v>700.49270000000001</v>
          </cell>
          <cell r="BC17">
            <v>0</v>
          </cell>
          <cell r="BD17">
            <v>11919.68</v>
          </cell>
          <cell r="BE17">
            <v>15812.49</v>
          </cell>
          <cell r="BF17">
            <v>16699.919999999998</v>
          </cell>
          <cell r="BG17">
            <v>16337.99</v>
          </cell>
          <cell r="BH17">
            <v>19544.419999999998</v>
          </cell>
        </row>
        <row r="18">
          <cell r="A18" t="str">
            <v>C05953</v>
          </cell>
          <cell r="B18">
            <v>333.20749999999998</v>
          </cell>
          <cell r="C18">
            <v>3.17205</v>
          </cell>
          <cell r="D18" t="str">
            <v>-</v>
          </cell>
          <cell r="E18">
            <v>1867304</v>
          </cell>
          <cell r="F18">
            <v>331736</v>
          </cell>
          <cell r="G18">
            <v>245837.1</v>
          </cell>
          <cell r="H18">
            <v>502801.6</v>
          </cell>
          <cell r="I18">
            <v>2232.0189999999998</v>
          </cell>
          <cell r="J18">
            <v>2995.3240000000001</v>
          </cell>
          <cell r="K18">
            <v>1551.569</v>
          </cell>
          <cell r="L18">
            <v>653643.6</v>
          </cell>
          <cell r="M18">
            <v>3167.4090000000001</v>
          </cell>
          <cell r="N18">
            <v>227632.3</v>
          </cell>
          <cell r="O18">
            <v>492698.2</v>
          </cell>
          <cell r="P18">
            <v>211438.3</v>
          </cell>
          <cell r="Q18">
            <v>11096820</v>
          </cell>
          <cell r="R18">
            <v>846626</v>
          </cell>
          <cell r="S18">
            <v>161997.20000000001</v>
          </cell>
          <cell r="T18">
            <v>79765.179999999993</v>
          </cell>
          <cell r="U18">
            <v>1376.3910000000001</v>
          </cell>
          <cell r="V18">
            <v>8913.6550000000007</v>
          </cell>
          <cell r="W18">
            <v>366104.7</v>
          </cell>
          <cell r="X18">
            <v>1016.198</v>
          </cell>
          <cell r="Y18">
            <v>533496.69999999995</v>
          </cell>
          <cell r="Z18">
            <v>2826.0079999999998</v>
          </cell>
          <cell r="AA18">
            <v>715379.8</v>
          </cell>
          <cell r="AB18">
            <v>3844904</v>
          </cell>
          <cell r="AC18">
            <v>1215.27</v>
          </cell>
          <cell r="AD18">
            <v>1341.1289999999999</v>
          </cell>
          <cell r="AE18">
            <v>2132.6689999999999</v>
          </cell>
          <cell r="AF18">
            <v>304198</v>
          </cell>
          <cell r="AG18">
            <v>313786.5</v>
          </cell>
          <cell r="AH18">
            <v>2784.8380000000002</v>
          </cell>
          <cell r="AI18">
            <v>501393.7</v>
          </cell>
          <cell r="AJ18">
            <v>743866.8</v>
          </cell>
          <cell r="AK18">
            <v>331520.09999999998</v>
          </cell>
          <cell r="AL18">
            <v>191537.4</v>
          </cell>
          <cell r="AM18">
            <v>17852.57</v>
          </cell>
          <cell r="AN18">
            <v>676956.8</v>
          </cell>
          <cell r="AO18">
            <v>1795.623</v>
          </cell>
          <cell r="AP18">
            <v>834559.2</v>
          </cell>
          <cell r="AQ18">
            <v>2712304</v>
          </cell>
          <cell r="AR18">
            <v>1774.0650000000001</v>
          </cell>
          <cell r="AS18">
            <v>604842.9</v>
          </cell>
          <cell r="AT18">
            <v>22308.41</v>
          </cell>
          <cell r="AU18">
            <v>1714564</v>
          </cell>
          <cell r="AV18">
            <v>280.72120000000001</v>
          </cell>
          <cell r="AW18">
            <v>759.79539999999997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734491.2</v>
          </cell>
          <cell r="BE18">
            <v>824367.5</v>
          </cell>
          <cell r="BF18">
            <v>879448.5</v>
          </cell>
          <cell r="BG18">
            <v>887163.8</v>
          </cell>
          <cell r="BH18">
            <v>836655.2</v>
          </cell>
        </row>
        <row r="19">
          <cell r="A19" t="str">
            <v>C05954</v>
          </cell>
          <cell r="B19">
            <v>333.20769999999999</v>
          </cell>
          <cell r="C19">
            <v>3.3008160000000002</v>
          </cell>
          <cell r="D19" t="str">
            <v>-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4177.3890000000001</v>
          </cell>
          <cell r="J19">
            <v>53973.77</v>
          </cell>
          <cell r="K19">
            <v>3115.366</v>
          </cell>
          <cell r="L19">
            <v>0</v>
          </cell>
          <cell r="M19">
            <v>3790.2849999999999</v>
          </cell>
          <cell r="N19">
            <v>0</v>
          </cell>
          <cell r="O19">
            <v>329775.5</v>
          </cell>
          <cell r="P19">
            <v>0</v>
          </cell>
          <cell r="Q19">
            <v>0</v>
          </cell>
          <cell r="R19">
            <v>0</v>
          </cell>
          <cell r="S19">
            <v>51286.61</v>
          </cell>
          <cell r="T19">
            <v>30117.15</v>
          </cell>
          <cell r="U19">
            <v>3860.2240000000002</v>
          </cell>
          <cell r="V19">
            <v>10205.93</v>
          </cell>
          <cell r="W19">
            <v>0</v>
          </cell>
          <cell r="X19">
            <v>3372.43</v>
          </cell>
          <cell r="Y19">
            <v>0</v>
          </cell>
          <cell r="Z19">
            <v>6248.7730000000001</v>
          </cell>
          <cell r="AA19">
            <v>0</v>
          </cell>
          <cell r="AB19">
            <v>0</v>
          </cell>
          <cell r="AC19">
            <v>5016.5889999999999</v>
          </cell>
          <cell r="AD19">
            <v>3669.85</v>
          </cell>
          <cell r="AE19">
            <v>5304.6840000000002</v>
          </cell>
          <cell r="AF19">
            <v>0</v>
          </cell>
          <cell r="AG19">
            <v>0</v>
          </cell>
          <cell r="AH19">
            <v>5369.3019999999997</v>
          </cell>
          <cell r="AI19">
            <v>123201.3</v>
          </cell>
          <cell r="AJ19">
            <v>0</v>
          </cell>
          <cell r="AK19">
            <v>0</v>
          </cell>
          <cell r="AL19">
            <v>55596.7</v>
          </cell>
          <cell r="AM19">
            <v>8320.1730000000007</v>
          </cell>
          <cell r="AN19">
            <v>0</v>
          </cell>
          <cell r="AO19">
            <v>4814.3729999999996</v>
          </cell>
          <cell r="AP19">
            <v>0</v>
          </cell>
          <cell r="AQ19">
            <v>0</v>
          </cell>
          <cell r="AR19">
            <v>6081.49</v>
          </cell>
          <cell r="AS19">
            <v>0</v>
          </cell>
          <cell r="AT19">
            <v>4051.7719999999999</v>
          </cell>
          <cell r="AU19">
            <v>0</v>
          </cell>
          <cell r="AV19">
            <v>546.40729999999996</v>
          </cell>
          <cell r="AW19">
            <v>544.63369999999998</v>
          </cell>
          <cell r="AX19">
            <v>544.89419999999996</v>
          </cell>
          <cell r="AY19">
            <v>205.46629999999999</v>
          </cell>
          <cell r="AZ19">
            <v>0</v>
          </cell>
          <cell r="BA19">
            <v>0</v>
          </cell>
          <cell r="BB19">
            <v>242.7484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</row>
        <row r="20">
          <cell r="A20" t="str">
            <v>C02165</v>
          </cell>
          <cell r="B20">
            <v>335.22320000000002</v>
          </cell>
          <cell r="C20">
            <v>4.1546750000000001</v>
          </cell>
          <cell r="D20" t="str">
            <v>-</v>
          </cell>
          <cell r="E20">
            <v>31767.51</v>
          </cell>
          <cell r="F20">
            <v>9715.1020000000008</v>
          </cell>
          <cell r="G20">
            <v>12590.27</v>
          </cell>
          <cell r="H20">
            <v>11956.95</v>
          </cell>
          <cell r="I20">
            <v>29311.919999999998</v>
          </cell>
          <cell r="J20">
            <v>13432.64</v>
          </cell>
          <cell r="K20">
            <v>10036.950000000001</v>
          </cell>
          <cell r="L20">
            <v>10215.67</v>
          </cell>
          <cell r="M20">
            <v>10238.98</v>
          </cell>
          <cell r="N20">
            <v>9131.7039999999997</v>
          </cell>
          <cell r="O20">
            <v>22262.400000000001</v>
          </cell>
          <cell r="P20">
            <v>15986.11</v>
          </cell>
          <cell r="Q20">
            <v>9866.3889999999992</v>
          </cell>
          <cell r="R20">
            <v>9865.6830000000009</v>
          </cell>
          <cell r="S20">
            <v>13869.33</v>
          </cell>
          <cell r="T20">
            <v>0</v>
          </cell>
          <cell r="U20">
            <v>9944.7810000000009</v>
          </cell>
          <cell r="V20">
            <v>53330.02</v>
          </cell>
          <cell r="W20">
            <v>13630.73</v>
          </cell>
          <cell r="X20">
            <v>10817.83</v>
          </cell>
          <cell r="Y20">
            <v>10486.06</v>
          </cell>
          <cell r="Z20">
            <v>13581.01</v>
          </cell>
          <cell r="AA20">
            <v>14003.95</v>
          </cell>
          <cell r="AB20">
            <v>11125.17</v>
          </cell>
          <cell r="AC20">
            <v>12116.23</v>
          </cell>
          <cell r="AD20">
            <v>9012.4189999999999</v>
          </cell>
          <cell r="AE20">
            <v>18220.060000000001</v>
          </cell>
          <cell r="AF20">
            <v>11273.04</v>
          </cell>
          <cell r="AG20">
            <v>10461.700000000001</v>
          </cell>
          <cell r="AH20">
            <v>9794.8610000000008</v>
          </cell>
          <cell r="AI20">
            <v>10305.6</v>
          </cell>
          <cell r="AJ20">
            <v>18181.32</v>
          </cell>
          <cell r="AK20">
            <v>29433.52</v>
          </cell>
          <cell r="AL20">
            <v>10269.9</v>
          </cell>
          <cell r="AM20">
            <v>10913.91</v>
          </cell>
          <cell r="AN20">
            <v>17168.34</v>
          </cell>
          <cell r="AO20">
            <v>31774.75</v>
          </cell>
          <cell r="AP20">
            <v>46862.64</v>
          </cell>
          <cell r="AQ20">
            <v>10492.44</v>
          </cell>
          <cell r="AR20">
            <v>17748.689999999999</v>
          </cell>
          <cell r="AS20">
            <v>9674.7540000000008</v>
          </cell>
          <cell r="AT20">
            <v>18987.75</v>
          </cell>
          <cell r="AU20">
            <v>10165.61</v>
          </cell>
          <cell r="AV20">
            <v>2849.6239999999998</v>
          </cell>
          <cell r="AW20">
            <v>1911.2339999999999</v>
          </cell>
          <cell r="AX20">
            <v>1712.2080000000001</v>
          </cell>
          <cell r="AY20">
            <v>1726.9069999999999</v>
          </cell>
          <cell r="AZ20">
            <v>1708.21</v>
          </cell>
          <cell r="BA20">
            <v>1938.0719999999999</v>
          </cell>
          <cell r="BB20">
            <v>2099.4059999999999</v>
          </cell>
          <cell r="BC20">
            <v>0</v>
          </cell>
          <cell r="BD20">
            <v>78597.36</v>
          </cell>
          <cell r="BE20">
            <v>91904.87</v>
          </cell>
          <cell r="BF20">
            <v>91974.03</v>
          </cell>
          <cell r="BG20">
            <v>95313.88</v>
          </cell>
          <cell r="BH20">
            <v>94067.38</v>
          </cell>
        </row>
        <row r="21">
          <cell r="A21" t="str">
            <v>C06314</v>
          </cell>
          <cell r="B21">
            <v>351.21789999999999</v>
          </cell>
          <cell r="C21">
            <v>2.9128349999999998</v>
          </cell>
          <cell r="D21" t="str">
            <v>-</v>
          </cell>
          <cell r="E21">
            <v>3425.4279999999999</v>
          </cell>
          <cell r="F21">
            <v>3570.529</v>
          </cell>
          <cell r="G21">
            <v>4466.4399999999996</v>
          </cell>
          <cell r="H21">
            <v>4702.3119999999999</v>
          </cell>
          <cell r="I21">
            <v>4227.1899999999996</v>
          </cell>
          <cell r="J21">
            <v>3290.2939999999999</v>
          </cell>
          <cell r="K21">
            <v>4189.2560000000003</v>
          </cell>
          <cell r="L21">
            <v>4539.2420000000002</v>
          </cell>
          <cell r="M21">
            <v>3190.1239999999998</v>
          </cell>
          <cell r="N21">
            <v>4904.9440000000004</v>
          </cell>
          <cell r="O21">
            <v>3888.6849999999999</v>
          </cell>
          <cell r="P21">
            <v>4079.15</v>
          </cell>
          <cell r="Q21">
            <v>7868.652</v>
          </cell>
          <cell r="R21">
            <v>5183.2870000000003</v>
          </cell>
          <cell r="S21">
            <v>5110.1989999999996</v>
          </cell>
          <cell r="T21">
            <v>0</v>
          </cell>
          <cell r="U21">
            <v>3576.357</v>
          </cell>
          <cell r="V21">
            <v>12075.5</v>
          </cell>
          <cell r="W21">
            <v>4360.1620000000003</v>
          </cell>
          <cell r="X21">
            <v>3521.0120000000002</v>
          </cell>
          <cell r="Y21">
            <v>4039.2449999999999</v>
          </cell>
          <cell r="Z21">
            <v>4647.6970000000001</v>
          </cell>
          <cell r="AA21">
            <v>4118.7820000000002</v>
          </cell>
          <cell r="AB21">
            <v>3998.951</v>
          </cell>
          <cell r="AC21">
            <v>3569.5509999999999</v>
          </cell>
          <cell r="AD21">
            <v>4460.2030000000004</v>
          </cell>
          <cell r="AE21">
            <v>3861.0149999999999</v>
          </cell>
          <cell r="AF21">
            <v>4554.2430000000004</v>
          </cell>
          <cell r="AG21">
            <v>4768.0569999999998</v>
          </cell>
          <cell r="AH21">
            <v>3758.0210000000002</v>
          </cell>
          <cell r="AI21">
            <v>7848.0349999999999</v>
          </cell>
          <cell r="AJ21">
            <v>4752.0550000000003</v>
          </cell>
          <cell r="AK21">
            <v>4345.8810000000003</v>
          </cell>
          <cell r="AL21">
            <v>5257.1469999999999</v>
          </cell>
          <cell r="AM21">
            <v>4464.3590000000004</v>
          </cell>
          <cell r="AN21">
            <v>3808.9470000000001</v>
          </cell>
          <cell r="AO21">
            <v>3559.2429999999999</v>
          </cell>
          <cell r="AP21">
            <v>8964.6630000000005</v>
          </cell>
          <cell r="AQ21">
            <v>3819.0619999999999</v>
          </cell>
          <cell r="AR21">
            <v>4317.9350000000004</v>
          </cell>
          <cell r="AS21">
            <v>3502.28</v>
          </cell>
          <cell r="AT21">
            <v>2248.5410000000002</v>
          </cell>
          <cell r="AU21">
            <v>3742.0239999999999</v>
          </cell>
          <cell r="AV21">
            <v>318.24619999999999</v>
          </cell>
          <cell r="AW21">
            <v>434.51280000000003</v>
          </cell>
          <cell r="AX21">
            <v>274.41969999999998</v>
          </cell>
          <cell r="AY21">
            <v>391.65690000000001</v>
          </cell>
          <cell r="AZ21">
            <v>248.47069999999999</v>
          </cell>
          <cell r="BA21">
            <v>0</v>
          </cell>
          <cell r="BB21">
            <v>0</v>
          </cell>
          <cell r="BC21">
            <v>0</v>
          </cell>
          <cell r="BD21">
            <v>5476.701</v>
          </cell>
          <cell r="BE21">
            <v>5825.9359999999997</v>
          </cell>
          <cell r="BF21">
            <v>5962.1559999999999</v>
          </cell>
          <cell r="BG21">
            <v>6315.5969999999998</v>
          </cell>
          <cell r="BH21">
            <v>5570.5119999999997</v>
          </cell>
        </row>
        <row r="22">
          <cell r="A22" t="str">
            <v>C18171</v>
          </cell>
          <cell r="B22">
            <v>349.20229999999998</v>
          </cell>
          <cell r="C22">
            <v>1.759015</v>
          </cell>
          <cell r="D22" t="str">
            <v>-</v>
          </cell>
          <cell r="E22">
            <v>44440.44</v>
          </cell>
          <cell r="F22">
            <v>12427.79</v>
          </cell>
          <cell r="G22">
            <v>19624.45</v>
          </cell>
          <cell r="H22">
            <v>17818.97</v>
          </cell>
          <cell r="I22">
            <v>14159.35</v>
          </cell>
          <cell r="J22">
            <v>12093.78</v>
          </cell>
          <cell r="K22">
            <v>7711.43</v>
          </cell>
          <cell r="L22">
            <v>16891.849999999999</v>
          </cell>
          <cell r="M22">
            <v>13102.23</v>
          </cell>
          <cell r="N22">
            <v>11282.04</v>
          </cell>
          <cell r="O22">
            <v>17608.41</v>
          </cell>
          <cell r="P22">
            <v>17086.09</v>
          </cell>
          <cell r="Q22">
            <v>46779.18</v>
          </cell>
          <cell r="R22">
            <v>18678.61</v>
          </cell>
          <cell r="S22">
            <v>18381.68</v>
          </cell>
          <cell r="T22">
            <v>0</v>
          </cell>
          <cell r="U22">
            <v>11876.67</v>
          </cell>
          <cell r="V22">
            <v>14984.81</v>
          </cell>
          <cell r="W22">
            <v>19006.89</v>
          </cell>
          <cell r="X22">
            <v>14214.51</v>
          </cell>
          <cell r="Y22">
            <v>17916.59</v>
          </cell>
          <cell r="Z22">
            <v>14444.6</v>
          </cell>
          <cell r="AA22">
            <v>29483.58</v>
          </cell>
          <cell r="AB22">
            <v>44441.09</v>
          </cell>
          <cell r="AC22">
            <v>14235.26</v>
          </cell>
          <cell r="AD22">
            <v>13316.89</v>
          </cell>
          <cell r="AE22">
            <v>16825.54</v>
          </cell>
          <cell r="AF22">
            <v>15430.18</v>
          </cell>
          <cell r="AG22">
            <v>16116.76</v>
          </cell>
          <cell r="AH22">
            <v>8947.2160000000003</v>
          </cell>
          <cell r="AI22">
            <v>23360.25</v>
          </cell>
          <cell r="AJ22">
            <v>28355.59</v>
          </cell>
          <cell r="AK22">
            <v>37596.93</v>
          </cell>
          <cell r="AL22">
            <v>17683.88</v>
          </cell>
          <cell r="AM22">
            <v>12350.1</v>
          </cell>
          <cell r="AN22">
            <v>20676.64</v>
          </cell>
          <cell r="AO22">
            <v>15075.06</v>
          </cell>
          <cell r="AP22">
            <v>33946.81</v>
          </cell>
          <cell r="AQ22">
            <v>108417.7</v>
          </cell>
          <cell r="AR22">
            <v>8730.6299999999992</v>
          </cell>
          <cell r="AS22">
            <v>15845.39</v>
          </cell>
          <cell r="AT22">
            <v>14180.78</v>
          </cell>
          <cell r="AU22">
            <v>35804.36</v>
          </cell>
          <cell r="AV22">
            <v>1249.502</v>
          </cell>
          <cell r="AW22">
            <v>1353.8430000000001</v>
          </cell>
          <cell r="AX22">
            <v>825.27719999999999</v>
          </cell>
          <cell r="AY22">
            <v>294.97519999999997</v>
          </cell>
          <cell r="AZ22">
            <v>609.83510000000001</v>
          </cell>
          <cell r="BA22">
            <v>644.91219999999998</v>
          </cell>
          <cell r="BB22">
            <v>289.2518</v>
          </cell>
          <cell r="BC22">
            <v>0</v>
          </cell>
          <cell r="BD22">
            <v>19053.060000000001</v>
          </cell>
          <cell r="BE22">
            <v>20142.02</v>
          </cell>
          <cell r="BF22">
            <v>19155.07</v>
          </cell>
          <cell r="BG22">
            <v>17706.099999999999</v>
          </cell>
          <cell r="BH22">
            <v>17335.060000000001</v>
          </cell>
        </row>
        <row r="23">
          <cell r="A23" t="str">
            <v>PG4</v>
          </cell>
          <cell r="B23">
            <v>351.21800000000002</v>
          </cell>
          <cell r="C23">
            <v>3.2429960000000002</v>
          </cell>
          <cell r="D23" t="str">
            <v>-</v>
          </cell>
          <cell r="E23">
            <v>1153.876</v>
          </cell>
          <cell r="F23">
            <v>846.70209999999997</v>
          </cell>
          <cell r="G23">
            <v>1337.4580000000001</v>
          </cell>
          <cell r="H23">
            <v>1986.1869999999999</v>
          </cell>
          <cell r="I23">
            <v>3032.63</v>
          </cell>
          <cell r="J23">
            <v>3684.6590000000001</v>
          </cell>
          <cell r="K23">
            <v>1513.21</v>
          </cell>
          <cell r="L23">
            <v>1103.867</v>
          </cell>
          <cell r="M23">
            <v>1330.15</v>
          </cell>
          <cell r="N23">
            <v>1393.154</v>
          </cell>
          <cell r="O23">
            <v>1376.8989999999999</v>
          </cell>
          <cell r="P23">
            <v>1733.96</v>
          </cell>
          <cell r="Q23">
            <v>7868.652</v>
          </cell>
          <cell r="R23">
            <v>5183.2870000000003</v>
          </cell>
          <cell r="S23">
            <v>1716.3219999999999</v>
          </cell>
          <cell r="T23">
            <v>0</v>
          </cell>
          <cell r="U23">
            <v>4083.0830000000001</v>
          </cell>
          <cell r="V23">
            <v>12075.5</v>
          </cell>
          <cell r="W23">
            <v>2631.5680000000002</v>
          </cell>
          <cell r="X23">
            <v>1248.1969999999999</v>
          </cell>
          <cell r="Y23">
            <v>835.09190000000001</v>
          </cell>
          <cell r="Z23">
            <v>2627.326</v>
          </cell>
          <cell r="AA23">
            <v>2158.058</v>
          </cell>
          <cell r="AB23">
            <v>2897.623</v>
          </cell>
          <cell r="AC23">
            <v>1530.951</v>
          </cell>
          <cell r="AD23">
            <v>2769.2550000000001</v>
          </cell>
          <cell r="AE23">
            <v>2703.029</v>
          </cell>
          <cell r="AF23">
            <v>3137.518</v>
          </cell>
          <cell r="AG23">
            <v>2571.944</v>
          </cell>
          <cell r="AH23">
            <v>848.21360000000004</v>
          </cell>
          <cell r="AI23">
            <v>7848.0349999999999</v>
          </cell>
          <cell r="AJ23">
            <v>3771.9479999999999</v>
          </cell>
          <cell r="AK23">
            <v>1812.87</v>
          </cell>
          <cell r="AL23">
            <v>5257.1469999999999</v>
          </cell>
          <cell r="AM23">
            <v>1326.039</v>
          </cell>
          <cell r="AN23">
            <v>2678.8589999999999</v>
          </cell>
          <cell r="AO23">
            <v>3212.7570000000001</v>
          </cell>
          <cell r="AP23">
            <v>8964.6630000000005</v>
          </cell>
          <cell r="AQ23">
            <v>1511.673</v>
          </cell>
          <cell r="AR23">
            <v>0</v>
          </cell>
          <cell r="AS23">
            <v>1318.8879999999999</v>
          </cell>
          <cell r="AT23">
            <v>2248.5410000000002</v>
          </cell>
          <cell r="AU23">
            <v>1664.4739999999999</v>
          </cell>
          <cell r="AV23">
            <v>0</v>
          </cell>
          <cell r="AW23">
            <v>453.77589999999998</v>
          </cell>
          <cell r="AX23">
            <v>0</v>
          </cell>
          <cell r="AY23">
            <v>234.46080000000001</v>
          </cell>
          <cell r="AZ23">
            <v>248.47069999999999</v>
          </cell>
          <cell r="BA23">
            <v>0</v>
          </cell>
          <cell r="BB23">
            <v>0</v>
          </cell>
          <cell r="BC23">
            <v>0</v>
          </cell>
          <cell r="BD23">
            <v>4601.982</v>
          </cell>
          <cell r="BE23">
            <v>0</v>
          </cell>
          <cell r="BF23">
            <v>6192.857</v>
          </cell>
          <cell r="BG23">
            <v>6004.5219999999999</v>
          </cell>
          <cell r="BH23">
            <v>5840.6840000000002</v>
          </cell>
        </row>
        <row r="24">
          <cell r="A24" t="str">
            <v>C00584</v>
          </cell>
          <cell r="B24">
            <v>351.21789999999999</v>
          </cell>
          <cell r="C24">
            <v>2.7891360000000001</v>
          </cell>
          <cell r="D24" t="str">
            <v>-</v>
          </cell>
          <cell r="E24">
            <v>3425.4279999999999</v>
          </cell>
          <cell r="F24">
            <v>3570.529</v>
          </cell>
          <cell r="G24">
            <v>4466.4399999999996</v>
          </cell>
          <cell r="H24">
            <v>4702.3119999999999</v>
          </cell>
          <cell r="I24">
            <v>4227.1899999999996</v>
          </cell>
          <cell r="J24">
            <v>3290.2939999999999</v>
          </cell>
          <cell r="K24">
            <v>4189.2560000000003</v>
          </cell>
          <cell r="L24">
            <v>4539.2420000000002</v>
          </cell>
          <cell r="M24">
            <v>3190.1239999999998</v>
          </cell>
          <cell r="N24">
            <v>4904.9440000000004</v>
          </cell>
          <cell r="O24">
            <v>3888.6849999999999</v>
          </cell>
          <cell r="P24">
            <v>4079.15</v>
          </cell>
          <cell r="Q24">
            <v>4270.7730000000001</v>
          </cell>
          <cell r="R24">
            <v>4262.9549999999999</v>
          </cell>
          <cell r="S24">
            <v>5110.1989999999996</v>
          </cell>
          <cell r="T24">
            <v>0</v>
          </cell>
          <cell r="U24">
            <v>3576.357</v>
          </cell>
          <cell r="V24">
            <v>5073.3490000000002</v>
          </cell>
          <cell r="W24">
            <v>4360.1620000000003</v>
          </cell>
          <cell r="X24">
            <v>3521.0120000000002</v>
          </cell>
          <cell r="Y24">
            <v>4039.2449999999999</v>
          </cell>
          <cell r="Z24">
            <v>4647.6970000000001</v>
          </cell>
          <cell r="AA24">
            <v>4118.7820000000002</v>
          </cell>
          <cell r="AB24">
            <v>3998.951</v>
          </cell>
          <cell r="AC24">
            <v>3569.5509999999999</v>
          </cell>
          <cell r="AD24">
            <v>4460.2030000000004</v>
          </cell>
          <cell r="AE24">
            <v>3861.0149999999999</v>
          </cell>
          <cell r="AF24">
            <v>4080.4169999999999</v>
          </cell>
          <cell r="AG24">
            <v>4768.0569999999998</v>
          </cell>
          <cell r="AH24">
            <v>3758.0210000000002</v>
          </cell>
          <cell r="AI24">
            <v>4202.9549999999999</v>
          </cell>
          <cell r="AJ24">
            <v>4752.0550000000003</v>
          </cell>
          <cell r="AK24">
            <v>4345.8810000000003</v>
          </cell>
          <cell r="AL24">
            <v>4191.2380000000003</v>
          </cell>
          <cell r="AM24">
            <v>4464.3590000000004</v>
          </cell>
          <cell r="AN24">
            <v>3808.9470000000001</v>
          </cell>
          <cell r="AO24">
            <v>4077.39</v>
          </cell>
          <cell r="AP24">
            <v>4440.3320000000003</v>
          </cell>
          <cell r="AQ24">
            <v>3819.0619999999999</v>
          </cell>
          <cell r="AR24">
            <v>4317.9350000000004</v>
          </cell>
          <cell r="AS24">
            <v>3502.28</v>
          </cell>
          <cell r="AT24">
            <v>3136.9960000000001</v>
          </cell>
          <cell r="AU24">
            <v>3742.0239999999999</v>
          </cell>
          <cell r="AV24">
            <v>261.91550000000001</v>
          </cell>
          <cell r="AW24">
            <v>333.12389999999999</v>
          </cell>
          <cell r="AX24">
            <v>0</v>
          </cell>
          <cell r="AY24">
            <v>284.46120000000002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3881.74</v>
          </cell>
          <cell r="BE24">
            <v>3824.192</v>
          </cell>
          <cell r="BF24">
            <v>5701.518</v>
          </cell>
          <cell r="BG24">
            <v>5420.5839999999998</v>
          </cell>
          <cell r="BH24">
            <v>5570.5119999999997</v>
          </cell>
        </row>
        <row r="25">
          <cell r="A25" t="str">
            <v>C04741</v>
          </cell>
          <cell r="B25">
            <v>353.23349999999999</v>
          </cell>
          <cell r="C25">
            <v>2.6809609999999999</v>
          </cell>
          <cell r="D25" t="str">
            <v>-</v>
          </cell>
          <cell r="E25">
            <v>2302.5129999999999</v>
          </cell>
          <cell r="F25">
            <v>479.3956</v>
          </cell>
          <cell r="G25">
            <v>4913.2079999999996</v>
          </cell>
          <cell r="H25">
            <v>1283.183</v>
          </cell>
          <cell r="I25">
            <v>4241.4979999999996</v>
          </cell>
          <cell r="J25">
            <v>595.26620000000003</v>
          </cell>
          <cell r="K25">
            <v>741.803</v>
          </cell>
          <cell r="L25">
            <v>579.79430000000002</v>
          </cell>
          <cell r="M25">
            <v>920.16800000000001</v>
          </cell>
          <cell r="N25">
            <v>606.19069999999999</v>
          </cell>
          <cell r="O25">
            <v>758.13130000000001</v>
          </cell>
          <cell r="P25">
            <v>1454.3620000000001</v>
          </cell>
          <cell r="Q25">
            <v>4275.7690000000002</v>
          </cell>
          <cell r="R25">
            <v>626.10050000000001</v>
          </cell>
          <cell r="S25">
            <v>869.41139999999996</v>
          </cell>
          <cell r="T25">
            <v>0</v>
          </cell>
          <cell r="U25">
            <v>1069.088</v>
          </cell>
          <cell r="V25">
            <v>798.16380000000004</v>
          </cell>
          <cell r="W25">
            <v>1582.587</v>
          </cell>
          <cell r="X25">
            <v>813.41740000000004</v>
          </cell>
          <cell r="Y25">
            <v>710.71559999999999</v>
          </cell>
          <cell r="Z25">
            <v>1380.0840000000001</v>
          </cell>
          <cell r="AA25">
            <v>2701.2150000000001</v>
          </cell>
          <cell r="AB25">
            <v>1079.817</v>
          </cell>
          <cell r="AC25">
            <v>604.0086</v>
          </cell>
          <cell r="AD25">
            <v>1087.951</v>
          </cell>
          <cell r="AE25">
            <v>3309.223</v>
          </cell>
          <cell r="AF25">
            <v>2588.194</v>
          </cell>
          <cell r="AG25">
            <v>2642.0909999999999</v>
          </cell>
          <cell r="AH25">
            <v>1382.8579999999999</v>
          </cell>
          <cell r="AI25">
            <v>2359.683</v>
          </cell>
          <cell r="AJ25">
            <v>996.38199999999995</v>
          </cell>
          <cell r="AK25">
            <v>747.34249999999997</v>
          </cell>
          <cell r="AL25">
            <v>2240.7550000000001</v>
          </cell>
          <cell r="AM25">
            <v>470.41730000000001</v>
          </cell>
          <cell r="AN25">
            <v>2000.34</v>
          </cell>
          <cell r="AO25">
            <v>1268.7449999999999</v>
          </cell>
          <cell r="AP25">
            <v>2431.0369999999998</v>
          </cell>
          <cell r="AQ25">
            <v>1027.4380000000001</v>
          </cell>
          <cell r="AR25">
            <v>1647.5129999999999</v>
          </cell>
          <cell r="AS25">
            <v>2501.1770000000001</v>
          </cell>
          <cell r="AT25">
            <v>1325.527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2006.7860000000001</v>
          </cell>
          <cell r="BE25">
            <v>2033.981</v>
          </cell>
          <cell r="BF25">
            <v>1649.4580000000001</v>
          </cell>
          <cell r="BG25">
            <v>1880.9010000000001</v>
          </cell>
          <cell r="BH25">
            <v>2375.2600000000002</v>
          </cell>
        </row>
        <row r="26">
          <cell r="A26" t="str">
            <v>C18179</v>
          </cell>
          <cell r="B26">
            <v>375.19850000000002</v>
          </cell>
          <cell r="C26">
            <v>2.9321980000000001</v>
          </cell>
          <cell r="D26" t="str">
            <v>-</v>
          </cell>
          <cell r="E26">
            <v>5651.5389999999998</v>
          </cell>
          <cell r="F26">
            <v>2349.7080000000001</v>
          </cell>
          <cell r="G26">
            <v>18094.07</v>
          </cell>
          <cell r="H26">
            <v>14291.78</v>
          </cell>
          <cell r="I26">
            <v>12783.86</v>
          </cell>
          <cell r="J26">
            <v>5700.9939999999997</v>
          </cell>
          <cell r="K26">
            <v>823.39080000000001</v>
          </cell>
          <cell r="L26">
            <v>1739.0219999999999</v>
          </cell>
          <cell r="M26">
            <v>2007.164</v>
          </cell>
          <cell r="N26">
            <v>3745.0549999999998</v>
          </cell>
          <cell r="O26">
            <v>352.40440000000001</v>
          </cell>
          <cell r="P26">
            <v>3688.7220000000002</v>
          </cell>
          <cell r="Q26">
            <v>12431.39</v>
          </cell>
          <cell r="R26">
            <v>29640.880000000001</v>
          </cell>
          <cell r="S26">
            <v>5918.2430000000004</v>
          </cell>
          <cell r="T26">
            <v>14899.89</v>
          </cell>
          <cell r="U26">
            <v>3508.4769999999999</v>
          </cell>
          <cell r="V26">
            <v>12930.01</v>
          </cell>
          <cell r="W26">
            <v>8364.2099999999991</v>
          </cell>
          <cell r="X26">
            <v>2692.7779999999998</v>
          </cell>
          <cell r="Y26">
            <v>10453.51</v>
          </cell>
          <cell r="Z26">
            <v>11129.76</v>
          </cell>
          <cell r="AA26">
            <v>1240.6679999999999</v>
          </cell>
          <cell r="AB26">
            <v>6509.3239999999996</v>
          </cell>
          <cell r="AC26">
            <v>4943.7700000000004</v>
          </cell>
          <cell r="AD26">
            <v>6801.6559999999999</v>
          </cell>
          <cell r="AE26">
            <v>3903.9470000000001</v>
          </cell>
          <cell r="AF26">
            <v>21753.65</v>
          </cell>
          <cell r="AG26">
            <v>19387.27</v>
          </cell>
          <cell r="AH26">
            <v>4336.6719999999996</v>
          </cell>
          <cell r="AI26">
            <v>41658.78</v>
          </cell>
          <cell r="AJ26">
            <v>9074.89</v>
          </cell>
          <cell r="AK26">
            <v>22251.81</v>
          </cell>
          <cell r="AL26">
            <v>17066.53</v>
          </cell>
          <cell r="AM26">
            <v>2266.3040000000001</v>
          </cell>
          <cell r="AN26">
            <v>12841.21</v>
          </cell>
          <cell r="AO26">
            <v>14142.56</v>
          </cell>
          <cell r="AP26">
            <v>7093.5829999999996</v>
          </cell>
          <cell r="AQ26">
            <v>7493.893</v>
          </cell>
          <cell r="AR26">
            <v>6397.277</v>
          </cell>
          <cell r="AS26">
            <v>5479.607</v>
          </cell>
          <cell r="AT26">
            <v>10392.27</v>
          </cell>
          <cell r="AU26">
            <v>7432.6949999999997</v>
          </cell>
          <cell r="AV26">
            <v>0</v>
          </cell>
          <cell r="AW26">
            <v>2184.828</v>
          </cell>
          <cell r="AX26">
            <v>0</v>
          </cell>
          <cell r="AY26">
            <v>225.51169999999999</v>
          </cell>
          <cell r="AZ26">
            <v>0</v>
          </cell>
          <cell r="BA26">
            <v>276.21550000000002</v>
          </cell>
          <cell r="BB26">
            <v>221.70509999999999</v>
          </cell>
          <cell r="BC26">
            <v>0</v>
          </cell>
          <cell r="BD26">
            <v>7552.165</v>
          </cell>
          <cell r="BE26">
            <v>8858.5949999999993</v>
          </cell>
          <cell r="BF26">
            <v>9668.3529999999992</v>
          </cell>
          <cell r="BG26">
            <v>9526.1579999999994</v>
          </cell>
          <cell r="BH26">
            <v>10373.32</v>
          </cell>
        </row>
        <row r="27">
          <cell r="A27" t="str">
            <v>C01571</v>
          </cell>
          <cell r="B27">
            <v>171.13820000000001</v>
          </cell>
          <cell r="C27">
            <v>4.7992869999999996</v>
          </cell>
          <cell r="D27" t="str">
            <v>-</v>
          </cell>
          <cell r="E27">
            <v>517985.1</v>
          </cell>
          <cell r="F27">
            <v>186311.4</v>
          </cell>
          <cell r="G27">
            <v>667877.80000000005</v>
          </cell>
          <cell r="H27">
            <v>856373</v>
          </cell>
          <cell r="I27">
            <v>583782.69999999995</v>
          </cell>
          <cell r="J27">
            <v>649124.80000000005</v>
          </cell>
          <cell r="K27">
            <v>206489.2</v>
          </cell>
          <cell r="L27">
            <v>613438.80000000005</v>
          </cell>
          <cell r="M27">
            <v>256516.4</v>
          </cell>
          <cell r="N27">
            <v>334062</v>
          </cell>
          <cell r="O27">
            <v>227139.8</v>
          </cell>
          <cell r="P27">
            <v>208317.7</v>
          </cell>
          <cell r="Q27">
            <v>2335496</v>
          </cell>
          <cell r="R27">
            <v>289313.3</v>
          </cell>
          <cell r="S27">
            <v>893705.3</v>
          </cell>
          <cell r="T27">
            <v>934225.8</v>
          </cell>
          <cell r="U27">
            <v>1220695</v>
          </cell>
          <cell r="V27">
            <v>349117.3</v>
          </cell>
          <cell r="W27">
            <v>730019.8</v>
          </cell>
          <cell r="X27">
            <v>456510.6</v>
          </cell>
          <cell r="Y27">
            <v>470979.6</v>
          </cell>
          <cell r="Z27">
            <v>3518606</v>
          </cell>
          <cell r="AA27">
            <v>1461500</v>
          </cell>
          <cell r="AB27">
            <v>1523105</v>
          </cell>
          <cell r="AC27">
            <v>798417.1</v>
          </cell>
          <cell r="AD27">
            <v>387564.6</v>
          </cell>
          <cell r="AE27">
            <v>338105.1</v>
          </cell>
          <cell r="AF27">
            <v>407088</v>
          </cell>
          <cell r="AG27">
            <v>398036.7</v>
          </cell>
          <cell r="AH27">
            <v>845399</v>
          </cell>
          <cell r="AI27">
            <v>484251.3</v>
          </cell>
          <cell r="AJ27">
            <v>1984506</v>
          </cell>
          <cell r="AK27">
            <v>481723.3</v>
          </cell>
          <cell r="AL27">
            <v>1389033</v>
          </cell>
          <cell r="AM27">
            <v>1626698</v>
          </cell>
          <cell r="AN27">
            <v>590431.80000000005</v>
          </cell>
          <cell r="AO27">
            <v>319726.90000000002</v>
          </cell>
          <cell r="AP27">
            <v>3231243</v>
          </cell>
          <cell r="AQ27">
            <v>7526866</v>
          </cell>
          <cell r="AR27">
            <v>159011.1</v>
          </cell>
          <cell r="AS27">
            <v>1789551</v>
          </cell>
          <cell r="AT27">
            <v>753509.5</v>
          </cell>
          <cell r="AU27">
            <v>682880.4</v>
          </cell>
          <cell r="AV27">
            <v>68022.41</v>
          </cell>
          <cell r="AW27">
            <v>98779.98</v>
          </cell>
          <cell r="AX27">
            <v>64255.21</v>
          </cell>
          <cell r="AY27">
            <v>62252.14</v>
          </cell>
          <cell r="AZ27">
            <v>63700.03</v>
          </cell>
          <cell r="BA27">
            <v>66832.98</v>
          </cell>
          <cell r="BB27">
            <v>66032.240000000005</v>
          </cell>
          <cell r="BC27">
            <v>0</v>
          </cell>
          <cell r="BD27">
            <v>799774.2</v>
          </cell>
          <cell r="BE27">
            <v>906161.3</v>
          </cell>
          <cell r="BF27">
            <v>977946.3</v>
          </cell>
          <cell r="BG27">
            <v>1056017</v>
          </cell>
          <cell r="BH27">
            <v>1042416</v>
          </cell>
        </row>
        <row r="28">
          <cell r="A28" t="str">
            <v>C16527</v>
          </cell>
          <cell r="B28">
            <v>331.26580000000001</v>
          </cell>
          <cell r="C28">
            <v>9.4197070000000007</v>
          </cell>
          <cell r="D28" t="str">
            <v>-</v>
          </cell>
          <cell r="E28">
            <v>4132673</v>
          </cell>
          <cell r="F28">
            <v>1790304</v>
          </cell>
          <cell r="G28">
            <v>6518148</v>
          </cell>
          <cell r="H28">
            <v>5619772</v>
          </cell>
          <cell r="I28">
            <v>5800440</v>
          </cell>
          <cell r="J28">
            <v>1793203</v>
          </cell>
          <cell r="K28">
            <v>1186157</v>
          </cell>
          <cell r="L28">
            <v>3787831</v>
          </cell>
          <cell r="M28">
            <v>2065318</v>
          </cell>
          <cell r="N28">
            <v>6181042</v>
          </cell>
          <cell r="O28">
            <v>4186728</v>
          </cell>
          <cell r="P28">
            <v>1776116</v>
          </cell>
          <cell r="Q28">
            <v>7064826</v>
          </cell>
          <cell r="R28">
            <v>4679082</v>
          </cell>
          <cell r="S28">
            <v>8226378</v>
          </cell>
          <cell r="T28">
            <v>2621323</v>
          </cell>
          <cell r="U28">
            <v>3352654</v>
          </cell>
          <cell r="V28">
            <v>3476318</v>
          </cell>
          <cell r="W28">
            <v>4821401</v>
          </cell>
          <cell r="X28">
            <v>1227720</v>
          </cell>
          <cell r="Y28">
            <v>4568142</v>
          </cell>
          <cell r="Z28">
            <v>3734426</v>
          </cell>
          <cell r="AA28">
            <v>5748446</v>
          </cell>
          <cell r="AB28">
            <v>7326282</v>
          </cell>
          <cell r="AC28">
            <v>4207646</v>
          </cell>
          <cell r="AD28">
            <v>7832288</v>
          </cell>
          <cell r="AE28">
            <v>11787690</v>
          </cell>
          <cell r="AF28">
            <v>1028931</v>
          </cell>
          <cell r="AG28">
            <v>951858.3</v>
          </cell>
          <cell r="AH28">
            <v>5326866</v>
          </cell>
          <cell r="AI28">
            <v>866672.9</v>
          </cell>
          <cell r="AJ28">
            <v>3187702</v>
          </cell>
          <cell r="AK28">
            <v>4075952</v>
          </cell>
          <cell r="AL28">
            <v>14908520</v>
          </cell>
          <cell r="AM28">
            <v>6616224</v>
          </cell>
          <cell r="AN28">
            <v>3053657</v>
          </cell>
          <cell r="AO28">
            <v>4331056</v>
          </cell>
          <cell r="AP28">
            <v>4179264</v>
          </cell>
          <cell r="AQ28">
            <v>2583433</v>
          </cell>
          <cell r="AR28">
            <v>1242321</v>
          </cell>
          <cell r="AS28">
            <v>3497360</v>
          </cell>
          <cell r="AT28">
            <v>9702905</v>
          </cell>
          <cell r="AU28">
            <v>6164920</v>
          </cell>
          <cell r="AV28">
            <v>0</v>
          </cell>
          <cell r="AW28">
            <v>3869.3440000000001</v>
          </cell>
          <cell r="AX28">
            <v>35027.339999999997</v>
          </cell>
          <cell r="AY28">
            <v>36179.730000000003</v>
          </cell>
          <cell r="AZ28">
            <v>0</v>
          </cell>
          <cell r="BA28">
            <v>29867.66</v>
          </cell>
          <cell r="BB28">
            <v>30466.58</v>
          </cell>
          <cell r="BC28">
            <v>0</v>
          </cell>
          <cell r="BD28">
            <v>3975034</v>
          </cell>
          <cell r="BE28">
            <v>3930397</v>
          </cell>
          <cell r="BF28">
            <v>4476858</v>
          </cell>
          <cell r="BG28">
            <v>4799676</v>
          </cell>
          <cell r="BH28">
            <v>5240786</v>
          </cell>
        </row>
        <row r="29">
          <cell r="A29" t="str">
            <v>C02679</v>
          </cell>
          <cell r="B29">
            <v>199.16990000000001</v>
          </cell>
          <cell r="C29">
            <v>6.4164770000000004</v>
          </cell>
          <cell r="D29" t="str">
            <v>-</v>
          </cell>
          <cell r="E29">
            <v>5051469</v>
          </cell>
          <cell r="F29">
            <v>436398.9</v>
          </cell>
          <cell r="G29">
            <v>4212000</v>
          </cell>
          <cell r="H29">
            <v>2115617</v>
          </cell>
          <cell r="I29">
            <v>3220810</v>
          </cell>
          <cell r="J29">
            <v>1797399</v>
          </cell>
          <cell r="K29">
            <v>483723.5</v>
          </cell>
          <cell r="L29">
            <v>1919775</v>
          </cell>
          <cell r="M29">
            <v>1175668</v>
          </cell>
          <cell r="N29">
            <v>1439300</v>
          </cell>
          <cell r="O29">
            <v>1157367</v>
          </cell>
          <cell r="P29">
            <v>729337.6</v>
          </cell>
          <cell r="Q29">
            <v>5379118</v>
          </cell>
          <cell r="R29">
            <v>1742148</v>
          </cell>
          <cell r="S29">
            <v>4708044</v>
          </cell>
          <cell r="T29">
            <v>1808678</v>
          </cell>
          <cell r="U29">
            <v>3564088</v>
          </cell>
          <cell r="V29">
            <v>1703928</v>
          </cell>
          <cell r="W29">
            <v>3316074</v>
          </cell>
          <cell r="X29">
            <v>1690059</v>
          </cell>
          <cell r="Y29">
            <v>1598723</v>
          </cell>
          <cell r="Z29">
            <v>63268290</v>
          </cell>
          <cell r="AA29">
            <v>34147070</v>
          </cell>
          <cell r="AB29">
            <v>3264626</v>
          </cell>
          <cell r="AC29">
            <v>6329302</v>
          </cell>
          <cell r="AD29">
            <v>3517737</v>
          </cell>
          <cell r="AE29">
            <v>2691493</v>
          </cell>
          <cell r="AF29">
            <v>867023.6</v>
          </cell>
          <cell r="AG29">
            <v>810421.2</v>
          </cell>
          <cell r="AH29">
            <v>4601514</v>
          </cell>
          <cell r="AI29">
            <v>958083.2</v>
          </cell>
          <cell r="AJ29">
            <v>2914715</v>
          </cell>
          <cell r="AK29">
            <v>1976211</v>
          </cell>
          <cell r="AL29">
            <v>7472896</v>
          </cell>
          <cell r="AM29">
            <v>3340452</v>
          </cell>
          <cell r="AN29">
            <v>2509191</v>
          </cell>
          <cell r="AO29">
            <v>1672095</v>
          </cell>
          <cell r="AP29">
            <v>5624100</v>
          </cell>
          <cell r="AQ29">
            <v>79168400</v>
          </cell>
          <cell r="AR29">
            <v>787609.4</v>
          </cell>
          <cell r="AS29">
            <v>4278438</v>
          </cell>
          <cell r="AT29">
            <v>5972436</v>
          </cell>
          <cell r="AU29">
            <v>3032189</v>
          </cell>
          <cell r="AV29">
            <v>109692.7</v>
          </cell>
          <cell r="AW29">
            <v>18039.150000000001</v>
          </cell>
          <cell r="AX29">
            <v>94808.73</v>
          </cell>
          <cell r="AY29">
            <v>90752.93</v>
          </cell>
          <cell r="AZ29">
            <v>93752.46</v>
          </cell>
          <cell r="BA29">
            <v>90667.94</v>
          </cell>
          <cell r="BB29">
            <v>94574.76</v>
          </cell>
          <cell r="BC29">
            <v>0</v>
          </cell>
          <cell r="BD29">
            <v>4901836</v>
          </cell>
          <cell r="BE29">
            <v>5759200</v>
          </cell>
          <cell r="BF29">
            <v>5830242</v>
          </cell>
          <cell r="BG29">
            <v>6219800</v>
          </cell>
          <cell r="BH29">
            <v>6435942</v>
          </cell>
        </row>
        <row r="30">
          <cell r="A30" t="str">
            <v>C02678</v>
          </cell>
          <cell r="B30">
            <v>229.14449999999999</v>
          </cell>
          <cell r="C30">
            <v>1.457427</v>
          </cell>
          <cell r="D30" t="str">
            <v>-</v>
          </cell>
          <cell r="E30">
            <v>182151.9</v>
          </cell>
          <cell r="F30">
            <v>69410.78</v>
          </cell>
          <cell r="G30">
            <v>141062.70000000001</v>
          </cell>
          <cell r="H30">
            <v>120994.9</v>
          </cell>
          <cell r="I30">
            <v>139865.5</v>
          </cell>
          <cell r="J30">
            <v>107827</v>
          </cell>
          <cell r="K30">
            <v>47749.75</v>
          </cell>
          <cell r="L30">
            <v>79902.929999999993</v>
          </cell>
          <cell r="M30">
            <v>57524.42</v>
          </cell>
          <cell r="N30">
            <v>61049.71</v>
          </cell>
          <cell r="O30">
            <v>63595.86</v>
          </cell>
          <cell r="P30">
            <v>112634.4</v>
          </cell>
          <cell r="Q30">
            <v>363527</v>
          </cell>
          <cell r="R30">
            <v>167007.29999999999</v>
          </cell>
          <cell r="S30">
            <v>199013.9</v>
          </cell>
          <cell r="T30">
            <v>663688.1</v>
          </cell>
          <cell r="U30">
            <v>224600.8</v>
          </cell>
          <cell r="V30">
            <v>122132.8</v>
          </cell>
          <cell r="W30">
            <v>178134.6</v>
          </cell>
          <cell r="X30">
            <v>130919.1</v>
          </cell>
          <cell r="Y30">
            <v>151435.1</v>
          </cell>
          <cell r="Z30">
            <v>643783.9</v>
          </cell>
          <cell r="AA30">
            <v>592509.69999999995</v>
          </cell>
          <cell r="AB30">
            <v>258282.4</v>
          </cell>
          <cell r="AC30">
            <v>137234.6</v>
          </cell>
          <cell r="AD30">
            <v>305818.2</v>
          </cell>
          <cell r="AE30">
            <v>138382.1</v>
          </cell>
          <cell r="AF30">
            <v>278199.40000000002</v>
          </cell>
          <cell r="AG30">
            <v>272714.59999999998</v>
          </cell>
          <cell r="AH30">
            <v>140582.39999999999</v>
          </cell>
          <cell r="AI30">
            <v>748563.2</v>
          </cell>
          <cell r="AJ30">
            <v>190929.4</v>
          </cell>
          <cell r="AK30">
            <v>81206.61</v>
          </cell>
          <cell r="AL30">
            <v>868496.2</v>
          </cell>
          <cell r="AM30">
            <v>370279.5</v>
          </cell>
          <cell r="AN30">
            <v>333911.7</v>
          </cell>
          <cell r="AO30">
            <v>158809.1</v>
          </cell>
          <cell r="AP30">
            <v>304352.8</v>
          </cell>
          <cell r="AQ30">
            <v>5283126</v>
          </cell>
          <cell r="AR30">
            <v>102953.60000000001</v>
          </cell>
          <cell r="AS30">
            <v>140072</v>
          </cell>
          <cell r="AT30">
            <v>394446.1</v>
          </cell>
          <cell r="AU30">
            <v>295875.09999999998</v>
          </cell>
          <cell r="AV30">
            <v>5674.8230000000003</v>
          </cell>
          <cell r="AW30">
            <v>4845.2020000000002</v>
          </cell>
          <cell r="AX30">
            <v>5010.6090000000004</v>
          </cell>
          <cell r="AY30">
            <v>5139.25</v>
          </cell>
          <cell r="AZ30">
            <v>5288.3869999999997</v>
          </cell>
          <cell r="BA30">
            <v>5658.4139999999998</v>
          </cell>
          <cell r="BB30">
            <v>5338.9440000000004</v>
          </cell>
          <cell r="BC30">
            <v>0</v>
          </cell>
          <cell r="BD30">
            <v>285355.5</v>
          </cell>
          <cell r="BE30">
            <v>299611.2</v>
          </cell>
          <cell r="BF30">
            <v>292510.7</v>
          </cell>
          <cell r="BG30">
            <v>291184</v>
          </cell>
          <cell r="BH30">
            <v>265786.7</v>
          </cell>
        </row>
        <row r="31">
          <cell r="A31" t="str">
            <v>C00249</v>
          </cell>
          <cell r="B31">
            <v>255.23249999999999</v>
          </cell>
          <cell r="C31">
            <v>9.3869089999999993</v>
          </cell>
          <cell r="D31" t="str">
            <v>-</v>
          </cell>
          <cell r="E31">
            <v>192955600</v>
          </cell>
          <cell r="F31">
            <v>109600800</v>
          </cell>
          <cell r="G31">
            <v>231160100</v>
          </cell>
          <cell r="H31">
            <v>164065200</v>
          </cell>
          <cell r="I31">
            <v>173986000</v>
          </cell>
          <cell r="J31">
            <v>122086100</v>
          </cell>
          <cell r="K31">
            <v>52830300</v>
          </cell>
          <cell r="L31">
            <v>186130600</v>
          </cell>
          <cell r="M31">
            <v>70352290</v>
          </cell>
          <cell r="N31">
            <v>205560800</v>
          </cell>
          <cell r="O31">
            <v>249250400</v>
          </cell>
          <cell r="P31">
            <v>70343890</v>
          </cell>
          <cell r="Q31">
            <v>328384200</v>
          </cell>
          <cell r="R31">
            <v>228545500</v>
          </cell>
          <cell r="S31">
            <v>324312100</v>
          </cell>
          <cell r="T31">
            <v>184507300</v>
          </cell>
          <cell r="U31">
            <v>240765300</v>
          </cell>
          <cell r="V31">
            <v>172772100</v>
          </cell>
          <cell r="W31">
            <v>260759500</v>
          </cell>
          <cell r="X31">
            <v>118048300</v>
          </cell>
          <cell r="Y31">
            <v>187096800</v>
          </cell>
          <cell r="Z31">
            <v>204583400</v>
          </cell>
          <cell r="AA31">
            <v>207757400</v>
          </cell>
          <cell r="AB31">
            <v>259765700</v>
          </cell>
          <cell r="AC31">
            <v>163399200</v>
          </cell>
          <cell r="AD31">
            <v>302648700</v>
          </cell>
          <cell r="AE31">
            <v>336899200</v>
          </cell>
          <cell r="AF31">
            <v>59395850</v>
          </cell>
          <cell r="AG31">
            <v>69515150</v>
          </cell>
          <cell r="AH31">
            <v>253535700</v>
          </cell>
          <cell r="AI31">
            <v>57630710</v>
          </cell>
          <cell r="AJ31">
            <v>190915500</v>
          </cell>
          <cell r="AK31">
            <v>188957300</v>
          </cell>
          <cell r="AL31">
            <v>399680600</v>
          </cell>
          <cell r="AM31">
            <v>214339100</v>
          </cell>
          <cell r="AN31">
            <v>206572600</v>
          </cell>
          <cell r="AO31">
            <v>209569600</v>
          </cell>
          <cell r="AP31">
            <v>235618200</v>
          </cell>
          <cell r="AQ31">
            <v>136542200</v>
          </cell>
          <cell r="AR31">
            <v>56881160</v>
          </cell>
          <cell r="AS31">
            <v>181725100</v>
          </cell>
          <cell r="AT31">
            <v>352143500</v>
          </cell>
          <cell r="AU31">
            <v>218736000</v>
          </cell>
          <cell r="AV31">
            <v>11658420</v>
          </cell>
          <cell r="AW31">
            <v>12075.71</v>
          </cell>
          <cell r="AX31">
            <v>11097680</v>
          </cell>
          <cell r="AY31">
            <v>10757280</v>
          </cell>
          <cell r="AZ31">
            <v>10708650</v>
          </cell>
          <cell r="BA31">
            <v>10231540</v>
          </cell>
          <cell r="BB31">
            <v>10518770</v>
          </cell>
          <cell r="BC31">
            <v>0</v>
          </cell>
          <cell r="BD31">
            <v>191433700</v>
          </cell>
          <cell r="BE31">
            <v>202183700</v>
          </cell>
          <cell r="BF31">
            <v>214786800</v>
          </cell>
          <cell r="BG31">
            <v>218805300</v>
          </cell>
          <cell r="BH31">
            <v>220226000</v>
          </cell>
        </row>
        <row r="32">
          <cell r="A32" t="str">
            <v>C08362</v>
          </cell>
          <cell r="B32">
            <v>253.21680000000001</v>
          </cell>
          <cell r="C32">
            <v>8.3174670000000006</v>
          </cell>
          <cell r="D32" t="str">
            <v>-</v>
          </cell>
          <cell r="E32">
            <v>39966630</v>
          </cell>
          <cell r="F32">
            <v>8148292</v>
          </cell>
          <cell r="G32">
            <v>22551510</v>
          </cell>
          <cell r="H32">
            <v>17209750</v>
          </cell>
          <cell r="I32">
            <v>35405080</v>
          </cell>
          <cell r="J32">
            <v>12350620</v>
          </cell>
          <cell r="K32">
            <v>3121348</v>
          </cell>
          <cell r="L32">
            <v>34807090</v>
          </cell>
          <cell r="M32">
            <v>5151832</v>
          </cell>
          <cell r="N32">
            <v>30413720</v>
          </cell>
          <cell r="O32">
            <v>39138780</v>
          </cell>
          <cell r="P32">
            <v>6188782</v>
          </cell>
          <cell r="Q32">
            <v>42970740</v>
          </cell>
          <cell r="R32">
            <v>16853960</v>
          </cell>
          <cell r="S32">
            <v>91759110</v>
          </cell>
          <cell r="T32">
            <v>16938990</v>
          </cell>
          <cell r="U32">
            <v>52289090</v>
          </cell>
          <cell r="V32">
            <v>25440590</v>
          </cell>
          <cell r="W32">
            <v>96904540</v>
          </cell>
          <cell r="X32">
            <v>11585990</v>
          </cell>
          <cell r="Y32">
            <v>19340370</v>
          </cell>
          <cell r="Z32">
            <v>28905790</v>
          </cell>
          <cell r="AA32">
            <v>31538110</v>
          </cell>
          <cell r="AB32">
            <v>43940880</v>
          </cell>
          <cell r="AC32">
            <v>36025760</v>
          </cell>
          <cell r="AD32">
            <v>110684900</v>
          </cell>
          <cell r="AE32">
            <v>42346750</v>
          </cell>
          <cell r="AF32">
            <v>3778918</v>
          </cell>
          <cell r="AG32">
            <v>3914875</v>
          </cell>
          <cell r="AH32">
            <v>27638050</v>
          </cell>
          <cell r="AI32">
            <v>3052802</v>
          </cell>
          <cell r="AJ32">
            <v>8151614</v>
          </cell>
          <cell r="AK32">
            <v>31661410</v>
          </cell>
          <cell r="AL32">
            <v>94895660</v>
          </cell>
          <cell r="AM32">
            <v>18361570</v>
          </cell>
          <cell r="AN32">
            <v>27229330</v>
          </cell>
          <cell r="AO32">
            <v>15976260</v>
          </cell>
          <cell r="AP32">
            <v>14213060</v>
          </cell>
          <cell r="AQ32">
            <v>7103542</v>
          </cell>
          <cell r="AR32">
            <v>1872189</v>
          </cell>
          <cell r="AS32">
            <v>51508880</v>
          </cell>
          <cell r="AT32">
            <v>112727000</v>
          </cell>
          <cell r="AU32">
            <v>53264820</v>
          </cell>
          <cell r="AV32">
            <v>261707.1</v>
          </cell>
          <cell r="AW32">
            <v>5643.7460000000001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24690400</v>
          </cell>
          <cell r="BE32">
            <v>28301210</v>
          </cell>
          <cell r="BF32">
            <v>30481960</v>
          </cell>
          <cell r="BG32">
            <v>33032670</v>
          </cell>
          <cell r="BH32">
            <v>33245080</v>
          </cell>
        </row>
        <row r="33">
          <cell r="A33" t="str">
            <v>C01530</v>
          </cell>
          <cell r="B33">
            <v>283.26400000000001</v>
          </cell>
          <cell r="C33">
            <v>10.546900000000001</v>
          </cell>
          <cell r="D33" t="str">
            <v>-</v>
          </cell>
          <cell r="E33">
            <v>84599200</v>
          </cell>
          <cell r="F33">
            <v>81700770</v>
          </cell>
          <cell r="G33">
            <v>133127800</v>
          </cell>
          <cell r="H33">
            <v>60364960</v>
          </cell>
          <cell r="I33">
            <v>80379580</v>
          </cell>
          <cell r="J33">
            <v>52384160</v>
          </cell>
          <cell r="K33">
            <v>22154240</v>
          </cell>
          <cell r="L33">
            <v>73655160</v>
          </cell>
          <cell r="M33">
            <v>41807100</v>
          </cell>
          <cell r="N33">
            <v>93555170</v>
          </cell>
          <cell r="O33">
            <v>102837600</v>
          </cell>
          <cell r="P33">
            <v>34973510</v>
          </cell>
          <cell r="Q33">
            <v>202434400</v>
          </cell>
          <cell r="R33">
            <v>129408200</v>
          </cell>
          <cell r="S33">
            <v>123737700</v>
          </cell>
          <cell r="T33">
            <v>98345540</v>
          </cell>
          <cell r="U33">
            <v>109765500</v>
          </cell>
          <cell r="V33">
            <v>87270250</v>
          </cell>
          <cell r="W33">
            <v>97279780</v>
          </cell>
          <cell r="X33">
            <v>52550540</v>
          </cell>
          <cell r="Y33">
            <v>95982070</v>
          </cell>
          <cell r="Z33">
            <v>117706500</v>
          </cell>
          <cell r="AA33">
            <v>113396200</v>
          </cell>
          <cell r="AB33">
            <v>116731500</v>
          </cell>
          <cell r="AC33">
            <v>81158560</v>
          </cell>
          <cell r="AD33">
            <v>94013380</v>
          </cell>
          <cell r="AE33">
            <v>177332400</v>
          </cell>
          <cell r="AF33">
            <v>32106590</v>
          </cell>
          <cell r="AG33">
            <v>40620560</v>
          </cell>
          <cell r="AH33">
            <v>94224090</v>
          </cell>
          <cell r="AI33">
            <v>28066450</v>
          </cell>
          <cell r="AJ33">
            <v>90562300</v>
          </cell>
          <cell r="AK33">
            <v>76447420</v>
          </cell>
          <cell r="AL33">
            <v>178515700</v>
          </cell>
          <cell r="AM33">
            <v>131394600</v>
          </cell>
          <cell r="AN33">
            <v>96286250</v>
          </cell>
          <cell r="AO33">
            <v>101037200</v>
          </cell>
          <cell r="AP33">
            <v>127137000</v>
          </cell>
          <cell r="AQ33">
            <v>90712180</v>
          </cell>
          <cell r="AR33">
            <v>31866510</v>
          </cell>
          <cell r="AS33">
            <v>69694780</v>
          </cell>
          <cell r="AT33">
            <v>120090800</v>
          </cell>
          <cell r="AU33">
            <v>62479430</v>
          </cell>
          <cell r="AV33">
            <v>9570135</v>
          </cell>
          <cell r="AW33">
            <v>13562.36</v>
          </cell>
          <cell r="AX33">
            <v>8580474</v>
          </cell>
          <cell r="AY33">
            <v>8460760</v>
          </cell>
          <cell r="AZ33">
            <v>8742569</v>
          </cell>
          <cell r="BA33">
            <v>8314020</v>
          </cell>
          <cell r="BB33">
            <v>8279294</v>
          </cell>
          <cell r="BC33">
            <v>0</v>
          </cell>
          <cell r="BD33">
            <v>102329800</v>
          </cell>
          <cell r="BE33">
            <v>107926800</v>
          </cell>
          <cell r="BF33">
            <v>101531600</v>
          </cell>
          <cell r="BG33">
            <v>109001400</v>
          </cell>
          <cell r="BH33">
            <v>104994200</v>
          </cell>
        </row>
        <row r="34">
          <cell r="A34" t="str">
            <v>C00712</v>
          </cell>
          <cell r="B34">
            <v>281.2482</v>
          </cell>
          <cell r="C34">
            <v>9.5838999999999999</v>
          </cell>
          <cell r="D34" t="str">
            <v>-</v>
          </cell>
          <cell r="E34">
            <v>465098600</v>
          </cell>
          <cell r="F34">
            <v>156584200</v>
          </cell>
          <cell r="G34">
            <v>369646800</v>
          </cell>
          <cell r="H34">
            <v>309284500</v>
          </cell>
          <cell r="I34">
            <v>349142800</v>
          </cell>
          <cell r="J34">
            <v>303123300</v>
          </cell>
          <cell r="K34">
            <v>56166690</v>
          </cell>
          <cell r="L34">
            <v>452972000</v>
          </cell>
          <cell r="M34">
            <v>98692700</v>
          </cell>
          <cell r="N34">
            <v>386837200</v>
          </cell>
          <cell r="O34">
            <v>595010000</v>
          </cell>
          <cell r="P34">
            <v>134047800</v>
          </cell>
          <cell r="Q34">
            <v>989156600</v>
          </cell>
          <cell r="R34">
            <v>468009600</v>
          </cell>
          <cell r="S34">
            <v>752042000</v>
          </cell>
          <cell r="T34">
            <v>479265000</v>
          </cell>
          <cell r="U34">
            <v>840335900</v>
          </cell>
          <cell r="V34">
            <v>360172700</v>
          </cell>
          <cell r="W34">
            <v>595217600</v>
          </cell>
          <cell r="X34">
            <v>186536300</v>
          </cell>
          <cell r="Y34">
            <v>298998900</v>
          </cell>
          <cell r="Z34">
            <v>536738700</v>
          </cell>
          <cell r="AA34">
            <v>361270900</v>
          </cell>
          <cell r="AB34">
            <v>550040100</v>
          </cell>
          <cell r="AC34">
            <v>442220700</v>
          </cell>
          <cell r="AD34">
            <v>676491700</v>
          </cell>
          <cell r="AE34">
            <v>600098200</v>
          </cell>
          <cell r="AF34">
            <v>126126200</v>
          </cell>
          <cell r="AG34">
            <v>130388600</v>
          </cell>
          <cell r="AH34">
            <v>539701600</v>
          </cell>
          <cell r="AI34">
            <v>77364780</v>
          </cell>
          <cell r="AJ34">
            <v>520040200</v>
          </cell>
          <cell r="AK34">
            <v>374575700</v>
          </cell>
          <cell r="AL34">
            <v>1020222000</v>
          </cell>
          <cell r="AM34">
            <v>521157200</v>
          </cell>
          <cell r="AN34">
            <v>460797300</v>
          </cell>
          <cell r="AO34">
            <v>435144700</v>
          </cell>
          <cell r="AP34">
            <v>508225300</v>
          </cell>
          <cell r="AQ34">
            <v>416864800</v>
          </cell>
          <cell r="AR34">
            <v>51711520</v>
          </cell>
          <cell r="AS34">
            <v>312352900</v>
          </cell>
          <cell r="AT34">
            <v>856431800</v>
          </cell>
          <cell r="AU34">
            <v>677081700</v>
          </cell>
          <cell r="AV34">
            <v>3246927</v>
          </cell>
          <cell r="AW34">
            <v>6960.799</v>
          </cell>
          <cell r="AX34">
            <v>2591276</v>
          </cell>
          <cell r="AY34">
            <v>2536645</v>
          </cell>
          <cell r="AZ34">
            <v>2605453</v>
          </cell>
          <cell r="BA34">
            <v>2546216</v>
          </cell>
          <cell r="BB34">
            <v>2486609</v>
          </cell>
          <cell r="BC34">
            <v>0</v>
          </cell>
          <cell r="BD34">
            <v>394055000</v>
          </cell>
          <cell r="BE34">
            <v>401254000</v>
          </cell>
          <cell r="BF34">
            <v>454609800</v>
          </cell>
          <cell r="BG34">
            <v>442515300</v>
          </cell>
          <cell r="BH34">
            <v>479890900</v>
          </cell>
        </row>
        <row r="35">
          <cell r="A35" t="str">
            <v>C06424</v>
          </cell>
          <cell r="B35">
            <v>227.2011</v>
          </cell>
          <cell r="C35">
            <v>8.0009359999999994</v>
          </cell>
          <cell r="D35" t="str">
            <v>-</v>
          </cell>
          <cell r="E35">
            <v>18724920</v>
          </cell>
          <cell r="F35">
            <v>2935903</v>
          </cell>
          <cell r="G35">
            <v>14300320</v>
          </cell>
          <cell r="H35">
            <v>8701312</v>
          </cell>
          <cell r="I35">
            <v>13509930</v>
          </cell>
          <cell r="J35">
            <v>10053020</v>
          </cell>
          <cell r="K35">
            <v>2411171</v>
          </cell>
          <cell r="L35">
            <v>15039410</v>
          </cell>
          <cell r="M35">
            <v>3532606</v>
          </cell>
          <cell r="N35">
            <v>11332100</v>
          </cell>
          <cell r="O35">
            <v>10273160</v>
          </cell>
          <cell r="P35">
            <v>3009794</v>
          </cell>
          <cell r="Q35">
            <v>31803880</v>
          </cell>
          <cell r="R35">
            <v>11001780</v>
          </cell>
          <cell r="S35">
            <v>22221080</v>
          </cell>
          <cell r="T35">
            <v>12204820</v>
          </cell>
          <cell r="U35">
            <v>19495420</v>
          </cell>
          <cell r="V35">
            <v>9349832</v>
          </cell>
          <cell r="W35">
            <v>21463920</v>
          </cell>
          <cell r="X35">
            <v>10751020</v>
          </cell>
          <cell r="Y35">
            <v>11525220</v>
          </cell>
          <cell r="Z35">
            <v>32486750</v>
          </cell>
          <cell r="AA35">
            <v>31818900</v>
          </cell>
          <cell r="AB35">
            <v>19324970</v>
          </cell>
          <cell r="AC35">
            <v>16470450</v>
          </cell>
          <cell r="AD35">
            <v>22909210</v>
          </cell>
          <cell r="AE35">
            <v>17012850</v>
          </cell>
          <cell r="AF35">
            <v>4065478</v>
          </cell>
          <cell r="AG35">
            <v>3999561</v>
          </cell>
          <cell r="AH35">
            <v>19089200</v>
          </cell>
          <cell r="AI35">
            <v>4611052</v>
          </cell>
          <cell r="AJ35">
            <v>17702780</v>
          </cell>
          <cell r="AK35">
            <v>15256460</v>
          </cell>
          <cell r="AL35">
            <v>38984880</v>
          </cell>
          <cell r="AM35">
            <v>15370670</v>
          </cell>
          <cell r="AN35">
            <v>14697260</v>
          </cell>
          <cell r="AO35">
            <v>10625350</v>
          </cell>
          <cell r="AP35">
            <v>30444360</v>
          </cell>
          <cell r="AQ35">
            <v>30964870</v>
          </cell>
          <cell r="AR35">
            <v>2142038</v>
          </cell>
          <cell r="AS35">
            <v>27626900</v>
          </cell>
          <cell r="AT35">
            <v>30913640</v>
          </cell>
          <cell r="AU35">
            <v>15876920</v>
          </cell>
          <cell r="AV35">
            <v>456150.8</v>
          </cell>
          <cell r="AW35">
            <v>17777.400000000001</v>
          </cell>
          <cell r="AX35">
            <v>404738.7</v>
          </cell>
          <cell r="AY35">
            <v>397608.1</v>
          </cell>
          <cell r="AZ35">
            <v>394200.2</v>
          </cell>
          <cell r="BA35">
            <v>399442.3</v>
          </cell>
          <cell r="BB35">
            <v>391154.2</v>
          </cell>
          <cell r="BC35">
            <v>0</v>
          </cell>
          <cell r="BD35">
            <v>12914840</v>
          </cell>
          <cell r="BE35">
            <v>14316860</v>
          </cell>
          <cell r="BF35">
            <v>16999700</v>
          </cell>
          <cell r="BG35">
            <v>16082320</v>
          </cell>
          <cell r="BH35">
            <v>17542210</v>
          </cell>
        </row>
        <row r="36">
          <cell r="A36" t="str">
            <v>C08322</v>
          </cell>
          <cell r="B36">
            <v>225.1857</v>
          </cell>
          <cell r="C36">
            <v>6.8519810000000003</v>
          </cell>
          <cell r="D36" t="str">
            <v>-</v>
          </cell>
          <cell r="E36">
            <v>2139079</v>
          </cell>
          <cell r="F36">
            <v>290325.2</v>
          </cell>
          <cell r="G36">
            <v>1800503</v>
          </cell>
          <cell r="H36">
            <v>862820.8</v>
          </cell>
          <cell r="I36">
            <v>2253596</v>
          </cell>
          <cell r="J36">
            <v>838394.8</v>
          </cell>
          <cell r="K36">
            <v>237242.1</v>
          </cell>
          <cell r="L36">
            <v>1663798</v>
          </cell>
          <cell r="M36">
            <v>306270</v>
          </cell>
          <cell r="N36">
            <v>1325764</v>
          </cell>
          <cell r="O36">
            <v>1090736</v>
          </cell>
          <cell r="P36">
            <v>258380.9</v>
          </cell>
          <cell r="Q36">
            <v>2932545</v>
          </cell>
          <cell r="R36">
            <v>1014651</v>
          </cell>
          <cell r="S36">
            <v>3735257</v>
          </cell>
          <cell r="T36">
            <v>886992.3</v>
          </cell>
          <cell r="U36">
            <v>2581667</v>
          </cell>
          <cell r="V36">
            <v>1441303</v>
          </cell>
          <cell r="W36">
            <v>3964052</v>
          </cell>
          <cell r="X36">
            <v>1261196</v>
          </cell>
          <cell r="Y36">
            <v>887507</v>
          </cell>
          <cell r="Z36">
            <v>1276716</v>
          </cell>
          <cell r="AA36">
            <v>2438755</v>
          </cell>
          <cell r="AB36">
            <v>2331194</v>
          </cell>
          <cell r="AC36">
            <v>2600172</v>
          </cell>
          <cell r="AD36">
            <v>4316692</v>
          </cell>
          <cell r="AE36">
            <v>1830256</v>
          </cell>
          <cell r="AF36">
            <v>333968.2</v>
          </cell>
          <cell r="AG36">
            <v>294015.2</v>
          </cell>
          <cell r="AH36">
            <v>1491298</v>
          </cell>
          <cell r="AI36">
            <v>423448.9</v>
          </cell>
          <cell r="AJ36">
            <v>1121140</v>
          </cell>
          <cell r="AK36">
            <v>1953018</v>
          </cell>
          <cell r="AL36">
            <v>7345664</v>
          </cell>
          <cell r="AM36">
            <v>1153991</v>
          </cell>
          <cell r="AN36">
            <v>1604582</v>
          </cell>
          <cell r="AO36">
            <v>820210.9</v>
          </cell>
          <cell r="AP36">
            <v>1971997</v>
          </cell>
          <cell r="AQ36">
            <v>693206.7</v>
          </cell>
          <cell r="AR36">
            <v>103291.2</v>
          </cell>
          <cell r="AS36">
            <v>4492590</v>
          </cell>
          <cell r="AT36">
            <v>6290368</v>
          </cell>
          <cell r="AU36">
            <v>2534730</v>
          </cell>
          <cell r="AV36">
            <v>0</v>
          </cell>
          <cell r="AW36">
            <v>7225.0020000000004</v>
          </cell>
          <cell r="AX36">
            <v>32203.32</v>
          </cell>
          <cell r="AY36">
            <v>32144.59</v>
          </cell>
          <cell r="AZ36">
            <v>32061.53</v>
          </cell>
          <cell r="BA36">
            <v>36143.81</v>
          </cell>
          <cell r="BB36">
            <v>0</v>
          </cell>
          <cell r="BC36">
            <v>0</v>
          </cell>
          <cell r="BD36">
            <v>1521822</v>
          </cell>
          <cell r="BE36">
            <v>1708428</v>
          </cell>
          <cell r="BF36">
            <v>1751944</v>
          </cell>
          <cell r="BG36">
            <v>1907324</v>
          </cell>
          <cell r="BH36">
            <v>2002147</v>
          </cell>
        </row>
        <row r="37">
          <cell r="A37" t="str">
            <v>LPA2</v>
          </cell>
          <cell r="B37">
            <v>409.23869999999999</v>
          </cell>
          <cell r="C37">
            <v>7.154312</v>
          </cell>
          <cell r="D37" t="str">
            <v>-</v>
          </cell>
          <cell r="E37">
            <v>51037.61</v>
          </cell>
          <cell r="F37">
            <v>73312.160000000003</v>
          </cell>
          <cell r="G37">
            <v>50806.03</v>
          </cell>
          <cell r="H37">
            <v>254527.3</v>
          </cell>
          <cell r="I37">
            <v>251701.5</v>
          </cell>
          <cell r="J37">
            <v>70543.55</v>
          </cell>
          <cell r="K37">
            <v>109707.4</v>
          </cell>
          <cell r="L37">
            <v>120641.2</v>
          </cell>
          <cell r="M37">
            <v>53708.91</v>
          </cell>
          <cell r="N37">
            <v>78966.55</v>
          </cell>
          <cell r="O37">
            <v>107026.8</v>
          </cell>
          <cell r="P37">
            <v>193107.6</v>
          </cell>
          <cell r="Q37">
            <v>104083</v>
          </cell>
          <cell r="R37">
            <v>118159</v>
          </cell>
          <cell r="S37">
            <v>121701.1</v>
          </cell>
          <cell r="T37">
            <v>116335.9</v>
          </cell>
          <cell r="U37">
            <v>104642.9</v>
          </cell>
          <cell r="V37">
            <v>146206.9</v>
          </cell>
          <cell r="W37">
            <v>138520.6</v>
          </cell>
          <cell r="X37">
            <v>140574</v>
          </cell>
          <cell r="Y37">
            <v>135025.29999999999</v>
          </cell>
          <cell r="Z37">
            <v>22088.84</v>
          </cell>
          <cell r="AA37">
            <v>271080</v>
          </cell>
          <cell r="AB37">
            <v>76451.649999999994</v>
          </cell>
          <cell r="AC37">
            <v>128722.1</v>
          </cell>
          <cell r="AD37">
            <v>48419.16</v>
          </cell>
          <cell r="AE37">
            <v>162147.1</v>
          </cell>
          <cell r="AF37">
            <v>30531.7</v>
          </cell>
          <cell r="AG37">
            <v>21119.75</v>
          </cell>
          <cell r="AH37">
            <v>33535.18</v>
          </cell>
          <cell r="AI37">
            <v>29178.240000000002</v>
          </cell>
          <cell r="AJ37">
            <v>14574.2</v>
          </cell>
          <cell r="AK37">
            <v>26113.759999999998</v>
          </cell>
          <cell r="AL37">
            <v>24220.47</v>
          </cell>
          <cell r="AM37">
            <v>21510.84</v>
          </cell>
          <cell r="AN37">
            <v>22841.83</v>
          </cell>
          <cell r="AO37">
            <v>13968.21</v>
          </cell>
          <cell r="AP37">
            <v>16600.96</v>
          </cell>
          <cell r="AQ37">
            <v>14860.12</v>
          </cell>
          <cell r="AR37">
            <v>19873.310000000001</v>
          </cell>
          <cell r="AS37">
            <v>92698.34</v>
          </cell>
          <cell r="AT37">
            <v>183884</v>
          </cell>
          <cell r="AU37">
            <v>214820.8</v>
          </cell>
          <cell r="AV37">
            <v>9310.6720000000005</v>
          </cell>
          <cell r="AW37">
            <v>828.07230000000004</v>
          </cell>
          <cell r="AX37">
            <v>8159.5910000000003</v>
          </cell>
          <cell r="AY37">
            <v>8586.0930000000008</v>
          </cell>
          <cell r="AZ37">
            <v>7969.1540000000005</v>
          </cell>
          <cell r="BA37">
            <v>7474.7089999999998</v>
          </cell>
          <cell r="BB37">
            <v>8803.2389999999996</v>
          </cell>
          <cell r="BC37">
            <v>0</v>
          </cell>
          <cell r="BD37">
            <v>18614.169999999998</v>
          </cell>
          <cell r="BE37">
            <v>22749.42</v>
          </cell>
          <cell r="BF37">
            <v>27109.29</v>
          </cell>
          <cell r="BG37">
            <v>32528.71</v>
          </cell>
          <cell r="BH37">
            <v>32968.39</v>
          </cell>
        </row>
        <row r="38">
          <cell r="A38" t="str">
            <v>LPA3</v>
          </cell>
          <cell r="B38">
            <v>407.22239999999999</v>
          </cell>
          <cell r="C38">
            <v>6.1810039999999997</v>
          </cell>
          <cell r="D38" t="str">
            <v>-</v>
          </cell>
          <cell r="E38">
            <v>9943.2710000000006</v>
          </cell>
          <cell r="F38">
            <v>9669.4789999999994</v>
          </cell>
          <cell r="G38">
            <v>9857.5810000000001</v>
          </cell>
          <cell r="H38">
            <v>34919.040000000001</v>
          </cell>
          <cell r="I38">
            <v>34233.94</v>
          </cell>
          <cell r="J38">
            <v>8027.1379999999999</v>
          </cell>
          <cell r="K38">
            <v>9153.0720000000001</v>
          </cell>
          <cell r="L38">
            <v>8027.1530000000002</v>
          </cell>
          <cell r="M38">
            <v>8222.7430000000004</v>
          </cell>
          <cell r="N38">
            <v>11170.13</v>
          </cell>
          <cell r="O38">
            <v>9448.2669999999998</v>
          </cell>
          <cell r="P38">
            <v>9371.5619999999999</v>
          </cell>
          <cell r="Q38">
            <v>14390.2</v>
          </cell>
          <cell r="R38">
            <v>9936.6440000000002</v>
          </cell>
          <cell r="S38">
            <v>14343.96</v>
          </cell>
          <cell r="T38">
            <v>13239.75</v>
          </cell>
          <cell r="U38">
            <v>12453.26</v>
          </cell>
          <cell r="V38">
            <v>13652.37</v>
          </cell>
          <cell r="W38">
            <v>13940.73</v>
          </cell>
          <cell r="X38">
            <v>7747.8770000000004</v>
          </cell>
          <cell r="Y38">
            <v>9205.3189999999995</v>
          </cell>
          <cell r="Z38">
            <v>10528.9</v>
          </cell>
          <cell r="AA38">
            <v>29510.080000000002</v>
          </cell>
          <cell r="AB38">
            <v>10388.92</v>
          </cell>
          <cell r="AC38">
            <v>16353.54</v>
          </cell>
          <cell r="AD38">
            <v>12591.57</v>
          </cell>
          <cell r="AE38">
            <v>13753.67</v>
          </cell>
          <cell r="AF38">
            <v>8214.9549999999999</v>
          </cell>
          <cell r="AG38">
            <v>8297.2459999999992</v>
          </cell>
          <cell r="AH38">
            <v>13740.68</v>
          </cell>
          <cell r="AI38">
            <v>9770.7530000000006</v>
          </cell>
          <cell r="AJ38">
            <v>8141.0129999999999</v>
          </cell>
          <cell r="AK38">
            <v>9880.5110000000004</v>
          </cell>
          <cell r="AL38">
            <v>7008.7110000000002</v>
          </cell>
          <cell r="AM38">
            <v>7981.0770000000002</v>
          </cell>
          <cell r="AN38">
            <v>10137.92</v>
          </cell>
          <cell r="AO38">
            <v>8565.7289999999994</v>
          </cell>
          <cell r="AP38">
            <v>7920.2550000000001</v>
          </cell>
          <cell r="AQ38">
            <v>6088.1329999999998</v>
          </cell>
          <cell r="AR38">
            <v>11053.59</v>
          </cell>
          <cell r="AS38">
            <v>10999.12</v>
          </cell>
          <cell r="AT38">
            <v>11311.08</v>
          </cell>
          <cell r="AU38">
            <v>10629.25</v>
          </cell>
          <cell r="AV38">
            <v>6827.9279999999999</v>
          </cell>
          <cell r="AW38">
            <v>933.25319999999999</v>
          </cell>
          <cell r="AX38">
            <v>7629.07</v>
          </cell>
          <cell r="AY38">
            <v>7441</v>
          </cell>
          <cell r="AZ38">
            <v>7697.41</v>
          </cell>
          <cell r="BA38">
            <v>7295.6859999999997</v>
          </cell>
          <cell r="BB38">
            <v>5956.5519999999997</v>
          </cell>
          <cell r="BC38">
            <v>0</v>
          </cell>
          <cell r="BD38">
            <v>10038.549999999999</v>
          </cell>
          <cell r="BE38">
            <v>10363.84</v>
          </cell>
          <cell r="BF38">
            <v>9449.9879999999994</v>
          </cell>
          <cell r="BG38">
            <v>10919.59</v>
          </cell>
          <cell r="BH38">
            <v>10194.85</v>
          </cell>
        </row>
        <row r="39">
          <cell r="A39" t="str">
            <v>LPA6</v>
          </cell>
          <cell r="B39">
            <v>437.26369999999997</v>
          </cell>
          <cell r="C39">
            <v>8.1559760000000008</v>
          </cell>
          <cell r="D39" t="str">
            <v>-</v>
          </cell>
          <cell r="E39">
            <v>15470.27</v>
          </cell>
          <cell r="F39">
            <v>10994.92</v>
          </cell>
          <cell r="G39">
            <v>13149.7</v>
          </cell>
          <cell r="H39">
            <v>26461.21</v>
          </cell>
          <cell r="I39">
            <v>18726.41</v>
          </cell>
          <cell r="J39">
            <v>50409.31</v>
          </cell>
          <cell r="K39">
            <v>18256.73</v>
          </cell>
          <cell r="L39">
            <v>65566.52</v>
          </cell>
          <cell r="M39">
            <v>8382.8130000000001</v>
          </cell>
          <cell r="N39">
            <v>6234.1530000000002</v>
          </cell>
          <cell r="O39">
            <v>42364.66</v>
          </cell>
          <cell r="P39">
            <v>12041.21</v>
          </cell>
          <cell r="Q39">
            <v>123047.9</v>
          </cell>
          <cell r="R39">
            <v>71293.91</v>
          </cell>
          <cell r="S39">
            <v>85905.51</v>
          </cell>
          <cell r="T39">
            <v>59014.44</v>
          </cell>
          <cell r="U39">
            <v>0</v>
          </cell>
          <cell r="V39">
            <v>4940.0550000000003</v>
          </cell>
          <cell r="W39">
            <v>6486.0249999999996</v>
          </cell>
          <cell r="X39">
            <v>52949.46</v>
          </cell>
          <cell r="Y39">
            <v>52576.42</v>
          </cell>
          <cell r="Z39">
            <v>15471.45</v>
          </cell>
          <cell r="AA39">
            <v>0</v>
          </cell>
          <cell r="AB39">
            <v>15055.39</v>
          </cell>
          <cell r="AC39">
            <v>0</v>
          </cell>
          <cell r="AD39">
            <v>14431.8</v>
          </cell>
          <cell r="AE39">
            <v>73428.210000000006</v>
          </cell>
          <cell r="AF39">
            <v>14824.21</v>
          </cell>
          <cell r="AG39">
            <v>15255.13</v>
          </cell>
          <cell r="AH39">
            <v>16451.349999999999</v>
          </cell>
          <cell r="AI39">
            <v>18073.62</v>
          </cell>
          <cell r="AJ39">
            <v>14355.11</v>
          </cell>
          <cell r="AK39">
            <v>73284.45</v>
          </cell>
          <cell r="AL39">
            <v>15586.48</v>
          </cell>
          <cell r="AM39">
            <v>13212.42</v>
          </cell>
          <cell r="AN39">
            <v>13910.38</v>
          </cell>
          <cell r="AO39">
            <v>13813.7</v>
          </cell>
          <cell r="AP39">
            <v>100698.4</v>
          </cell>
          <cell r="AQ39">
            <v>16081.98</v>
          </cell>
          <cell r="AR39">
            <v>8036.3230000000003</v>
          </cell>
          <cell r="AS39">
            <v>36828.720000000001</v>
          </cell>
          <cell r="AT39">
            <v>13107.16</v>
          </cell>
          <cell r="AU39">
            <v>11659.75</v>
          </cell>
          <cell r="AV39">
            <v>11520.56</v>
          </cell>
          <cell r="AW39">
            <v>0</v>
          </cell>
          <cell r="AX39">
            <v>11658.61</v>
          </cell>
          <cell r="AY39">
            <v>9718.0920000000006</v>
          </cell>
          <cell r="AZ39">
            <v>10161.67</v>
          </cell>
          <cell r="BA39">
            <v>11157.63</v>
          </cell>
          <cell r="BB39">
            <v>9220.3230000000003</v>
          </cell>
          <cell r="BC39">
            <v>0</v>
          </cell>
          <cell r="BD39">
            <v>16534.259999999998</v>
          </cell>
          <cell r="BE39">
            <v>15527.93</v>
          </cell>
          <cell r="BF39">
            <v>10330.299999999999</v>
          </cell>
          <cell r="BG39">
            <v>69416.69</v>
          </cell>
          <cell r="BH39">
            <v>18578.46</v>
          </cell>
        </row>
        <row r="40">
          <cell r="A40" t="str">
            <v>LPA7</v>
          </cell>
          <cell r="B40">
            <v>435.24869999999999</v>
          </cell>
          <cell r="C40">
            <v>7.1938310000000003</v>
          </cell>
          <cell r="D40" t="str">
            <v>-</v>
          </cell>
          <cell r="E40">
            <v>28137.41</v>
          </cell>
          <cell r="F40">
            <v>22717.17</v>
          </cell>
          <cell r="G40">
            <v>12695.75</v>
          </cell>
          <cell r="H40">
            <v>112829.6</v>
          </cell>
          <cell r="I40">
            <v>165927.20000000001</v>
          </cell>
          <cell r="J40">
            <v>24587.14</v>
          </cell>
          <cell r="K40">
            <v>53989.84</v>
          </cell>
          <cell r="L40">
            <v>42460.480000000003</v>
          </cell>
          <cell r="M40">
            <v>11483.22</v>
          </cell>
          <cell r="N40">
            <v>27101.5</v>
          </cell>
          <cell r="O40">
            <v>33989.440000000002</v>
          </cell>
          <cell r="P40">
            <v>54431.31</v>
          </cell>
          <cell r="Q40">
            <v>54702.87</v>
          </cell>
          <cell r="R40">
            <v>39894.050000000003</v>
          </cell>
          <cell r="S40">
            <v>51212.72</v>
          </cell>
          <cell r="T40">
            <v>52191.89</v>
          </cell>
          <cell r="U40">
            <v>65753.56</v>
          </cell>
          <cell r="V40">
            <v>43997.96</v>
          </cell>
          <cell r="W40">
            <v>48404.01</v>
          </cell>
          <cell r="X40">
            <v>60340.52</v>
          </cell>
          <cell r="Y40">
            <v>36311.550000000003</v>
          </cell>
          <cell r="Z40">
            <v>37258.019999999997</v>
          </cell>
          <cell r="AA40">
            <v>101488.8</v>
          </cell>
          <cell r="AB40">
            <v>31535.38</v>
          </cell>
          <cell r="AC40">
            <v>61891.81</v>
          </cell>
          <cell r="AD40">
            <v>16559.18</v>
          </cell>
          <cell r="AE40">
            <v>42371.45</v>
          </cell>
          <cell r="AF40">
            <v>1360.998</v>
          </cell>
          <cell r="AG40">
            <v>2083.9229999999998</v>
          </cell>
          <cell r="AH40">
            <v>4747.22</v>
          </cell>
          <cell r="AI40">
            <v>10042.4</v>
          </cell>
          <cell r="AJ40">
            <v>3552.26</v>
          </cell>
          <cell r="AK40">
            <v>4902.7830000000004</v>
          </cell>
          <cell r="AL40">
            <v>16856.689999999999</v>
          </cell>
          <cell r="AM40">
            <v>5145.3670000000002</v>
          </cell>
          <cell r="AN40">
            <v>3666.413</v>
          </cell>
          <cell r="AO40">
            <v>2852.7060000000001</v>
          </cell>
          <cell r="AP40">
            <v>5493.8339999999998</v>
          </cell>
          <cell r="AQ40">
            <v>2818.4560000000001</v>
          </cell>
          <cell r="AR40">
            <v>4621.866</v>
          </cell>
          <cell r="AS40">
            <v>31681.03</v>
          </cell>
          <cell r="AT40">
            <v>56541.09</v>
          </cell>
          <cell r="AU40">
            <v>71067.5</v>
          </cell>
          <cell r="AV40">
            <v>861.9819</v>
          </cell>
          <cell r="AW40">
            <v>59767.63</v>
          </cell>
          <cell r="AX40">
            <v>1347.952</v>
          </cell>
          <cell r="AY40">
            <v>803.90419999999995</v>
          </cell>
          <cell r="AZ40">
            <v>528.74710000000005</v>
          </cell>
          <cell r="BA40">
            <v>918.89459999999997</v>
          </cell>
          <cell r="BB40">
            <v>0</v>
          </cell>
          <cell r="BC40">
            <v>0</v>
          </cell>
          <cell r="BD40">
            <v>8767.0159999999996</v>
          </cell>
          <cell r="BE40">
            <v>16840.330000000002</v>
          </cell>
          <cell r="BF40">
            <v>18424.37</v>
          </cell>
          <cell r="BG40">
            <v>22537.37</v>
          </cell>
          <cell r="BH40">
            <v>23848.73</v>
          </cell>
        </row>
        <row r="41">
          <cell r="A41" t="str">
            <v>LPA8</v>
          </cell>
          <cell r="B41">
            <v>433.2362</v>
          </cell>
          <cell r="C41">
            <v>6.3748100000000001</v>
          </cell>
          <cell r="D41" t="str">
            <v>-</v>
          </cell>
          <cell r="E41">
            <v>101618.9</v>
          </cell>
          <cell r="F41">
            <v>69439.850000000006</v>
          </cell>
          <cell r="G41">
            <v>83654.7</v>
          </cell>
          <cell r="H41">
            <v>995067.7</v>
          </cell>
          <cell r="I41">
            <v>1071361</v>
          </cell>
          <cell r="J41">
            <v>127569.5</v>
          </cell>
          <cell r="K41">
            <v>282842.09999999998</v>
          </cell>
          <cell r="L41">
            <v>143380.20000000001</v>
          </cell>
          <cell r="M41">
            <v>52559.99</v>
          </cell>
          <cell r="N41">
            <v>110845.4</v>
          </cell>
          <cell r="O41">
            <v>107606.2</v>
          </cell>
          <cell r="P41">
            <v>162835</v>
          </cell>
          <cell r="Q41">
            <v>149915</v>
          </cell>
          <cell r="R41">
            <v>157653.79999999999</v>
          </cell>
          <cell r="S41">
            <v>275034.8</v>
          </cell>
          <cell r="T41">
            <v>269710.7</v>
          </cell>
          <cell r="U41">
            <v>354457.7</v>
          </cell>
          <cell r="V41">
            <v>264475.09999999998</v>
          </cell>
          <cell r="W41">
            <v>220828.1</v>
          </cell>
          <cell r="X41">
            <v>244161.2</v>
          </cell>
          <cell r="Y41">
            <v>191181.8</v>
          </cell>
          <cell r="Z41">
            <v>262016.3</v>
          </cell>
          <cell r="AA41">
            <v>493393.6</v>
          </cell>
          <cell r="AB41">
            <v>185023.1</v>
          </cell>
          <cell r="AC41">
            <v>327486.40000000002</v>
          </cell>
          <cell r="AD41">
            <v>139265.79999999999</v>
          </cell>
          <cell r="AE41">
            <v>134582</v>
          </cell>
          <cell r="AF41">
            <v>19548.900000000001</v>
          </cell>
          <cell r="AG41">
            <v>19535.21</v>
          </cell>
          <cell r="AH41">
            <v>35970.519999999997</v>
          </cell>
          <cell r="AI41">
            <v>82232.5</v>
          </cell>
          <cell r="AJ41">
            <v>27350.65</v>
          </cell>
          <cell r="AK41">
            <v>39930</v>
          </cell>
          <cell r="AL41">
            <v>77972.47</v>
          </cell>
          <cell r="AM41">
            <v>33055.120000000003</v>
          </cell>
          <cell r="AN41">
            <v>22641.31</v>
          </cell>
          <cell r="AO41">
            <v>20079.22</v>
          </cell>
          <cell r="AP41">
            <v>45280.05</v>
          </cell>
          <cell r="AQ41">
            <v>20503.72</v>
          </cell>
          <cell r="AR41">
            <v>36401.51</v>
          </cell>
          <cell r="AS41">
            <v>136806.9</v>
          </cell>
          <cell r="AT41">
            <v>238743.3</v>
          </cell>
          <cell r="AU41">
            <v>241738.8</v>
          </cell>
          <cell r="AV41">
            <v>615.3931</v>
          </cell>
          <cell r="AW41">
            <v>1200.9659999999999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70213.05</v>
          </cell>
          <cell r="BE41">
            <v>110804.4</v>
          </cell>
          <cell r="BF41">
            <v>133105</v>
          </cell>
          <cell r="BG41">
            <v>156223.79999999999</v>
          </cell>
          <cell r="BH41">
            <v>150479.5</v>
          </cell>
        </row>
        <row r="42">
          <cell r="A42" t="str">
            <v>LPA9</v>
          </cell>
          <cell r="B42">
            <v>457.2371</v>
          </cell>
          <cell r="C42">
            <v>6.3167939999999998</v>
          </cell>
          <cell r="D42" t="str">
            <v>-</v>
          </cell>
          <cell r="E42">
            <v>51698.04</v>
          </cell>
          <cell r="F42">
            <v>80905.59</v>
          </cell>
          <cell r="G42">
            <v>27770.99</v>
          </cell>
          <cell r="H42">
            <v>503222.2</v>
          </cell>
          <cell r="I42">
            <v>618803.4</v>
          </cell>
          <cell r="J42">
            <v>97508.81</v>
          </cell>
          <cell r="K42">
            <v>214760</v>
          </cell>
          <cell r="L42">
            <v>120839.3</v>
          </cell>
          <cell r="M42">
            <v>32484.87</v>
          </cell>
          <cell r="N42">
            <v>54885</v>
          </cell>
          <cell r="O42">
            <v>70229.59</v>
          </cell>
          <cell r="P42">
            <v>90949.21</v>
          </cell>
          <cell r="Q42">
            <v>82771.56</v>
          </cell>
          <cell r="R42">
            <v>76972.66</v>
          </cell>
          <cell r="S42">
            <v>130867.9</v>
          </cell>
          <cell r="T42">
            <v>187947.5</v>
          </cell>
          <cell r="U42">
            <v>133786.9</v>
          </cell>
          <cell r="V42">
            <v>127515.3</v>
          </cell>
          <cell r="W42">
            <v>94859.41</v>
          </cell>
          <cell r="X42">
            <v>99490.16</v>
          </cell>
          <cell r="Y42">
            <v>138740.20000000001</v>
          </cell>
          <cell r="Z42">
            <v>91582.15</v>
          </cell>
          <cell r="AA42">
            <v>814778</v>
          </cell>
          <cell r="AB42">
            <v>176062.8</v>
          </cell>
          <cell r="AC42">
            <v>152163.6</v>
          </cell>
          <cell r="AD42">
            <v>75923.460000000006</v>
          </cell>
          <cell r="AE42">
            <v>103053.6</v>
          </cell>
          <cell r="AF42">
            <v>6936.826</v>
          </cell>
          <cell r="AG42">
            <v>9008.7000000000007</v>
          </cell>
          <cell r="AH42">
            <v>21452.09</v>
          </cell>
          <cell r="AI42">
            <v>22807.31</v>
          </cell>
          <cell r="AJ42">
            <v>11417.73</v>
          </cell>
          <cell r="AK42">
            <v>20187.78</v>
          </cell>
          <cell r="AL42">
            <v>59399.43</v>
          </cell>
          <cell r="AM42">
            <v>23510.38</v>
          </cell>
          <cell r="AN42">
            <v>10520.7</v>
          </cell>
          <cell r="AO42">
            <v>8423.9969999999994</v>
          </cell>
          <cell r="AP42">
            <v>16056.27</v>
          </cell>
          <cell r="AQ42">
            <v>9693.2510000000002</v>
          </cell>
          <cell r="AR42">
            <v>18524.25</v>
          </cell>
          <cell r="AS42">
            <v>68374.55</v>
          </cell>
          <cell r="AT42">
            <v>154310</v>
          </cell>
          <cell r="AU42">
            <v>361906.5</v>
          </cell>
          <cell r="AV42">
            <v>476.52710000000002</v>
          </cell>
          <cell r="AW42">
            <v>6134.1369999999997</v>
          </cell>
          <cell r="AX42">
            <v>329.91500000000002</v>
          </cell>
          <cell r="AY42">
            <v>0</v>
          </cell>
          <cell r="AZ42">
            <v>276.90269999999998</v>
          </cell>
          <cell r="BA42">
            <v>420.36989999999997</v>
          </cell>
          <cell r="BB42">
            <v>605.54849999999999</v>
          </cell>
          <cell r="BC42">
            <v>0</v>
          </cell>
          <cell r="BD42">
            <v>49598.17</v>
          </cell>
          <cell r="BE42">
            <v>82937.320000000007</v>
          </cell>
          <cell r="BF42">
            <v>98370.84</v>
          </cell>
          <cell r="BG42">
            <v>109281.4</v>
          </cell>
          <cell r="BH42">
            <v>109043.9</v>
          </cell>
        </row>
        <row r="43">
          <cell r="A43" t="str">
            <v>LPA10</v>
          </cell>
          <cell r="B43">
            <v>481.23649999999998</v>
          </cell>
          <cell r="C43">
            <v>6.1711340000000003</v>
          </cell>
          <cell r="D43" t="str">
            <v>-</v>
          </cell>
          <cell r="E43">
            <v>7654.1760000000004</v>
          </cell>
          <cell r="F43">
            <v>9748.5149999999994</v>
          </cell>
          <cell r="G43">
            <v>3796.319</v>
          </cell>
          <cell r="H43">
            <v>29321.24</v>
          </cell>
          <cell r="I43">
            <v>62249.58</v>
          </cell>
          <cell r="J43">
            <v>8614.9619999999995</v>
          </cell>
          <cell r="K43">
            <v>31257.27</v>
          </cell>
          <cell r="L43">
            <v>14610.3</v>
          </cell>
          <cell r="M43">
            <v>2305.4079999999999</v>
          </cell>
          <cell r="N43">
            <v>9710.6129999999994</v>
          </cell>
          <cell r="O43">
            <v>8387.8619999999992</v>
          </cell>
          <cell r="P43">
            <v>10585.34</v>
          </cell>
          <cell r="Q43">
            <v>19219.759999999998</v>
          </cell>
          <cell r="R43">
            <v>15767.28</v>
          </cell>
          <cell r="S43">
            <v>18806.580000000002</v>
          </cell>
          <cell r="T43">
            <v>12217.15</v>
          </cell>
          <cell r="U43">
            <v>26821.439999999999</v>
          </cell>
          <cell r="V43">
            <v>10364.02</v>
          </cell>
          <cell r="W43">
            <v>11553.16</v>
          </cell>
          <cell r="X43">
            <v>24414.59</v>
          </cell>
          <cell r="Y43">
            <v>18367.55</v>
          </cell>
          <cell r="Z43">
            <v>33617.72</v>
          </cell>
          <cell r="AA43">
            <v>30666.41</v>
          </cell>
          <cell r="AB43">
            <v>12640.95</v>
          </cell>
          <cell r="AC43">
            <v>17613.98</v>
          </cell>
          <cell r="AD43">
            <v>15462.77</v>
          </cell>
          <cell r="AE43">
            <v>17230.77</v>
          </cell>
          <cell r="AF43">
            <v>1103.6120000000001</v>
          </cell>
          <cell r="AG43">
            <v>922.53420000000006</v>
          </cell>
          <cell r="AH43">
            <v>2547.8649999999998</v>
          </cell>
          <cell r="AI43">
            <v>3400.2550000000001</v>
          </cell>
          <cell r="AJ43">
            <v>2128.5709999999999</v>
          </cell>
          <cell r="AK43">
            <v>3534.665</v>
          </cell>
          <cell r="AL43">
            <v>17400.78</v>
          </cell>
          <cell r="AM43">
            <v>4291.6369999999997</v>
          </cell>
          <cell r="AN43">
            <v>2478.183</v>
          </cell>
          <cell r="AO43">
            <v>1481.4469999999999</v>
          </cell>
          <cell r="AP43">
            <v>3569.8809999999999</v>
          </cell>
          <cell r="AQ43">
            <v>1350.64</v>
          </cell>
          <cell r="AR43">
            <v>3917.933</v>
          </cell>
          <cell r="AS43">
            <v>6435.6840000000002</v>
          </cell>
          <cell r="AT43">
            <v>17171.900000000001</v>
          </cell>
          <cell r="AU43">
            <v>18598.38</v>
          </cell>
          <cell r="AV43">
            <v>0</v>
          </cell>
          <cell r="AW43">
            <v>756.76340000000005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5173.7740000000003</v>
          </cell>
          <cell r="BE43">
            <v>9296.1980000000003</v>
          </cell>
          <cell r="BF43">
            <v>10083.049999999999</v>
          </cell>
          <cell r="BG43">
            <v>12671.62</v>
          </cell>
          <cell r="BH43">
            <v>13284.8</v>
          </cell>
        </row>
        <row r="44">
          <cell r="A44" t="str">
            <v>C06124</v>
          </cell>
          <cell r="B44">
            <v>378.24160000000001</v>
          </cell>
          <cell r="C44">
            <v>6.6242720000000004</v>
          </cell>
          <cell r="D44" t="str">
            <v>-</v>
          </cell>
          <cell r="E44">
            <v>33569.83</v>
          </cell>
          <cell r="F44">
            <v>47770.73</v>
          </cell>
          <cell r="G44">
            <v>17944.77</v>
          </cell>
          <cell r="H44">
            <v>60529.01</v>
          </cell>
          <cell r="I44">
            <v>54737.39</v>
          </cell>
          <cell r="J44">
            <v>22086.05</v>
          </cell>
          <cell r="K44">
            <v>17294.96</v>
          </cell>
          <cell r="L44">
            <v>44750.8</v>
          </cell>
          <cell r="M44">
            <v>18397.599999999999</v>
          </cell>
          <cell r="N44">
            <v>21587.1</v>
          </cell>
          <cell r="O44">
            <v>37381.800000000003</v>
          </cell>
          <cell r="P44">
            <v>56436.27</v>
          </cell>
          <cell r="Q44">
            <v>69584.490000000005</v>
          </cell>
          <cell r="R44">
            <v>64859.839999999997</v>
          </cell>
          <cell r="S44">
            <v>54126.32</v>
          </cell>
          <cell r="T44">
            <v>19232.84</v>
          </cell>
          <cell r="U44">
            <v>76375.100000000006</v>
          </cell>
          <cell r="V44">
            <v>73539.56</v>
          </cell>
          <cell r="W44">
            <v>75860.63</v>
          </cell>
          <cell r="X44">
            <v>73589.31</v>
          </cell>
          <cell r="Y44">
            <v>82695.69</v>
          </cell>
          <cell r="Z44">
            <v>48069.93</v>
          </cell>
          <cell r="AA44">
            <v>200696.3</v>
          </cell>
          <cell r="AB44">
            <v>25801.73</v>
          </cell>
          <cell r="AC44">
            <v>41182.199999999997</v>
          </cell>
          <cell r="AD44">
            <v>28560.45</v>
          </cell>
          <cell r="AE44">
            <v>84380.52</v>
          </cell>
          <cell r="AF44">
            <v>24701.81</v>
          </cell>
          <cell r="AG44">
            <v>25400.6</v>
          </cell>
          <cell r="AH44">
            <v>39005.25</v>
          </cell>
          <cell r="AI44">
            <v>97369</v>
          </cell>
          <cell r="AJ44">
            <v>39992.14</v>
          </cell>
          <cell r="AK44">
            <v>131209.70000000001</v>
          </cell>
          <cell r="AL44">
            <v>123112.9</v>
          </cell>
          <cell r="AM44">
            <v>48488.25</v>
          </cell>
          <cell r="AN44">
            <v>53027.66</v>
          </cell>
          <cell r="AO44">
            <v>23103.75</v>
          </cell>
          <cell r="AP44">
            <v>91395.19</v>
          </cell>
          <cell r="AQ44">
            <v>42651.59</v>
          </cell>
          <cell r="AR44">
            <v>78852.97</v>
          </cell>
          <cell r="AS44">
            <v>39883.07</v>
          </cell>
          <cell r="AT44">
            <v>43581.42</v>
          </cell>
          <cell r="AU44">
            <v>86805.84</v>
          </cell>
          <cell r="AV44">
            <v>0</v>
          </cell>
          <cell r="AW44">
            <v>38643.870000000003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1814.741</v>
          </cell>
          <cell r="BE44">
            <v>35772.5</v>
          </cell>
          <cell r="BF44">
            <v>59069.05</v>
          </cell>
          <cell r="BG44">
            <v>70459.5</v>
          </cell>
          <cell r="BH44">
            <v>80971.63</v>
          </cell>
        </row>
        <row r="45">
          <cell r="A45" t="str">
            <v>C05463</v>
          </cell>
          <cell r="B45">
            <v>498.28989999999999</v>
          </cell>
          <cell r="C45">
            <v>3.8913359999999999</v>
          </cell>
          <cell r="D45" t="str">
            <v>-</v>
          </cell>
          <cell r="E45">
            <v>273080.90000000002</v>
          </cell>
          <cell r="F45">
            <v>405533.6</v>
          </cell>
          <cell r="G45">
            <v>326057.09999999998</v>
          </cell>
          <cell r="H45">
            <v>1479784</v>
          </cell>
          <cell r="I45">
            <v>50039.29</v>
          </cell>
          <cell r="J45">
            <v>2185166</v>
          </cell>
          <cell r="K45">
            <v>129111.4</v>
          </cell>
          <cell r="L45">
            <v>178603.5</v>
          </cell>
          <cell r="M45">
            <v>39374.75</v>
          </cell>
          <cell r="N45">
            <v>79826.63</v>
          </cell>
          <cell r="O45">
            <v>42248.39</v>
          </cell>
          <cell r="P45">
            <v>139144.29999999999</v>
          </cell>
          <cell r="Q45">
            <v>326071.09999999998</v>
          </cell>
          <cell r="R45">
            <v>343384.8</v>
          </cell>
          <cell r="S45">
            <v>390720.5</v>
          </cell>
          <cell r="T45">
            <v>394397.3</v>
          </cell>
          <cell r="U45">
            <v>303663.59999999998</v>
          </cell>
          <cell r="V45">
            <v>447877.2</v>
          </cell>
          <cell r="W45">
            <v>422879.2</v>
          </cell>
          <cell r="X45">
            <v>219003.3</v>
          </cell>
          <cell r="Y45">
            <v>575835.9</v>
          </cell>
          <cell r="Z45">
            <v>1228860</v>
          </cell>
          <cell r="AA45">
            <v>284889</v>
          </cell>
          <cell r="AB45">
            <v>439573.4</v>
          </cell>
          <cell r="AC45">
            <v>1560887</v>
          </cell>
          <cell r="AD45">
            <v>984005.3</v>
          </cell>
          <cell r="AE45">
            <v>61327.77</v>
          </cell>
          <cell r="AF45">
            <v>312271.8</v>
          </cell>
          <cell r="AG45">
            <v>333110.3</v>
          </cell>
          <cell r="AH45">
            <v>196273.2</v>
          </cell>
          <cell r="AI45">
            <v>108891.4</v>
          </cell>
          <cell r="AJ45">
            <v>386580.1</v>
          </cell>
          <cell r="AK45">
            <v>75297.63</v>
          </cell>
          <cell r="AL45">
            <v>120882.1</v>
          </cell>
          <cell r="AM45">
            <v>49169.440000000002</v>
          </cell>
          <cell r="AN45">
            <v>149715.79999999999</v>
          </cell>
          <cell r="AO45">
            <v>421922.4</v>
          </cell>
          <cell r="AP45">
            <v>638827.5</v>
          </cell>
          <cell r="AQ45">
            <v>659284.19999999995</v>
          </cell>
          <cell r="AR45">
            <v>221182.5</v>
          </cell>
          <cell r="AS45">
            <v>733663.7</v>
          </cell>
          <cell r="AT45">
            <v>11790.89</v>
          </cell>
          <cell r="AU45">
            <v>361198.1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326362.90000000002</v>
          </cell>
          <cell r="BE45">
            <v>380350.6</v>
          </cell>
          <cell r="BF45">
            <v>432506.5</v>
          </cell>
          <cell r="BG45">
            <v>451772.2</v>
          </cell>
          <cell r="BH45">
            <v>455694</v>
          </cell>
        </row>
        <row r="46">
          <cell r="A46" t="str">
            <v>C05465</v>
          </cell>
          <cell r="B46">
            <v>498.29020000000003</v>
          </cell>
          <cell r="C46">
            <v>3.687945</v>
          </cell>
          <cell r="D46" t="str">
            <v>-</v>
          </cell>
          <cell r="E46">
            <v>331359.3</v>
          </cell>
          <cell r="F46">
            <v>395473.7</v>
          </cell>
          <cell r="G46">
            <v>536206.5</v>
          </cell>
          <cell r="H46">
            <v>1032423</v>
          </cell>
          <cell r="I46">
            <v>119316.4</v>
          </cell>
          <cell r="J46">
            <v>1947464</v>
          </cell>
          <cell r="K46">
            <v>86990.9</v>
          </cell>
          <cell r="L46">
            <v>356299.6</v>
          </cell>
          <cell r="M46">
            <v>53566.080000000002</v>
          </cell>
          <cell r="N46">
            <v>322603.3</v>
          </cell>
          <cell r="O46">
            <v>64060.94</v>
          </cell>
          <cell r="P46">
            <v>117818.7</v>
          </cell>
          <cell r="Q46">
            <v>452870.2</v>
          </cell>
          <cell r="R46">
            <v>439346.1</v>
          </cell>
          <cell r="S46">
            <v>764350</v>
          </cell>
          <cell r="T46">
            <v>1577638</v>
          </cell>
          <cell r="U46">
            <v>965481.2</v>
          </cell>
          <cell r="V46">
            <v>961426</v>
          </cell>
          <cell r="W46">
            <v>902281.8</v>
          </cell>
          <cell r="X46">
            <v>862114.5</v>
          </cell>
          <cell r="Y46">
            <v>751742</v>
          </cell>
          <cell r="Z46">
            <v>2001200</v>
          </cell>
          <cell r="AA46">
            <v>874194</v>
          </cell>
          <cell r="AB46">
            <v>683148.7</v>
          </cell>
          <cell r="AC46">
            <v>2400488</v>
          </cell>
          <cell r="AD46">
            <v>1004197</v>
          </cell>
          <cell r="AE46">
            <v>60467.46</v>
          </cell>
          <cell r="AF46">
            <v>320682.5</v>
          </cell>
          <cell r="AG46">
            <v>362456.2</v>
          </cell>
          <cell r="AH46">
            <v>491074</v>
          </cell>
          <cell r="AI46">
            <v>405147.9</v>
          </cell>
          <cell r="AJ46">
            <v>302415.8</v>
          </cell>
          <cell r="AK46">
            <v>60798.18</v>
          </cell>
          <cell r="AL46">
            <v>212295.8</v>
          </cell>
          <cell r="AM46">
            <v>1624417</v>
          </cell>
          <cell r="AN46">
            <v>130662.5</v>
          </cell>
          <cell r="AO46">
            <v>545945.59999999998</v>
          </cell>
          <cell r="AP46">
            <v>427663.2</v>
          </cell>
          <cell r="AQ46">
            <v>661288.9</v>
          </cell>
          <cell r="AR46">
            <v>261103.2</v>
          </cell>
          <cell r="AS46">
            <v>5353836</v>
          </cell>
          <cell r="AT46">
            <v>142215.79999999999</v>
          </cell>
          <cell r="AU46">
            <v>513599</v>
          </cell>
          <cell r="AV46">
            <v>974.47280000000001</v>
          </cell>
          <cell r="AW46">
            <v>0</v>
          </cell>
          <cell r="AX46">
            <v>532.91579999999999</v>
          </cell>
          <cell r="AY46">
            <v>977.35159999999996</v>
          </cell>
          <cell r="AZ46">
            <v>1267.2149999999999</v>
          </cell>
          <cell r="BA46">
            <v>973.47810000000004</v>
          </cell>
          <cell r="BB46">
            <v>1068.934</v>
          </cell>
          <cell r="BC46">
            <v>0</v>
          </cell>
          <cell r="BD46">
            <v>525154.1</v>
          </cell>
          <cell r="BE46">
            <v>715895.2</v>
          </cell>
          <cell r="BF46">
            <v>676582.2</v>
          </cell>
          <cell r="BG46">
            <v>774206.7</v>
          </cell>
          <cell r="BH46">
            <v>807130.4</v>
          </cell>
        </row>
        <row r="47">
          <cell r="A47" t="str">
            <v>C16868</v>
          </cell>
          <cell r="B47">
            <v>498.28829999999999</v>
          </cell>
          <cell r="C47">
            <v>2.6136840000000001</v>
          </cell>
          <cell r="D47" t="str">
            <v>-</v>
          </cell>
          <cell r="E47">
            <v>26172.04</v>
          </cell>
          <cell r="F47">
            <v>13936.27</v>
          </cell>
          <cell r="G47">
            <v>18310.62</v>
          </cell>
          <cell r="H47">
            <v>48278.45</v>
          </cell>
          <cell r="I47">
            <v>12606.37</v>
          </cell>
          <cell r="J47">
            <v>45454.71</v>
          </cell>
          <cell r="K47">
            <v>12016.55</v>
          </cell>
          <cell r="L47">
            <v>16099.32</v>
          </cell>
          <cell r="M47">
            <v>9264.0280000000002</v>
          </cell>
          <cell r="N47">
            <v>19228.11</v>
          </cell>
          <cell r="O47">
            <v>10907.45</v>
          </cell>
          <cell r="P47">
            <v>11038.23</v>
          </cell>
          <cell r="Q47">
            <v>15152.74</v>
          </cell>
          <cell r="R47">
            <v>20464.009999999998</v>
          </cell>
          <cell r="S47">
            <v>13402.97</v>
          </cell>
          <cell r="T47">
            <v>103027</v>
          </cell>
          <cell r="U47">
            <v>31933.86</v>
          </cell>
          <cell r="V47">
            <v>26465.200000000001</v>
          </cell>
          <cell r="W47">
            <v>21803.91</v>
          </cell>
          <cell r="X47">
            <v>21957.56</v>
          </cell>
          <cell r="Y47">
            <v>19429.64</v>
          </cell>
          <cell r="Z47">
            <v>31399.78</v>
          </cell>
          <cell r="AA47">
            <v>43613.65</v>
          </cell>
          <cell r="AB47">
            <v>15208.99</v>
          </cell>
          <cell r="AC47">
            <v>64441.82</v>
          </cell>
          <cell r="AD47">
            <v>18990.45</v>
          </cell>
          <cell r="AE47">
            <v>13364.25</v>
          </cell>
          <cell r="AF47">
            <v>11795.93</v>
          </cell>
          <cell r="AG47">
            <v>14865.87</v>
          </cell>
          <cell r="AH47">
            <v>67360.240000000005</v>
          </cell>
          <cell r="AI47">
            <v>14823.42</v>
          </cell>
          <cell r="AJ47">
            <v>12981.41</v>
          </cell>
          <cell r="AK47">
            <v>16985.310000000001</v>
          </cell>
          <cell r="AL47">
            <v>15730.06</v>
          </cell>
          <cell r="AM47">
            <v>36022.43</v>
          </cell>
          <cell r="AN47">
            <v>11446.89</v>
          </cell>
          <cell r="AO47">
            <v>29587.02</v>
          </cell>
          <cell r="AP47">
            <v>12614.14</v>
          </cell>
          <cell r="AQ47">
            <v>16081.25</v>
          </cell>
          <cell r="AR47">
            <v>15630.79</v>
          </cell>
          <cell r="AS47">
            <v>44178.41</v>
          </cell>
          <cell r="AT47">
            <v>13706.44</v>
          </cell>
          <cell r="AU47">
            <v>12470.18</v>
          </cell>
          <cell r="AV47">
            <v>0</v>
          </cell>
          <cell r="AW47">
            <v>0</v>
          </cell>
          <cell r="AX47">
            <v>0</v>
          </cell>
          <cell r="AY47">
            <v>321.81799999999998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20799.86</v>
          </cell>
          <cell r="BE47">
            <v>23173.98</v>
          </cell>
          <cell r="BF47">
            <v>27275.21</v>
          </cell>
          <cell r="BG47">
            <v>24960.33</v>
          </cell>
          <cell r="BH47">
            <v>27847.55</v>
          </cell>
        </row>
        <row r="48">
          <cell r="A48" t="str">
            <v>C05122</v>
          </cell>
          <cell r="B48">
            <v>514.28449999999998</v>
          </cell>
          <cell r="C48">
            <v>2.9742310000000001</v>
          </cell>
          <cell r="D48" t="str">
            <v>-</v>
          </cell>
          <cell r="E48">
            <v>95821.96</v>
          </cell>
          <cell r="F48">
            <v>67621.2</v>
          </cell>
          <cell r="G48">
            <v>143531.1</v>
          </cell>
          <cell r="H48">
            <v>1016418</v>
          </cell>
          <cell r="I48">
            <v>44993.18</v>
          </cell>
          <cell r="J48">
            <v>653615.4</v>
          </cell>
          <cell r="K48">
            <v>54687.19</v>
          </cell>
          <cell r="L48">
            <v>83312.23</v>
          </cell>
          <cell r="M48">
            <v>31316.47</v>
          </cell>
          <cell r="N48">
            <v>144463.29999999999</v>
          </cell>
          <cell r="O48">
            <v>39866.19</v>
          </cell>
          <cell r="P48">
            <v>48763.38</v>
          </cell>
          <cell r="Q48">
            <v>109789.5</v>
          </cell>
          <cell r="R48">
            <v>137500</v>
          </cell>
          <cell r="S48">
            <v>376914.3</v>
          </cell>
          <cell r="T48">
            <v>571662.80000000005</v>
          </cell>
          <cell r="U48">
            <v>177408.5</v>
          </cell>
          <cell r="V48">
            <v>749120.3</v>
          </cell>
          <cell r="W48">
            <v>341633.5</v>
          </cell>
          <cell r="X48">
            <v>335267.3</v>
          </cell>
          <cell r="Y48">
            <v>432401.3</v>
          </cell>
          <cell r="Z48">
            <v>802682.3</v>
          </cell>
          <cell r="AA48">
            <v>259984.8</v>
          </cell>
          <cell r="AB48">
            <v>179142.5</v>
          </cell>
          <cell r="AC48">
            <v>749899.9</v>
          </cell>
          <cell r="AD48">
            <v>1033402</v>
          </cell>
          <cell r="AE48">
            <v>45375.39</v>
          </cell>
          <cell r="AF48">
            <v>100583.9</v>
          </cell>
          <cell r="AG48">
            <v>97220.88</v>
          </cell>
          <cell r="AH48">
            <v>162492.79999999999</v>
          </cell>
          <cell r="AI48">
            <v>97550.02</v>
          </cell>
          <cell r="AJ48">
            <v>92009.95</v>
          </cell>
          <cell r="AK48">
            <v>51822.71</v>
          </cell>
          <cell r="AL48">
            <v>59908.95</v>
          </cell>
          <cell r="AM48">
            <v>343211.8</v>
          </cell>
          <cell r="AN48">
            <v>59371.47</v>
          </cell>
          <cell r="AO48">
            <v>192612.3</v>
          </cell>
          <cell r="AP48">
            <v>109633.9</v>
          </cell>
          <cell r="AQ48">
            <v>389517.5</v>
          </cell>
          <cell r="AR48">
            <v>99318.56</v>
          </cell>
          <cell r="AS48">
            <v>4673348</v>
          </cell>
          <cell r="AT48">
            <v>35876.120000000003</v>
          </cell>
          <cell r="AU48">
            <v>109527.1</v>
          </cell>
          <cell r="AV48">
            <v>4410.84</v>
          </cell>
          <cell r="AW48">
            <v>0</v>
          </cell>
          <cell r="AX48">
            <v>5611.6369999999997</v>
          </cell>
          <cell r="AY48">
            <v>4646.9840000000004</v>
          </cell>
          <cell r="AZ48">
            <v>4510.4989999999998</v>
          </cell>
          <cell r="BA48">
            <v>5120.5789999999997</v>
          </cell>
          <cell r="BB48">
            <v>4590.5609999999997</v>
          </cell>
          <cell r="BC48">
            <v>0</v>
          </cell>
          <cell r="BD48">
            <v>281394.5</v>
          </cell>
          <cell r="BE48">
            <v>341152.3</v>
          </cell>
          <cell r="BF48">
            <v>335440.90000000002</v>
          </cell>
          <cell r="BG48">
            <v>359902.5</v>
          </cell>
          <cell r="BH48">
            <v>339287.2</v>
          </cell>
        </row>
        <row r="49">
          <cell r="A49" t="str">
            <v>C02592</v>
          </cell>
          <cell r="B49">
            <v>482.29390000000001</v>
          </cell>
          <cell r="C49">
            <v>4.5307060000000003</v>
          </cell>
          <cell r="D49" t="str">
            <v>-</v>
          </cell>
          <cell r="E49">
            <v>54104.33</v>
          </cell>
          <cell r="F49">
            <v>53415.78</v>
          </cell>
          <cell r="G49">
            <v>58002.16</v>
          </cell>
          <cell r="H49">
            <v>92992.77</v>
          </cell>
          <cell r="I49">
            <v>50655.11</v>
          </cell>
          <cell r="J49">
            <v>81604.2</v>
          </cell>
          <cell r="K49">
            <v>56194.2</v>
          </cell>
          <cell r="L49">
            <v>61300.95</v>
          </cell>
          <cell r="M49">
            <v>33431.360000000001</v>
          </cell>
          <cell r="N49">
            <v>46085.75</v>
          </cell>
          <cell r="O49">
            <v>35476.239999999998</v>
          </cell>
          <cell r="P49">
            <v>44285.33</v>
          </cell>
          <cell r="Q49">
            <v>60466.05</v>
          </cell>
          <cell r="R49">
            <v>52301.11</v>
          </cell>
          <cell r="S49">
            <v>42129.88</v>
          </cell>
          <cell r="T49">
            <v>68003.13</v>
          </cell>
          <cell r="U49">
            <v>58556.93</v>
          </cell>
          <cell r="V49">
            <v>68847.77</v>
          </cell>
          <cell r="W49">
            <v>55676.17</v>
          </cell>
          <cell r="X49">
            <v>50466.39</v>
          </cell>
          <cell r="Y49">
            <v>64199.24</v>
          </cell>
          <cell r="Z49">
            <v>88837.25</v>
          </cell>
          <cell r="AA49">
            <v>47071.05</v>
          </cell>
          <cell r="AB49">
            <v>69203.850000000006</v>
          </cell>
          <cell r="AC49">
            <v>73518.990000000005</v>
          </cell>
          <cell r="AD49">
            <v>44073.77</v>
          </cell>
          <cell r="AE49">
            <v>51951.53</v>
          </cell>
          <cell r="AF49">
            <v>54979.33</v>
          </cell>
          <cell r="AG49">
            <v>64715.12</v>
          </cell>
          <cell r="AH49">
            <v>49522.36</v>
          </cell>
          <cell r="AI49">
            <v>50602.18</v>
          </cell>
          <cell r="AJ49">
            <v>74448.5</v>
          </cell>
          <cell r="AK49">
            <v>56287.21</v>
          </cell>
          <cell r="AL49">
            <v>54916.89</v>
          </cell>
          <cell r="AM49">
            <v>45754.27</v>
          </cell>
          <cell r="AN49">
            <v>43730.17</v>
          </cell>
          <cell r="AO49">
            <v>38063.5</v>
          </cell>
          <cell r="AP49">
            <v>78130.490000000005</v>
          </cell>
          <cell r="AQ49">
            <v>89157.49</v>
          </cell>
          <cell r="AR49">
            <v>55820.04</v>
          </cell>
          <cell r="AS49">
            <v>59708.23</v>
          </cell>
          <cell r="AT49">
            <v>42029.760000000002</v>
          </cell>
          <cell r="AU49">
            <v>64442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53018.61</v>
          </cell>
          <cell r="BE49">
            <v>56544.47</v>
          </cell>
          <cell r="BF49">
            <v>69975.78</v>
          </cell>
          <cell r="BG49">
            <v>68708.12</v>
          </cell>
          <cell r="BH49">
            <v>75013.75</v>
          </cell>
        </row>
        <row r="50">
          <cell r="A50" t="str">
            <v>C00695</v>
          </cell>
          <cell r="B50">
            <v>407.28059999999999</v>
          </cell>
          <cell r="C50">
            <v>3.8968739999999999</v>
          </cell>
          <cell r="D50" t="str">
            <v>-</v>
          </cell>
          <cell r="E50">
            <v>166626.79999999999</v>
          </cell>
          <cell r="F50">
            <v>27949.09</v>
          </cell>
          <cell r="G50">
            <v>102540.2</v>
          </cell>
          <cell r="H50">
            <v>303041.40000000002</v>
          </cell>
          <cell r="I50">
            <v>208392</v>
          </cell>
          <cell r="J50">
            <v>129582.1</v>
          </cell>
          <cell r="K50">
            <v>42615.199999999997</v>
          </cell>
          <cell r="L50">
            <v>684680.4</v>
          </cell>
          <cell r="M50">
            <v>974783.2</v>
          </cell>
          <cell r="N50">
            <v>141543.70000000001</v>
          </cell>
          <cell r="O50">
            <v>50724.54</v>
          </cell>
          <cell r="P50">
            <v>570802.5</v>
          </cell>
          <cell r="Q50">
            <v>80688.73</v>
          </cell>
          <cell r="R50">
            <v>4492424</v>
          </cell>
          <cell r="S50">
            <v>352488.8</v>
          </cell>
          <cell r="T50">
            <v>2895179</v>
          </cell>
          <cell r="U50">
            <v>107130.8</v>
          </cell>
          <cell r="V50">
            <v>92345.62</v>
          </cell>
          <cell r="W50">
            <v>1418370</v>
          </cell>
          <cell r="X50">
            <v>1740055</v>
          </cell>
          <cell r="Y50">
            <v>208555.4</v>
          </cell>
          <cell r="Z50">
            <v>148425.5</v>
          </cell>
          <cell r="AA50">
            <v>669321.19999999995</v>
          </cell>
          <cell r="AB50">
            <v>104672</v>
          </cell>
          <cell r="AC50">
            <v>93986.66</v>
          </cell>
          <cell r="AD50">
            <v>117784.3</v>
          </cell>
          <cell r="AE50">
            <v>93303.12</v>
          </cell>
          <cell r="AF50">
            <v>317783.8</v>
          </cell>
          <cell r="AG50">
            <v>321569.7</v>
          </cell>
          <cell r="AH50">
            <v>2829139</v>
          </cell>
          <cell r="AI50">
            <v>5536978</v>
          </cell>
          <cell r="AJ50">
            <v>65858.06</v>
          </cell>
          <cell r="AK50">
            <v>2504784</v>
          </cell>
          <cell r="AL50">
            <v>129174.9</v>
          </cell>
          <cell r="AM50">
            <v>1623206</v>
          </cell>
          <cell r="AN50">
            <v>321430.5</v>
          </cell>
          <cell r="AO50">
            <v>2758073</v>
          </cell>
          <cell r="AP50">
            <v>105460</v>
          </cell>
          <cell r="AQ50">
            <v>133300.79999999999</v>
          </cell>
          <cell r="AR50">
            <v>121326.1</v>
          </cell>
          <cell r="AS50">
            <v>432024.3</v>
          </cell>
          <cell r="AT50">
            <v>262316</v>
          </cell>
          <cell r="AU50">
            <v>58132.13</v>
          </cell>
          <cell r="AV50">
            <v>2027.9580000000001</v>
          </cell>
          <cell r="AW50">
            <v>377.14240000000001</v>
          </cell>
          <cell r="AX50">
            <v>1645.809</v>
          </cell>
          <cell r="AY50">
            <v>1866.9390000000001</v>
          </cell>
          <cell r="AZ50">
            <v>1968.69</v>
          </cell>
          <cell r="BA50">
            <v>2025.434</v>
          </cell>
          <cell r="BB50">
            <v>1964.038</v>
          </cell>
          <cell r="BC50">
            <v>0</v>
          </cell>
          <cell r="BD50">
            <v>585911.69999999995</v>
          </cell>
          <cell r="BE50">
            <v>665181.30000000005</v>
          </cell>
          <cell r="BF50">
            <v>737233</v>
          </cell>
          <cell r="BG50">
            <v>744953</v>
          </cell>
          <cell r="BH50">
            <v>821577.9</v>
          </cell>
        </row>
        <row r="51">
          <cell r="A51" t="str">
            <v>C02528</v>
          </cell>
          <cell r="B51">
            <v>391.28699999999998</v>
          </cell>
          <cell r="C51">
            <v>5.1102090000000002</v>
          </cell>
          <cell r="D51" t="str">
            <v>-</v>
          </cell>
          <cell r="E51">
            <v>535715.6</v>
          </cell>
          <cell r="F51">
            <v>77521.95</v>
          </cell>
          <cell r="G51">
            <v>176296.2</v>
          </cell>
          <cell r="H51">
            <v>618915.30000000005</v>
          </cell>
          <cell r="I51">
            <v>290244.09999999998</v>
          </cell>
          <cell r="J51">
            <v>306984.59999999998</v>
          </cell>
          <cell r="K51">
            <v>89523.05</v>
          </cell>
          <cell r="L51">
            <v>428382.7</v>
          </cell>
          <cell r="M51">
            <v>348329.8</v>
          </cell>
          <cell r="N51">
            <v>160835.79999999999</v>
          </cell>
          <cell r="O51">
            <v>77112.52</v>
          </cell>
          <cell r="P51">
            <v>270179.59999999998</v>
          </cell>
          <cell r="Q51">
            <v>118314.9</v>
          </cell>
          <cell r="R51">
            <v>2183932</v>
          </cell>
          <cell r="S51">
            <v>161822.20000000001</v>
          </cell>
          <cell r="T51">
            <v>900860</v>
          </cell>
          <cell r="U51">
            <v>690790.3</v>
          </cell>
          <cell r="V51">
            <v>203968.6</v>
          </cell>
          <cell r="W51">
            <v>989115.8</v>
          </cell>
          <cell r="X51">
            <v>741966.9</v>
          </cell>
          <cell r="Y51">
            <v>1099572</v>
          </cell>
          <cell r="Z51">
            <v>147276.4</v>
          </cell>
          <cell r="AA51">
            <v>3152531</v>
          </cell>
          <cell r="AB51">
            <v>125336.3</v>
          </cell>
          <cell r="AC51">
            <v>185266.1</v>
          </cell>
          <cell r="AD51">
            <v>166922.20000000001</v>
          </cell>
          <cell r="AE51">
            <v>90680.95</v>
          </cell>
          <cell r="AF51">
            <v>137164.6</v>
          </cell>
          <cell r="AG51">
            <v>151995.29999999999</v>
          </cell>
          <cell r="AH51">
            <v>2751004</v>
          </cell>
          <cell r="AI51">
            <v>2061066</v>
          </cell>
          <cell r="AJ51">
            <v>275039.2</v>
          </cell>
          <cell r="AK51">
            <v>1472425</v>
          </cell>
          <cell r="AL51">
            <v>785816.2</v>
          </cell>
          <cell r="AM51">
            <v>1570922</v>
          </cell>
          <cell r="AN51">
            <v>168722.3</v>
          </cell>
          <cell r="AO51">
            <v>1643767</v>
          </cell>
          <cell r="AP51">
            <v>217614.2</v>
          </cell>
          <cell r="AQ51">
            <v>127090.4</v>
          </cell>
          <cell r="AR51">
            <v>225602.3</v>
          </cell>
          <cell r="AS51">
            <v>246696.4</v>
          </cell>
          <cell r="AT51">
            <v>341667.7</v>
          </cell>
          <cell r="AU51">
            <v>84716.34</v>
          </cell>
          <cell r="AV51">
            <v>0</v>
          </cell>
          <cell r="AW51">
            <v>346385.4</v>
          </cell>
          <cell r="AX51">
            <v>0</v>
          </cell>
          <cell r="AY51">
            <v>0</v>
          </cell>
          <cell r="AZ51">
            <v>59436.89</v>
          </cell>
          <cell r="BA51">
            <v>0</v>
          </cell>
          <cell r="BB51">
            <v>0</v>
          </cell>
          <cell r="BC51">
            <v>0</v>
          </cell>
          <cell r="BD51">
            <v>474809.5</v>
          </cell>
          <cell r="BE51">
            <v>544625.9</v>
          </cell>
          <cell r="BF51">
            <v>571523.9</v>
          </cell>
          <cell r="BG51">
            <v>614118.1</v>
          </cell>
          <cell r="BH51">
            <v>599723.80000000005</v>
          </cell>
        </row>
        <row r="52">
          <cell r="A52" t="str">
            <v>C04483</v>
          </cell>
          <cell r="B52">
            <v>391.28710000000001</v>
          </cell>
          <cell r="C52">
            <v>5.2953729999999997</v>
          </cell>
          <cell r="D52" t="str">
            <v>-</v>
          </cell>
          <cell r="E52">
            <v>2135719</v>
          </cell>
          <cell r="F52">
            <v>1126396</v>
          </cell>
          <cell r="G52">
            <v>1143379</v>
          </cell>
          <cell r="H52">
            <v>2883423</v>
          </cell>
          <cell r="I52">
            <v>960687.8</v>
          </cell>
          <cell r="J52">
            <v>1297051</v>
          </cell>
          <cell r="K52">
            <v>786462.3</v>
          </cell>
          <cell r="L52">
            <v>875576.4</v>
          </cell>
          <cell r="M52">
            <v>687094.8</v>
          </cell>
          <cell r="N52">
            <v>254020.1</v>
          </cell>
          <cell r="O52">
            <v>217638.9</v>
          </cell>
          <cell r="P52">
            <v>1917921</v>
          </cell>
          <cell r="Q52">
            <v>1043871</v>
          </cell>
          <cell r="R52">
            <v>4420130</v>
          </cell>
          <cell r="S52">
            <v>575219.19999999995</v>
          </cell>
          <cell r="T52">
            <v>913406.2</v>
          </cell>
          <cell r="U52">
            <v>1394206</v>
          </cell>
          <cell r="V52">
            <v>1527893</v>
          </cell>
          <cell r="W52">
            <v>2305441</v>
          </cell>
          <cell r="X52">
            <v>907177.6</v>
          </cell>
          <cell r="Y52">
            <v>2838360</v>
          </cell>
          <cell r="Z52">
            <v>1174542</v>
          </cell>
          <cell r="AA52">
            <v>3802500</v>
          </cell>
          <cell r="AB52">
            <v>1335636</v>
          </cell>
          <cell r="AC52">
            <v>751699.3</v>
          </cell>
          <cell r="AD52">
            <v>1453572</v>
          </cell>
          <cell r="AE52">
            <v>1536074</v>
          </cell>
          <cell r="AF52">
            <v>1111798</v>
          </cell>
          <cell r="AG52">
            <v>1123799</v>
          </cell>
          <cell r="AH52">
            <v>2010408</v>
          </cell>
          <cell r="AI52">
            <v>1732161</v>
          </cell>
          <cell r="AJ52">
            <v>1781210</v>
          </cell>
          <cell r="AK52">
            <v>5730120</v>
          </cell>
          <cell r="AL52">
            <v>1114442</v>
          </cell>
          <cell r="AM52">
            <v>155811.1</v>
          </cell>
          <cell r="AN52">
            <v>1066650</v>
          </cell>
          <cell r="AO52">
            <v>2933846</v>
          </cell>
          <cell r="AP52">
            <v>2772356</v>
          </cell>
          <cell r="AQ52">
            <v>1189973</v>
          </cell>
          <cell r="AR52">
            <v>1942296</v>
          </cell>
          <cell r="AS52">
            <v>270543.59999999998</v>
          </cell>
          <cell r="AT52">
            <v>216002.3</v>
          </cell>
          <cell r="AU52">
            <v>644266.80000000005</v>
          </cell>
          <cell r="AV52">
            <v>0</v>
          </cell>
          <cell r="AW52">
            <v>0</v>
          </cell>
          <cell r="AX52">
            <v>0</v>
          </cell>
          <cell r="AY52">
            <v>67135.3</v>
          </cell>
          <cell r="AZ52">
            <v>0</v>
          </cell>
          <cell r="BA52">
            <v>0</v>
          </cell>
          <cell r="BB52">
            <v>65741.429999999993</v>
          </cell>
          <cell r="BC52">
            <v>0</v>
          </cell>
          <cell r="BD52">
            <v>1242123</v>
          </cell>
          <cell r="BE52">
            <v>1521826</v>
          </cell>
          <cell r="BF52">
            <v>1548070</v>
          </cell>
          <cell r="BG52">
            <v>1569475</v>
          </cell>
          <cell r="BH52">
            <v>1691735</v>
          </cell>
        </row>
        <row r="53">
          <cell r="A53" t="str">
            <v>C07880</v>
          </cell>
          <cell r="B53">
            <v>391.28680000000003</v>
          </cell>
          <cell r="C53">
            <v>3.850409</v>
          </cell>
          <cell r="D53" t="str">
            <v>-</v>
          </cell>
          <cell r="E53">
            <v>393897</v>
          </cell>
          <cell r="F53">
            <v>127316.5</v>
          </cell>
          <cell r="G53">
            <v>115612.2</v>
          </cell>
          <cell r="H53">
            <v>289535.09999999998</v>
          </cell>
          <cell r="I53">
            <v>139237.4</v>
          </cell>
          <cell r="J53">
            <v>140556.79999999999</v>
          </cell>
          <cell r="K53">
            <v>114907.6</v>
          </cell>
          <cell r="L53">
            <v>66518.34</v>
          </cell>
          <cell r="M53">
            <v>56419.66</v>
          </cell>
          <cell r="N53">
            <v>81597.48</v>
          </cell>
          <cell r="O53">
            <v>41426</v>
          </cell>
          <cell r="P53">
            <v>242178.6</v>
          </cell>
          <cell r="Q53">
            <v>324132.2</v>
          </cell>
          <cell r="R53">
            <v>315709.5</v>
          </cell>
          <cell r="S53">
            <v>120584.2</v>
          </cell>
          <cell r="T53">
            <v>285023.09999999998</v>
          </cell>
          <cell r="U53">
            <v>218237.4</v>
          </cell>
          <cell r="V53">
            <v>147381.4</v>
          </cell>
          <cell r="W53">
            <v>243905.4</v>
          </cell>
          <cell r="X53">
            <v>91357.41</v>
          </cell>
          <cell r="Y53">
            <v>247276.9</v>
          </cell>
          <cell r="Z53">
            <v>83935.18</v>
          </cell>
          <cell r="AA53">
            <v>1160228</v>
          </cell>
          <cell r="AB53">
            <v>143410.79999999999</v>
          </cell>
          <cell r="AC53">
            <v>115006.3</v>
          </cell>
          <cell r="AD53">
            <v>62930.92</v>
          </cell>
          <cell r="AE53">
            <v>51310.44</v>
          </cell>
          <cell r="AF53">
            <v>155010.4</v>
          </cell>
          <cell r="AG53">
            <v>153334.5</v>
          </cell>
          <cell r="AH53">
            <v>1636314</v>
          </cell>
          <cell r="AI53">
            <v>165796.70000000001</v>
          </cell>
          <cell r="AJ53">
            <v>71593.399999999994</v>
          </cell>
          <cell r="AK53">
            <v>773114.5</v>
          </cell>
          <cell r="AL53">
            <v>199150.1</v>
          </cell>
          <cell r="AM53">
            <v>140750.9</v>
          </cell>
          <cell r="AN53">
            <v>202729.9</v>
          </cell>
          <cell r="AO53">
            <v>428229.7</v>
          </cell>
          <cell r="AP53">
            <v>113206.39999999999</v>
          </cell>
          <cell r="AQ53">
            <v>238840.2</v>
          </cell>
          <cell r="AR53">
            <v>137611.4</v>
          </cell>
          <cell r="AS53">
            <v>44595.11</v>
          </cell>
          <cell r="AT53">
            <v>129767.6</v>
          </cell>
          <cell r="AU53">
            <v>246156.3</v>
          </cell>
          <cell r="AV53">
            <v>27962.1</v>
          </cell>
          <cell r="AW53">
            <v>0</v>
          </cell>
          <cell r="AX53">
            <v>27255.66</v>
          </cell>
          <cell r="AY53">
            <v>28324.23</v>
          </cell>
          <cell r="AZ53">
            <v>28395.56</v>
          </cell>
          <cell r="BA53">
            <v>27457.99</v>
          </cell>
          <cell r="BB53">
            <v>29144.92</v>
          </cell>
          <cell r="BC53">
            <v>0</v>
          </cell>
          <cell r="BD53">
            <v>168986.7</v>
          </cell>
          <cell r="BE53">
            <v>197024</v>
          </cell>
          <cell r="BF53">
            <v>204744.5</v>
          </cell>
          <cell r="BG53">
            <v>227293.2</v>
          </cell>
          <cell r="BH53">
            <v>228636</v>
          </cell>
        </row>
        <row r="54">
          <cell r="A54" t="str">
            <v>C01921</v>
          </cell>
          <cell r="B54">
            <v>464.30200000000002</v>
          </cell>
          <cell r="C54">
            <v>2.8341850000000002</v>
          </cell>
          <cell r="D54" t="str">
            <v>-</v>
          </cell>
          <cell r="E54">
            <v>379981</v>
          </cell>
          <cell r="F54">
            <v>362814.7</v>
          </cell>
          <cell r="G54">
            <v>704098.7</v>
          </cell>
          <cell r="H54">
            <v>2693762</v>
          </cell>
          <cell r="I54">
            <v>359193.9</v>
          </cell>
          <cell r="J54">
            <v>1605790</v>
          </cell>
          <cell r="K54">
            <v>217631</v>
          </cell>
          <cell r="L54">
            <v>621548.80000000005</v>
          </cell>
          <cell r="M54">
            <v>150136.4</v>
          </cell>
          <cell r="N54">
            <v>654374.1</v>
          </cell>
          <cell r="O54">
            <v>64764.18</v>
          </cell>
          <cell r="P54">
            <v>436849.7</v>
          </cell>
          <cell r="Q54">
            <v>276232.2</v>
          </cell>
          <cell r="R54">
            <v>435068.8</v>
          </cell>
          <cell r="S54">
            <v>2854058</v>
          </cell>
          <cell r="T54">
            <v>1849507</v>
          </cell>
          <cell r="U54">
            <v>1026537</v>
          </cell>
          <cell r="V54">
            <v>2713611</v>
          </cell>
          <cell r="W54">
            <v>2521630</v>
          </cell>
          <cell r="X54">
            <v>2082212</v>
          </cell>
          <cell r="Y54">
            <v>1321901</v>
          </cell>
          <cell r="Z54">
            <v>4120491</v>
          </cell>
          <cell r="AA54">
            <v>1804409</v>
          </cell>
          <cell r="AB54">
            <v>1815846</v>
          </cell>
          <cell r="AC54">
            <v>2249658</v>
          </cell>
          <cell r="AD54">
            <v>4361764</v>
          </cell>
          <cell r="AE54">
            <v>169950.1</v>
          </cell>
          <cell r="AF54">
            <v>460300.2</v>
          </cell>
          <cell r="AG54">
            <v>459201</v>
          </cell>
          <cell r="AH54">
            <v>582533.30000000005</v>
          </cell>
          <cell r="AI54">
            <v>585712.5</v>
          </cell>
          <cell r="AJ54">
            <v>651263.19999999995</v>
          </cell>
          <cell r="AK54">
            <v>539243.1</v>
          </cell>
          <cell r="AL54">
            <v>150671.29999999999</v>
          </cell>
          <cell r="AM54">
            <v>2690568</v>
          </cell>
          <cell r="AN54">
            <v>218699.8</v>
          </cell>
          <cell r="AO54">
            <v>2023307</v>
          </cell>
          <cell r="AP54">
            <v>462128.6</v>
          </cell>
          <cell r="AQ54">
            <v>1762783</v>
          </cell>
          <cell r="AR54">
            <v>708521.2</v>
          </cell>
          <cell r="AS54">
            <v>20740270</v>
          </cell>
          <cell r="AT54">
            <v>175494.1</v>
          </cell>
          <cell r="AU54">
            <v>354781.4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1195128</v>
          </cell>
          <cell r="BE54">
            <v>1483807</v>
          </cell>
          <cell r="BF54">
            <v>1620231</v>
          </cell>
          <cell r="BG54">
            <v>1627020</v>
          </cell>
          <cell r="BH54">
            <v>1688970</v>
          </cell>
        </row>
        <row r="55">
          <cell r="A55" t="str">
            <v>C05466</v>
          </cell>
          <cell r="B55">
            <v>448.30700000000002</v>
          </cell>
          <cell r="C55">
            <v>3.605807</v>
          </cell>
          <cell r="D55" t="str">
            <v>-</v>
          </cell>
          <cell r="E55">
            <v>3393376</v>
          </cell>
          <cell r="F55">
            <v>2743464</v>
          </cell>
          <cell r="G55">
            <v>4439058</v>
          </cell>
          <cell r="H55">
            <v>4625056</v>
          </cell>
          <cell r="I55">
            <v>1033619</v>
          </cell>
          <cell r="J55">
            <v>6144342</v>
          </cell>
          <cell r="K55">
            <v>768521.8</v>
          </cell>
          <cell r="L55">
            <v>3916113</v>
          </cell>
          <cell r="M55">
            <v>709711</v>
          </cell>
          <cell r="N55">
            <v>2039188</v>
          </cell>
          <cell r="O55">
            <v>132828.6</v>
          </cell>
          <cell r="P55">
            <v>2914899</v>
          </cell>
          <cell r="Q55">
            <v>2144194</v>
          </cell>
          <cell r="R55">
            <v>3324235</v>
          </cell>
          <cell r="S55">
            <v>6705298</v>
          </cell>
          <cell r="T55">
            <v>3877505</v>
          </cell>
          <cell r="U55">
            <v>6256526</v>
          </cell>
          <cell r="V55">
            <v>6127414</v>
          </cell>
          <cell r="W55">
            <v>15211480</v>
          </cell>
          <cell r="X55">
            <v>7720106</v>
          </cell>
          <cell r="Y55">
            <v>4105409</v>
          </cell>
          <cell r="Z55">
            <v>11521670</v>
          </cell>
          <cell r="AA55">
            <v>11853920</v>
          </cell>
          <cell r="AB55">
            <v>13034830</v>
          </cell>
          <cell r="AC55">
            <v>8128750</v>
          </cell>
          <cell r="AD55">
            <v>4628394</v>
          </cell>
          <cell r="AE55">
            <v>465429.1</v>
          </cell>
          <cell r="AF55">
            <v>2587949</v>
          </cell>
          <cell r="AG55">
            <v>2416885</v>
          </cell>
          <cell r="AH55">
            <v>4485978</v>
          </cell>
          <cell r="AI55">
            <v>4319340</v>
          </cell>
          <cell r="AJ55">
            <v>4404052</v>
          </cell>
          <cell r="AK55">
            <v>815083.1</v>
          </cell>
          <cell r="AL55">
            <v>1197599</v>
          </cell>
          <cell r="AM55">
            <v>16112450</v>
          </cell>
          <cell r="AN55">
            <v>1018544</v>
          </cell>
          <cell r="AO55">
            <v>7198924</v>
          </cell>
          <cell r="AP55">
            <v>3248124</v>
          </cell>
          <cell r="AQ55">
            <v>5577302</v>
          </cell>
          <cell r="AR55">
            <v>2427143</v>
          </cell>
          <cell r="AS55">
            <v>26920450</v>
          </cell>
          <cell r="AT55">
            <v>2566312</v>
          </cell>
          <cell r="AU55">
            <v>3129567</v>
          </cell>
          <cell r="AV55">
            <v>940.80880000000002</v>
          </cell>
          <cell r="AW55">
            <v>0</v>
          </cell>
          <cell r="AX55">
            <v>634.59159999999997</v>
          </cell>
          <cell r="AY55">
            <v>256.077</v>
          </cell>
          <cell r="AZ55">
            <v>820.88199999999995</v>
          </cell>
          <cell r="BA55">
            <v>869.1028</v>
          </cell>
          <cell r="BB55">
            <v>1417.7809999999999</v>
          </cell>
          <cell r="BC55">
            <v>0</v>
          </cell>
          <cell r="BD55">
            <v>3943443</v>
          </cell>
          <cell r="BE55">
            <v>4774440</v>
          </cell>
          <cell r="BF55">
            <v>5175788</v>
          </cell>
          <cell r="BG55">
            <v>5551666</v>
          </cell>
          <cell r="BH55">
            <v>5595078</v>
          </cell>
        </row>
        <row r="56">
          <cell r="A56" t="str">
            <v>C06427</v>
          </cell>
          <cell r="B56">
            <v>277.21690000000001</v>
          </cell>
          <cell r="C56">
            <v>7.8312010000000001</v>
          </cell>
          <cell r="D56" t="str">
            <v>-</v>
          </cell>
          <cell r="E56">
            <v>11500100</v>
          </cell>
          <cell r="F56">
            <v>11037670</v>
          </cell>
          <cell r="G56">
            <v>55742170</v>
          </cell>
          <cell r="H56">
            <v>22178760</v>
          </cell>
          <cell r="I56">
            <v>12967970</v>
          </cell>
          <cell r="J56">
            <v>17302100</v>
          </cell>
          <cell r="K56">
            <v>2662008</v>
          </cell>
          <cell r="L56">
            <v>12409440</v>
          </cell>
          <cell r="M56">
            <v>5809582</v>
          </cell>
          <cell r="N56">
            <v>17385990</v>
          </cell>
          <cell r="O56">
            <v>22330400</v>
          </cell>
          <cell r="P56">
            <v>4767498</v>
          </cell>
          <cell r="Q56">
            <v>31370090</v>
          </cell>
          <cell r="R56">
            <v>27568540</v>
          </cell>
          <cell r="S56">
            <v>57530470</v>
          </cell>
          <cell r="T56">
            <v>20514350</v>
          </cell>
          <cell r="U56">
            <v>27272130</v>
          </cell>
          <cell r="V56">
            <v>18024940</v>
          </cell>
          <cell r="W56">
            <v>38625260</v>
          </cell>
          <cell r="X56">
            <v>9579740</v>
          </cell>
          <cell r="Y56">
            <v>14232340</v>
          </cell>
          <cell r="Z56">
            <v>50240450</v>
          </cell>
          <cell r="AA56">
            <v>19058500</v>
          </cell>
          <cell r="AB56">
            <v>19578350</v>
          </cell>
          <cell r="AC56">
            <v>13796030</v>
          </cell>
          <cell r="AD56">
            <v>29453310</v>
          </cell>
          <cell r="AE56">
            <v>20817680</v>
          </cell>
          <cell r="AF56">
            <v>3244701</v>
          </cell>
          <cell r="AG56">
            <v>2933060</v>
          </cell>
          <cell r="AH56">
            <v>22802860</v>
          </cell>
          <cell r="AI56">
            <v>5505918</v>
          </cell>
          <cell r="AJ56">
            <v>8506643</v>
          </cell>
          <cell r="AK56">
            <v>16408480</v>
          </cell>
          <cell r="AL56">
            <v>62453620</v>
          </cell>
          <cell r="AM56">
            <v>25410500</v>
          </cell>
          <cell r="AN56">
            <v>24748540</v>
          </cell>
          <cell r="AO56">
            <v>21882660</v>
          </cell>
          <cell r="AP56">
            <v>12042440</v>
          </cell>
          <cell r="AQ56">
            <v>6514964</v>
          </cell>
          <cell r="AR56">
            <v>4942650</v>
          </cell>
          <cell r="AS56">
            <v>13978640</v>
          </cell>
          <cell r="AT56">
            <v>46756350</v>
          </cell>
          <cell r="AU56">
            <v>27832390</v>
          </cell>
          <cell r="AV56">
            <v>17632.490000000002</v>
          </cell>
          <cell r="AW56">
            <v>0</v>
          </cell>
          <cell r="AX56">
            <v>6111.4939999999997</v>
          </cell>
          <cell r="AY56">
            <v>6054.777</v>
          </cell>
          <cell r="AZ56">
            <v>5213.82</v>
          </cell>
          <cell r="BA56">
            <v>6305.8810000000003</v>
          </cell>
          <cell r="BB56">
            <v>6421.5420000000004</v>
          </cell>
          <cell r="BC56">
            <v>0</v>
          </cell>
          <cell r="BD56">
            <v>15771580</v>
          </cell>
          <cell r="BE56">
            <v>18939060</v>
          </cell>
          <cell r="BF56">
            <v>20197550</v>
          </cell>
          <cell r="BG56">
            <v>20830880</v>
          </cell>
          <cell r="BH56">
            <v>22905410</v>
          </cell>
        </row>
        <row r="57">
          <cell r="A57" t="str">
            <v>C00195</v>
          </cell>
          <cell r="B57">
            <v>325.26560000000001</v>
          </cell>
          <cell r="C57">
            <v>5.5854340000000002</v>
          </cell>
          <cell r="D57" t="str">
            <v>-</v>
          </cell>
          <cell r="E57">
            <v>53647.26</v>
          </cell>
          <cell r="F57">
            <v>47399.87</v>
          </cell>
          <cell r="G57">
            <v>55889.91</v>
          </cell>
          <cell r="H57">
            <v>56142.78</v>
          </cell>
          <cell r="I57">
            <v>56852.91</v>
          </cell>
          <cell r="J57">
            <v>48793.1</v>
          </cell>
          <cell r="K57">
            <v>47729.64</v>
          </cell>
          <cell r="L57">
            <v>53410.92</v>
          </cell>
          <cell r="M57">
            <v>40764.910000000003</v>
          </cell>
          <cell r="N57">
            <v>47561.35</v>
          </cell>
          <cell r="O57">
            <v>45246.91</v>
          </cell>
          <cell r="P57">
            <v>49111.87</v>
          </cell>
          <cell r="Q57">
            <v>56306.239999999998</v>
          </cell>
          <cell r="R57">
            <v>51364.18</v>
          </cell>
          <cell r="S57">
            <v>42684.27</v>
          </cell>
          <cell r="T57">
            <v>48711.53</v>
          </cell>
          <cell r="U57">
            <v>54177.18</v>
          </cell>
          <cell r="V57">
            <v>54879.16</v>
          </cell>
          <cell r="W57">
            <v>53758.82</v>
          </cell>
          <cell r="X57">
            <v>49513.81</v>
          </cell>
          <cell r="Y57">
            <v>48658.18</v>
          </cell>
          <cell r="Z57">
            <v>44341.05</v>
          </cell>
          <cell r="AA57">
            <v>47885.07</v>
          </cell>
          <cell r="AB57">
            <v>52258.39</v>
          </cell>
          <cell r="AC57">
            <v>54286</v>
          </cell>
          <cell r="AD57">
            <v>46041.34</v>
          </cell>
          <cell r="AE57">
            <v>53273.18</v>
          </cell>
          <cell r="AF57">
            <v>49717.61</v>
          </cell>
          <cell r="AG57">
            <v>48232.76</v>
          </cell>
          <cell r="AH57">
            <v>45894.43</v>
          </cell>
          <cell r="AI57">
            <v>50476.17</v>
          </cell>
          <cell r="AJ57">
            <v>53200.54</v>
          </cell>
          <cell r="AK57">
            <v>57787.83</v>
          </cell>
          <cell r="AL57">
            <v>55466.97</v>
          </cell>
          <cell r="AM57">
            <v>52073.56</v>
          </cell>
          <cell r="AN57">
            <v>43362.39</v>
          </cell>
          <cell r="AO57">
            <v>45640.88</v>
          </cell>
          <cell r="AP57">
            <v>56182.28</v>
          </cell>
          <cell r="AQ57">
            <v>50470.14</v>
          </cell>
          <cell r="AR57">
            <v>53142.82</v>
          </cell>
          <cell r="AS57">
            <v>46230.720000000001</v>
          </cell>
          <cell r="AT57">
            <v>47396.24</v>
          </cell>
          <cell r="AU57">
            <v>48552.47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48504.93</v>
          </cell>
          <cell r="BE57">
            <v>51544.01</v>
          </cell>
          <cell r="BF57">
            <v>56711.61</v>
          </cell>
          <cell r="BG57">
            <v>55083.24</v>
          </cell>
          <cell r="BH57">
            <v>59284.78</v>
          </cell>
        </row>
        <row r="58">
          <cell r="A58" t="str">
            <v>C02960</v>
          </cell>
          <cell r="B58">
            <v>405.22300000000001</v>
          </cell>
          <cell r="C58">
            <v>9.3857929999999996</v>
          </cell>
          <cell r="D58" t="str">
            <v>-</v>
          </cell>
          <cell r="E58">
            <v>291940.2</v>
          </cell>
          <cell r="F58">
            <v>217427.4</v>
          </cell>
          <cell r="G58">
            <v>297215.5</v>
          </cell>
          <cell r="H58">
            <v>239605.6</v>
          </cell>
          <cell r="I58">
            <v>272930.7</v>
          </cell>
          <cell r="J58">
            <v>246295.8</v>
          </cell>
          <cell r="K58">
            <v>175957.8</v>
          </cell>
          <cell r="L58">
            <v>252344.9</v>
          </cell>
          <cell r="M58">
            <v>219846.8</v>
          </cell>
          <cell r="N58">
            <v>299523.8</v>
          </cell>
          <cell r="O58">
            <v>298760.09999999998</v>
          </cell>
          <cell r="P58">
            <v>171358.5</v>
          </cell>
          <cell r="Q58">
            <v>339038.4</v>
          </cell>
          <cell r="R58">
            <v>336592.7</v>
          </cell>
          <cell r="S58">
            <v>258962.5</v>
          </cell>
          <cell r="T58">
            <v>239600.6</v>
          </cell>
          <cell r="U58">
            <v>294702.09999999998</v>
          </cell>
          <cell r="V58">
            <v>273276</v>
          </cell>
          <cell r="W58">
            <v>293513.90000000002</v>
          </cell>
          <cell r="X58">
            <v>271623.7</v>
          </cell>
          <cell r="Y58">
            <v>307186.2</v>
          </cell>
          <cell r="Z58">
            <v>294221.90000000002</v>
          </cell>
          <cell r="AA58">
            <v>292126.7</v>
          </cell>
          <cell r="AB58">
            <v>279341.7</v>
          </cell>
          <cell r="AC58">
            <v>270566.90000000002</v>
          </cell>
          <cell r="AD58">
            <v>272042.90000000002</v>
          </cell>
          <cell r="AE58">
            <v>342564.8</v>
          </cell>
          <cell r="AF58">
            <v>169637.7</v>
          </cell>
          <cell r="AG58">
            <v>196421.4</v>
          </cell>
          <cell r="AH58">
            <v>286118.2</v>
          </cell>
          <cell r="AI58">
            <v>159582</v>
          </cell>
          <cell r="AJ58">
            <v>292726.3</v>
          </cell>
          <cell r="AK58">
            <v>274621.2</v>
          </cell>
          <cell r="AL58">
            <v>363798.4</v>
          </cell>
          <cell r="AM58">
            <v>295397.5</v>
          </cell>
          <cell r="AN58">
            <v>279777.2</v>
          </cell>
          <cell r="AO58">
            <v>266104.40000000002</v>
          </cell>
          <cell r="AP58">
            <v>301101.7</v>
          </cell>
          <cell r="AQ58">
            <v>231516.4</v>
          </cell>
          <cell r="AR58">
            <v>171984.2</v>
          </cell>
          <cell r="AS58">
            <v>271628.09999999998</v>
          </cell>
          <cell r="AT58">
            <v>225597.7</v>
          </cell>
          <cell r="AU58">
            <v>286240.90000000002</v>
          </cell>
          <cell r="AV58">
            <v>86441.96</v>
          </cell>
          <cell r="AW58">
            <v>0</v>
          </cell>
          <cell r="AX58">
            <v>81833.69</v>
          </cell>
          <cell r="AY58">
            <v>86640.75</v>
          </cell>
          <cell r="AZ58">
            <v>84531.59</v>
          </cell>
          <cell r="BA58">
            <v>85112.2</v>
          </cell>
          <cell r="BB58">
            <v>90243.38</v>
          </cell>
          <cell r="BC58">
            <v>0</v>
          </cell>
          <cell r="BD58">
            <v>294220.79999999999</v>
          </cell>
          <cell r="BE58">
            <v>297362.5</v>
          </cell>
          <cell r="BF58">
            <v>270096.8</v>
          </cell>
          <cell r="BG58">
            <v>288512.2</v>
          </cell>
          <cell r="BH58">
            <v>293402.09999999998</v>
          </cell>
        </row>
        <row r="59">
          <cell r="A59" t="str">
            <v>C00550</v>
          </cell>
          <cell r="B59">
            <v>491.32249999999999</v>
          </cell>
          <cell r="C59">
            <v>9.5923420000000004</v>
          </cell>
          <cell r="D59" t="str">
            <v>-</v>
          </cell>
          <cell r="E59">
            <v>293256.3</v>
          </cell>
          <cell r="F59">
            <v>263376.90000000002</v>
          </cell>
          <cell r="G59">
            <v>241367.2</v>
          </cell>
          <cell r="H59">
            <v>282277.5</v>
          </cell>
          <cell r="I59">
            <v>305800.09999999998</v>
          </cell>
          <cell r="J59">
            <v>300740.8</v>
          </cell>
          <cell r="K59">
            <v>172126.4</v>
          </cell>
          <cell r="L59">
            <v>261767.3</v>
          </cell>
          <cell r="M59">
            <v>244568.9</v>
          </cell>
          <cell r="N59">
            <v>270281.5</v>
          </cell>
          <cell r="O59">
            <v>301334.5</v>
          </cell>
          <cell r="P59">
            <v>244694.6</v>
          </cell>
          <cell r="Q59">
            <v>283464.09999999998</v>
          </cell>
          <cell r="R59">
            <v>317308.3</v>
          </cell>
          <cell r="S59">
            <v>315815.59999999998</v>
          </cell>
          <cell r="T59">
            <v>243976.8</v>
          </cell>
          <cell r="U59">
            <v>280246</v>
          </cell>
          <cell r="V59">
            <v>279566.5</v>
          </cell>
          <cell r="W59">
            <v>295839.40000000002</v>
          </cell>
          <cell r="X59">
            <v>264713.8</v>
          </cell>
          <cell r="Y59">
            <v>240486.8</v>
          </cell>
          <cell r="Z59">
            <v>286129.5</v>
          </cell>
          <cell r="AA59">
            <v>302566.90000000002</v>
          </cell>
          <cell r="AB59">
            <v>296054.3</v>
          </cell>
          <cell r="AC59">
            <v>281273.59999999998</v>
          </cell>
          <cell r="AD59">
            <v>319696.5</v>
          </cell>
          <cell r="AE59">
            <v>361324.1</v>
          </cell>
          <cell r="AF59">
            <v>244302.6</v>
          </cell>
          <cell r="AG59">
            <v>272143.8</v>
          </cell>
          <cell r="AH59">
            <v>272026.8</v>
          </cell>
          <cell r="AI59">
            <v>209199.7</v>
          </cell>
          <cell r="AJ59">
            <v>302804.7</v>
          </cell>
          <cell r="AK59">
            <v>281624.3</v>
          </cell>
          <cell r="AL59">
            <v>337303.5</v>
          </cell>
          <cell r="AM59">
            <v>313012.09999999998</v>
          </cell>
          <cell r="AN59">
            <v>331585.7</v>
          </cell>
          <cell r="AO59">
            <v>281762</v>
          </cell>
          <cell r="AP59">
            <v>303942.8</v>
          </cell>
          <cell r="AQ59">
            <v>255508.9</v>
          </cell>
          <cell r="AR59">
            <v>180705.2</v>
          </cell>
          <cell r="AS59">
            <v>281337.5</v>
          </cell>
          <cell r="AT59">
            <v>261085.4</v>
          </cell>
          <cell r="AU59">
            <v>317225.5</v>
          </cell>
          <cell r="AV59">
            <v>18811.28</v>
          </cell>
          <cell r="AW59">
            <v>0</v>
          </cell>
          <cell r="AX59">
            <v>11003.03</v>
          </cell>
          <cell r="AY59">
            <v>11142.26</v>
          </cell>
          <cell r="AZ59">
            <v>13130.48</v>
          </cell>
          <cell r="BA59">
            <v>11852.4</v>
          </cell>
          <cell r="BB59">
            <v>10650.58</v>
          </cell>
          <cell r="BC59">
            <v>0</v>
          </cell>
          <cell r="BD59">
            <v>299861</v>
          </cell>
          <cell r="BE59">
            <v>320001.09999999998</v>
          </cell>
          <cell r="BF59">
            <v>272199.59999999998</v>
          </cell>
          <cell r="BG59">
            <v>292143.8</v>
          </cell>
          <cell r="BH59">
            <v>288098.09999999998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449C-AEEB-4F57-9436-C36671851EFD}">
  <sheetPr>
    <pageSetUpPr fitToPage="1"/>
  </sheetPr>
  <dimension ref="A1:AD194"/>
  <sheetViews>
    <sheetView tabSelected="1" topLeftCell="E1" zoomScale="70" zoomScaleNormal="70" workbookViewId="0">
      <selection activeCell="U14" sqref="U14"/>
    </sheetView>
  </sheetViews>
  <sheetFormatPr defaultColWidth="9.21875" defaultRowHeight="14.4" x14ac:dyDescent="0.3"/>
  <cols>
    <col min="1" max="1" width="5.21875" customWidth="1"/>
    <col min="2" max="2" width="49.5546875" bestFit="1" customWidth="1"/>
    <col min="3" max="3" width="13.5546875" customWidth="1"/>
    <col min="4" max="4" width="45.5546875" customWidth="1"/>
    <col min="5" max="30" width="11.109375" customWidth="1"/>
  </cols>
  <sheetData>
    <row r="1" spans="1:30" ht="15" thickBot="1" x14ac:dyDescent="0.35"/>
    <row r="2" spans="1:30" ht="15" thickBot="1" x14ac:dyDescent="0.35">
      <c r="B2" s="49" t="s">
        <v>0</v>
      </c>
    </row>
    <row r="3" spans="1:30" ht="15" thickBot="1" x14ac:dyDescent="0.35">
      <c r="B3" s="50"/>
      <c r="G3" s="28" t="s">
        <v>127</v>
      </c>
      <c r="H3" s="46" t="s">
        <v>126</v>
      </c>
      <c r="I3" s="48"/>
      <c r="J3" s="47"/>
      <c r="K3" s="46" t="s">
        <v>124</v>
      </c>
      <c r="L3" s="48"/>
      <c r="M3" s="48"/>
      <c r="N3" s="48"/>
      <c r="O3" s="48"/>
      <c r="P3" s="48"/>
      <c r="Q3" s="48"/>
      <c r="R3" s="48"/>
      <c r="S3" s="48"/>
      <c r="T3" s="47"/>
      <c r="U3" s="46" t="s">
        <v>125</v>
      </c>
      <c r="V3" s="48"/>
      <c r="W3" s="48"/>
      <c r="X3" s="48"/>
      <c r="Y3" s="48"/>
      <c r="Z3" s="48"/>
      <c r="AA3" s="48"/>
      <c r="AB3" s="48"/>
      <c r="AC3" s="48"/>
      <c r="AD3" s="47"/>
    </row>
    <row r="4" spans="1:30" ht="15" thickBot="1" x14ac:dyDescent="0.35">
      <c r="A4" s="1" t="s">
        <v>1</v>
      </c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25" t="s">
        <v>121</v>
      </c>
      <c r="I4" s="25" t="s">
        <v>122</v>
      </c>
      <c r="J4" s="26" t="s">
        <v>123</v>
      </c>
      <c r="K4" s="24" t="s">
        <v>101</v>
      </c>
      <c r="L4" s="22" t="s">
        <v>107</v>
      </c>
      <c r="M4" s="22" t="s">
        <v>108</v>
      </c>
      <c r="N4" s="22" t="s">
        <v>110</v>
      </c>
      <c r="O4" s="22" t="s">
        <v>105</v>
      </c>
      <c r="P4" s="23" t="s">
        <v>118</v>
      </c>
      <c r="Q4" s="22" t="s">
        <v>106</v>
      </c>
      <c r="R4" s="22" t="s">
        <v>103</v>
      </c>
      <c r="S4" s="22" t="s">
        <v>102</v>
      </c>
      <c r="T4" s="22" t="s">
        <v>104</v>
      </c>
      <c r="U4" s="19" t="s">
        <v>112</v>
      </c>
      <c r="V4" s="19" t="s">
        <v>119</v>
      </c>
      <c r="W4" s="19" t="s">
        <v>117</v>
      </c>
      <c r="X4" s="19" t="s">
        <v>114</v>
      </c>
      <c r="Y4" s="19" t="s">
        <v>113</v>
      </c>
      <c r="Z4" s="20" t="s">
        <v>120</v>
      </c>
      <c r="AA4" s="21" t="s">
        <v>109</v>
      </c>
      <c r="AB4" s="19" t="s">
        <v>111</v>
      </c>
      <c r="AC4" s="19" t="s">
        <v>115</v>
      </c>
      <c r="AD4" s="27" t="s">
        <v>116</v>
      </c>
    </row>
    <row r="5" spans="1:30" x14ac:dyDescent="0.3">
      <c r="A5" s="4">
        <v>1</v>
      </c>
      <c r="B5" s="5" t="s">
        <v>8</v>
      </c>
      <c r="C5" s="6" t="s">
        <v>9</v>
      </c>
      <c r="D5" s="6" t="s">
        <v>10</v>
      </c>
      <c r="E5" s="7">
        <v>313.23899999999998</v>
      </c>
      <c r="F5" s="7">
        <v>4.3917380000000001</v>
      </c>
      <c r="G5" s="6" t="s">
        <v>11</v>
      </c>
      <c r="H5" s="8">
        <v>2.1835183497638969E-2</v>
      </c>
      <c r="I5" s="8">
        <v>2.2136393999209879E-2</v>
      </c>
      <c r="J5" s="8">
        <v>1.1743808260498248E-2</v>
      </c>
      <c r="K5" s="18">
        <v>9.7375278485298776E-3</v>
      </c>
      <c r="L5" s="18">
        <v>1.4897616798896646E-2</v>
      </c>
      <c r="M5" s="18">
        <v>7.52889726666197E-2</v>
      </c>
      <c r="N5" s="18">
        <v>1.2357999162955355</v>
      </c>
      <c r="O5" s="18">
        <v>3.2525741510139542E-3</v>
      </c>
      <c r="P5" s="18">
        <v>7.8740527242978763E-3</v>
      </c>
      <c r="Q5" s="18">
        <v>1.285642143022973E-2</v>
      </c>
      <c r="R5" s="18">
        <v>2.236685019092443E-2</v>
      </c>
      <c r="S5" s="18">
        <v>4.1863235561505938E-2</v>
      </c>
      <c r="T5" s="18">
        <v>5.1727341221568636E-3</v>
      </c>
      <c r="U5" s="18">
        <v>7.5691708793076875E-3</v>
      </c>
      <c r="V5" s="18">
        <v>0.2420133183884709</v>
      </c>
      <c r="W5" s="18">
        <v>3.1584712460197405E-3</v>
      </c>
      <c r="X5" s="18">
        <v>0.31674989474384679</v>
      </c>
      <c r="Y5" s="18">
        <v>1.0223919967531483E-2</v>
      </c>
      <c r="Z5" s="18">
        <v>8.7668214695435058E-3</v>
      </c>
      <c r="AA5" s="18">
        <v>1.9277704589766562E-2</v>
      </c>
      <c r="AB5" s="18">
        <v>3.1451222876222066E-3</v>
      </c>
      <c r="AC5" s="18">
        <v>3.2554169415907941E-2</v>
      </c>
      <c r="AD5" s="18">
        <v>3.9361692845823731E-3</v>
      </c>
    </row>
    <row r="6" spans="1:30" x14ac:dyDescent="0.3">
      <c r="A6" s="4">
        <v>2</v>
      </c>
      <c r="B6" s="5" t="s">
        <v>12</v>
      </c>
      <c r="C6" s="6" t="s">
        <v>13</v>
      </c>
      <c r="D6" s="6" t="s">
        <v>10</v>
      </c>
      <c r="E6" s="7">
        <v>319.2278</v>
      </c>
      <c r="F6" s="7">
        <v>5.8739990000000004</v>
      </c>
      <c r="G6" s="6" t="s">
        <v>11</v>
      </c>
      <c r="H6" s="8">
        <v>8.9648948835777259E-3</v>
      </c>
      <c r="I6" s="8">
        <v>1.4789158256081722E-2</v>
      </c>
      <c r="J6" s="8">
        <v>4.8719970302667198E-2</v>
      </c>
      <c r="K6" s="8">
        <v>3.9025179031554044E-2</v>
      </c>
      <c r="L6" s="8">
        <v>7.4052537152767385E-3</v>
      </c>
      <c r="M6" s="8">
        <v>1.4628069653820189E-2</v>
      </c>
      <c r="N6" s="8">
        <v>1.8538000436533548E-2</v>
      </c>
      <c r="O6" s="8">
        <v>7.8681480664714795E-3</v>
      </c>
      <c r="P6" s="8">
        <v>1.5977782406417371E-2</v>
      </c>
      <c r="Q6" s="8">
        <v>4.3631232377956174E-3</v>
      </c>
      <c r="R6" s="8">
        <v>7.1428561702591181E-2</v>
      </c>
      <c r="S6" s="8">
        <v>8.1993260333809159E-3</v>
      </c>
      <c r="T6" s="8">
        <v>3.632642080613117E-3</v>
      </c>
      <c r="U6" s="8">
        <v>1.5542277993163725E-2</v>
      </c>
      <c r="V6" s="8">
        <v>5.0051110082929297E-4</v>
      </c>
      <c r="W6" s="8">
        <v>1.0588438002823734E-3</v>
      </c>
      <c r="X6" s="8">
        <v>3.6030391920772089E-3</v>
      </c>
      <c r="Y6" s="8">
        <v>1.9099264510647335E-2</v>
      </c>
      <c r="Z6" s="8">
        <v>9.3651482340091657E-5</v>
      </c>
      <c r="AA6" s="8">
        <v>1.1464662289088122E-2</v>
      </c>
      <c r="AB6" s="8">
        <v>7.0319876932691946E-3</v>
      </c>
      <c r="AC6" s="8">
        <v>2.2115442616961513E-4</v>
      </c>
      <c r="AD6" s="8">
        <v>1.2820579254187099E-2</v>
      </c>
    </row>
    <row r="7" spans="1:30" x14ac:dyDescent="0.3">
      <c r="A7" s="4">
        <v>3</v>
      </c>
      <c r="B7" s="5" t="s">
        <v>14</v>
      </c>
      <c r="C7" s="6" t="s">
        <v>15</v>
      </c>
      <c r="D7" s="6" t="s">
        <v>10</v>
      </c>
      <c r="E7" s="7">
        <v>295.22800000000001</v>
      </c>
      <c r="F7" s="7">
        <v>5.5694840000000001</v>
      </c>
      <c r="G7" s="6" t="s">
        <v>11</v>
      </c>
      <c r="H7" s="8">
        <v>0.10066282382517502</v>
      </c>
      <c r="I7" s="8">
        <v>7.080538263781215E-2</v>
      </c>
      <c r="J7" s="8">
        <v>3.6905161667289278E-2</v>
      </c>
      <c r="K7" s="8">
        <v>1.635846391722735E-2</v>
      </c>
      <c r="L7" s="8">
        <v>6.2336132419473597E-2</v>
      </c>
      <c r="M7" s="8">
        <v>0.76976328748270106</v>
      </c>
      <c r="N7" s="8">
        <v>1.6335000111400475</v>
      </c>
      <c r="O7" s="8">
        <v>0</v>
      </c>
      <c r="P7" s="8">
        <v>2.3954824414040801E-2</v>
      </c>
      <c r="Q7" s="8">
        <v>3.1993024863485292E-2</v>
      </c>
      <c r="R7" s="8">
        <v>6.6571862552420674E-2</v>
      </c>
      <c r="S7" s="8">
        <v>6.0036567469080565E-2</v>
      </c>
      <c r="T7" s="8">
        <v>1.6647747855613715E-4</v>
      </c>
      <c r="U7" s="8">
        <v>6.1282717203315636E-2</v>
      </c>
      <c r="V7" s="8">
        <v>0.37177280561916165</v>
      </c>
      <c r="W7" s="8">
        <v>1.8044171267270526E-2</v>
      </c>
      <c r="X7" s="8">
        <v>0.57311597491850863</v>
      </c>
      <c r="Y7" s="8">
        <v>1.8756629871922049E-2</v>
      </c>
      <c r="Z7" s="8">
        <v>0.12637532266900947</v>
      </c>
      <c r="AA7" s="8">
        <v>2.7788544000185118E-2</v>
      </c>
      <c r="AB7" s="8">
        <v>2.0100303823178151E-2</v>
      </c>
      <c r="AC7" s="8">
        <v>4.2873283884812499E-2</v>
      </c>
      <c r="AD7" s="8">
        <v>2.2997502071378153E-2</v>
      </c>
    </row>
    <row r="8" spans="1:30" x14ac:dyDescent="0.3">
      <c r="A8" s="4">
        <v>4</v>
      </c>
      <c r="B8" s="5" t="s">
        <v>16</v>
      </c>
      <c r="C8" s="6" t="s">
        <v>17</v>
      </c>
      <c r="D8" s="6" t="s">
        <v>10</v>
      </c>
      <c r="E8" s="7">
        <v>293.21260000000001</v>
      </c>
      <c r="F8" s="7">
        <v>5.561731</v>
      </c>
      <c r="G8" s="6" t="s">
        <v>11</v>
      </c>
      <c r="H8" s="8">
        <v>1.2517366038070295E-2</v>
      </c>
      <c r="I8" s="8">
        <v>1.6928752801140826E-2</v>
      </c>
      <c r="J8" s="8">
        <v>1.9938039792456307E-2</v>
      </c>
      <c r="K8" s="8">
        <v>1.2599358644911605E-2</v>
      </c>
      <c r="L8" s="8">
        <v>1.3537180978224031E-2</v>
      </c>
      <c r="M8" s="8">
        <v>4.5274947045693481E-3</v>
      </c>
      <c r="N8" s="8">
        <v>1.4346616045210435E-3</v>
      </c>
      <c r="O8" s="8">
        <v>1.2701560901210492E-2</v>
      </c>
      <c r="P8" s="8">
        <v>1.0540825702831413E-2</v>
      </c>
      <c r="Q8" s="8">
        <v>6.6408961050747938E-3</v>
      </c>
      <c r="R8" s="8">
        <v>1.1777543141837481E-2</v>
      </c>
      <c r="S8" s="8">
        <v>4.137943909535622E-2</v>
      </c>
      <c r="T8" s="8">
        <v>1.1641027456632544E-2</v>
      </c>
      <c r="U8" s="8">
        <v>1.5328368849589633E-2</v>
      </c>
      <c r="V8" s="8">
        <v>4.6574438804134026E-3</v>
      </c>
      <c r="W8" s="8">
        <v>1.0837624400363188E-2</v>
      </c>
      <c r="X8" s="8">
        <v>4.3480421584724017E-3</v>
      </c>
      <c r="Y8" s="8">
        <v>1.6066200446681486E-2</v>
      </c>
      <c r="Z8" s="8">
        <v>3.6871839659101337E-3</v>
      </c>
      <c r="AA8" s="8">
        <v>1.3701898588605788E-2</v>
      </c>
      <c r="AB8" s="8">
        <v>1.3770324411565714E-2</v>
      </c>
      <c r="AC8" s="8">
        <v>1.7501512071719624E-2</v>
      </c>
      <c r="AD8" s="8">
        <v>1.9396936954116609E-2</v>
      </c>
    </row>
    <row r="9" spans="1:30" x14ac:dyDescent="0.3">
      <c r="A9" s="4">
        <v>5</v>
      </c>
      <c r="B9" s="5" t="s">
        <v>18</v>
      </c>
      <c r="C9" s="6" t="s">
        <v>19</v>
      </c>
      <c r="D9" s="6" t="s">
        <v>10</v>
      </c>
      <c r="E9" s="7">
        <v>319.22770000000003</v>
      </c>
      <c r="F9" s="7">
        <v>5.644088</v>
      </c>
      <c r="G9" s="6" t="s">
        <v>11</v>
      </c>
      <c r="H9" s="8">
        <v>9.6214080818470497E-3</v>
      </c>
      <c r="I9" s="8">
        <v>1.2708485450559061E-2</v>
      </c>
      <c r="J9" s="8">
        <v>9.2924144254616352E-3</v>
      </c>
      <c r="K9" s="8">
        <v>2.9421452620987248E-3</v>
      </c>
      <c r="L9" s="8">
        <v>3.0538417238119087E-3</v>
      </c>
      <c r="M9" s="8">
        <v>4.1319178063666459E-3</v>
      </c>
      <c r="N9" s="8">
        <v>5.0169166532753372E-3</v>
      </c>
      <c r="O9" s="8">
        <v>6.3576029182875827E-3</v>
      </c>
      <c r="P9" s="8">
        <v>4.5337257273618823E-3</v>
      </c>
      <c r="Q9" s="8">
        <v>4.4110500079397449E-3</v>
      </c>
      <c r="R9" s="8">
        <v>1.880926187317182E-2</v>
      </c>
      <c r="S9" s="8">
        <v>1.2744495996632962E-2</v>
      </c>
      <c r="T9" s="8">
        <v>5.6224330437572214E-3</v>
      </c>
      <c r="U9" s="8">
        <v>9.6180629878420479E-3</v>
      </c>
      <c r="V9" s="8">
        <v>4.5210239354691317E-3</v>
      </c>
      <c r="W9" s="8">
        <v>5.4392110495387379E-3</v>
      </c>
      <c r="X9" s="8">
        <v>3.3790585991280053E-3</v>
      </c>
      <c r="Y9" s="8">
        <v>3.1220419329917948E-3</v>
      </c>
      <c r="Z9" s="8">
        <v>2.8928350359337263E-3</v>
      </c>
      <c r="AA9" s="8">
        <v>4.7937646045996809E-3</v>
      </c>
      <c r="AB9" s="8">
        <v>4.7368173774212782E-3</v>
      </c>
      <c r="AC9" s="8">
        <v>9.2644797196902891E-3</v>
      </c>
      <c r="AD9" s="8">
        <v>8.5301009029517781E-3</v>
      </c>
    </row>
    <row r="10" spans="1:30" x14ac:dyDescent="0.3">
      <c r="A10" s="4">
        <v>6</v>
      </c>
      <c r="B10" s="5" t="s">
        <v>20</v>
      </c>
      <c r="C10" s="6" t="s">
        <v>21</v>
      </c>
      <c r="D10" s="6" t="s">
        <v>10</v>
      </c>
      <c r="E10" s="7">
        <v>319.2278</v>
      </c>
      <c r="F10" s="7">
        <v>6.142163</v>
      </c>
      <c r="G10" s="6" t="s">
        <v>11</v>
      </c>
      <c r="H10" s="8">
        <v>1.5021733101694887E-3</v>
      </c>
      <c r="I10" s="8">
        <v>5.5585174386528595E-3</v>
      </c>
      <c r="J10" s="8">
        <v>3.6193235985301784E-3</v>
      </c>
      <c r="K10" s="8">
        <v>2.1545643394299506E-3</v>
      </c>
      <c r="L10" s="8">
        <v>3.7045412375951966E-3</v>
      </c>
      <c r="M10" s="8">
        <v>3.8149052558794014E-3</v>
      </c>
      <c r="N10" s="8">
        <v>2.26375416137273E-3</v>
      </c>
      <c r="O10" s="8">
        <v>2.103839174039487E-3</v>
      </c>
      <c r="P10" s="8">
        <v>3.2922227524475349E-3</v>
      </c>
      <c r="Q10" s="8">
        <v>6.5216177738278678E-4</v>
      </c>
      <c r="R10" s="8">
        <v>3.0929674380955879E-3</v>
      </c>
      <c r="S10" s="8">
        <v>4.0691613594251805E-3</v>
      </c>
      <c r="T10" s="8">
        <v>1.7907848624318338E-3</v>
      </c>
      <c r="U10" s="8">
        <v>3.071076229290641E-3</v>
      </c>
      <c r="V10" s="8">
        <v>3.7168421197914985E-3</v>
      </c>
      <c r="W10" s="8">
        <v>4.3535649176053614E-3</v>
      </c>
      <c r="X10" s="8">
        <v>2.2545563161400729E-3</v>
      </c>
      <c r="Y10" s="8">
        <v>1.6812939167692822E-3</v>
      </c>
      <c r="Z10" s="8">
        <v>1.0328622171887466E-3</v>
      </c>
      <c r="AA10" s="8">
        <v>3.6399893559381246E-3</v>
      </c>
      <c r="AB10" s="8">
        <v>9.5367062774544405E-4</v>
      </c>
      <c r="AC10" s="8">
        <v>3.9114165574401696E-3</v>
      </c>
      <c r="AD10" s="8">
        <v>2.2015784831468724E-3</v>
      </c>
    </row>
    <row r="11" spans="1:30" x14ac:dyDescent="0.3">
      <c r="A11" s="4">
        <v>7</v>
      </c>
      <c r="B11" s="5" t="s">
        <v>22</v>
      </c>
      <c r="C11" s="6" t="s">
        <v>23</v>
      </c>
      <c r="D11" s="6" t="s">
        <v>10</v>
      </c>
      <c r="E11" s="7">
        <v>317.2122</v>
      </c>
      <c r="F11" s="7">
        <v>6.0916449999999998</v>
      </c>
      <c r="G11" s="6" t="s">
        <v>11</v>
      </c>
      <c r="H11" s="9">
        <v>7.7009938614440237E-4</v>
      </c>
      <c r="I11" s="9">
        <v>1.6447050444399381E-3</v>
      </c>
      <c r="J11" s="9">
        <v>7.314981616057169E-4</v>
      </c>
      <c r="K11" s="9">
        <v>6.6791226204002965E-4</v>
      </c>
      <c r="L11" s="9">
        <v>1.174605766092049E-3</v>
      </c>
      <c r="M11" s="9">
        <v>1.6377270497171684E-3</v>
      </c>
      <c r="N11" s="9">
        <v>8.6859150963627366E-4</v>
      </c>
      <c r="O11" s="9">
        <v>2.9501111013813789E-4</v>
      </c>
      <c r="P11" s="9">
        <v>6.2212596521516003E-4</v>
      </c>
      <c r="Q11" s="9">
        <v>1.5351726459769005E-3</v>
      </c>
      <c r="R11" s="9">
        <v>6.763142660342824E-4</v>
      </c>
      <c r="S11" s="9">
        <v>5.0974657003399E-4</v>
      </c>
      <c r="T11" s="9">
        <v>7.016559274506687E-4</v>
      </c>
      <c r="U11" s="9">
        <v>1.8822768128174373E-3</v>
      </c>
      <c r="V11" s="9">
        <v>7.3502501236243198E-4</v>
      </c>
      <c r="W11" s="9">
        <v>2.4039540017793006E-4</v>
      </c>
      <c r="X11" s="9">
        <v>7.2017141046899573E-4</v>
      </c>
      <c r="Y11" s="9">
        <v>8.9100200421558513E-4</v>
      </c>
      <c r="Z11" s="9">
        <v>7.2242738768633528E-4</v>
      </c>
      <c r="AA11" s="9">
        <v>2.5778550284015003E-3</v>
      </c>
      <c r="AB11" s="9">
        <v>1.4032839450690959E-3</v>
      </c>
      <c r="AC11" s="9">
        <v>1.2922865552916294E-3</v>
      </c>
      <c r="AD11" s="9">
        <v>2.8972095902013162E-3</v>
      </c>
    </row>
    <row r="12" spans="1:30" x14ac:dyDescent="0.3">
      <c r="A12" s="4">
        <v>8</v>
      </c>
      <c r="B12" s="5" t="s">
        <v>24</v>
      </c>
      <c r="C12" s="6" t="s">
        <v>25</v>
      </c>
      <c r="D12" s="6" t="s">
        <v>10</v>
      </c>
      <c r="E12" s="7">
        <v>313.23880000000003</v>
      </c>
      <c r="F12" s="7">
        <v>4.5347460000000002</v>
      </c>
      <c r="G12" s="6" t="s">
        <v>11</v>
      </c>
      <c r="H12" s="8">
        <v>3.7515774295410045E-2</v>
      </c>
      <c r="I12" s="8">
        <v>4.1494443982237381E-2</v>
      </c>
      <c r="J12" s="8">
        <v>2.6163041400020241E-2</v>
      </c>
      <c r="K12" s="8">
        <v>5.1856884392323076E-2</v>
      </c>
      <c r="L12" s="8">
        <v>2.5090864853695008E-2</v>
      </c>
      <c r="M12" s="8">
        <v>8.9403077979346046E-2</v>
      </c>
      <c r="N12" s="8">
        <v>0.12145479483811143</v>
      </c>
      <c r="O12" s="8">
        <v>7.8780622827538515E-3</v>
      </c>
      <c r="P12" s="8">
        <v>1.8460281164753508E-2</v>
      </c>
      <c r="Q12" s="8">
        <v>1.6564700160777733E-2</v>
      </c>
      <c r="R12" s="8">
        <v>6.8774136766699315E-2</v>
      </c>
      <c r="S12" s="8">
        <v>0.45684644042230782</v>
      </c>
      <c r="T12" s="8">
        <v>9.5800793796381213E-3</v>
      </c>
      <c r="U12" s="8">
        <v>4.5755579506587388E-2</v>
      </c>
      <c r="V12" s="8">
        <v>0.1186115675160186</v>
      </c>
      <c r="W12" s="8">
        <v>9.7784662022017757E-3</v>
      </c>
      <c r="X12" s="8">
        <v>0.37331693356934126</v>
      </c>
      <c r="Y12" s="8">
        <v>2.4798448648220804E-2</v>
      </c>
      <c r="Z12" s="8">
        <v>2.0775384336311275E-2</v>
      </c>
      <c r="AA12" s="8">
        <v>5.1415667787192448E-2</v>
      </c>
      <c r="AB12" s="8">
        <v>1.3979778320962486E-2</v>
      </c>
      <c r="AC12" s="8">
        <v>3.4777885403088273E-2</v>
      </c>
      <c r="AD12" s="8">
        <v>7.9992568978035933E-3</v>
      </c>
    </row>
    <row r="13" spans="1:30" x14ac:dyDescent="0.3">
      <c r="A13" s="4">
        <v>9</v>
      </c>
      <c r="B13" s="5" t="s">
        <v>26</v>
      </c>
      <c r="C13" s="6" t="s">
        <v>27</v>
      </c>
      <c r="D13" s="6" t="s">
        <v>10</v>
      </c>
      <c r="E13" s="7">
        <v>295.22770000000003</v>
      </c>
      <c r="F13" s="7">
        <v>5.6156819999999996</v>
      </c>
      <c r="G13" s="6" t="s">
        <v>11</v>
      </c>
      <c r="H13" s="8">
        <v>9.3908407727900323E-2</v>
      </c>
      <c r="I13" s="8">
        <v>6.6370998360035682E-2</v>
      </c>
      <c r="J13" s="8">
        <v>3.4101987729878366E-2</v>
      </c>
      <c r="K13" s="8">
        <v>2.648560668953024E-2</v>
      </c>
      <c r="L13" s="8">
        <v>4.1624074019481483E-2</v>
      </c>
      <c r="M13" s="8">
        <v>0.27263802106725776</v>
      </c>
      <c r="N13" s="8">
        <v>0.55791331748910811</v>
      </c>
      <c r="O13" s="8">
        <v>2.3617882661769327E-2</v>
      </c>
      <c r="P13" s="8">
        <v>2.4331802685240669E-2</v>
      </c>
      <c r="Q13" s="8">
        <v>3.106113424838557E-2</v>
      </c>
      <c r="R13" s="8">
        <v>3.8166516758802525E-2</v>
      </c>
      <c r="S13" s="8">
        <v>8.1277036659016672E-2</v>
      </c>
      <c r="T13" s="8">
        <v>9.1990663490284178E-3</v>
      </c>
      <c r="U13" s="8">
        <v>2.7452169305362404E-2</v>
      </c>
      <c r="V13" s="8">
        <v>7.0070711589664283E-2</v>
      </c>
      <c r="W13" s="8">
        <v>1.5881399838020272E-2</v>
      </c>
      <c r="X13" s="8">
        <v>5.8883910048307744E-2</v>
      </c>
      <c r="Y13" s="8">
        <v>6.6674302408389593E-3</v>
      </c>
      <c r="Z13" s="8">
        <v>7.6306920346496235E-2</v>
      </c>
      <c r="AA13" s="8">
        <v>5.672150316983679E-2</v>
      </c>
      <c r="AB13" s="8">
        <v>2.1670185518521574E-2</v>
      </c>
      <c r="AC13" s="8">
        <v>0</v>
      </c>
      <c r="AD13" s="8">
        <v>1.8560109628732259E-2</v>
      </c>
    </row>
    <row r="14" spans="1:30" x14ac:dyDescent="0.3">
      <c r="A14" s="4">
        <v>10</v>
      </c>
      <c r="B14" s="5" t="s">
        <v>28</v>
      </c>
      <c r="C14" s="6" t="s">
        <v>29</v>
      </c>
      <c r="D14" s="6" t="s">
        <v>10</v>
      </c>
      <c r="E14" s="7">
        <v>303.2328</v>
      </c>
      <c r="F14" s="7">
        <v>8.4565970000000004</v>
      </c>
      <c r="G14" s="6" t="s">
        <v>11</v>
      </c>
      <c r="H14" s="8">
        <v>2.8103595238055368</v>
      </c>
      <c r="I14" s="8">
        <v>6.6306759618472908</v>
      </c>
      <c r="J14" s="8">
        <v>5.1464621243603421</v>
      </c>
      <c r="K14" s="8">
        <v>1.8206392725234377</v>
      </c>
      <c r="L14" s="8">
        <v>4.8119115450332455</v>
      </c>
      <c r="M14" s="8">
        <v>2.8068804072483537</v>
      </c>
      <c r="N14" s="8">
        <v>3.0033895973837508</v>
      </c>
      <c r="O14" s="8">
        <v>3.9534210381460886</v>
      </c>
      <c r="P14" s="8">
        <v>3.6045270784554049</v>
      </c>
      <c r="Q14" s="8">
        <v>1.9359844461889495</v>
      </c>
      <c r="R14" s="8">
        <v>4.2019222084227161</v>
      </c>
      <c r="S14" s="8">
        <v>3.537270409022431</v>
      </c>
      <c r="T14" s="8">
        <v>1.9844686699917877</v>
      </c>
      <c r="U14" s="8">
        <v>2.7603004082028511</v>
      </c>
      <c r="V14" s="8">
        <v>2.4898477407378627</v>
      </c>
      <c r="W14" s="8">
        <v>2.4932747359923164</v>
      </c>
      <c r="X14" s="8">
        <v>4.9049866944007627</v>
      </c>
      <c r="Y14" s="8">
        <v>3.9614541704267117</v>
      </c>
      <c r="Z14" s="8">
        <v>1.2889850397901128</v>
      </c>
      <c r="AA14" s="8">
        <v>5.3812011097011139</v>
      </c>
      <c r="AB14" s="8">
        <v>1.4242281503846441</v>
      </c>
      <c r="AC14" s="8">
        <v>5.3768795577816419</v>
      </c>
      <c r="AD14" s="8">
        <v>5.6706839104685001</v>
      </c>
    </row>
    <row r="15" spans="1:30" x14ac:dyDescent="0.3">
      <c r="A15" s="4">
        <v>11</v>
      </c>
      <c r="B15" s="5" t="s">
        <v>30</v>
      </c>
      <c r="C15" s="6" t="s">
        <v>31</v>
      </c>
      <c r="D15" s="6" t="s">
        <v>10</v>
      </c>
      <c r="E15" s="7">
        <v>171.13820000000001</v>
      </c>
      <c r="F15" s="7">
        <v>4.7992869999999996</v>
      </c>
      <c r="G15" s="6" t="s">
        <v>11</v>
      </c>
      <c r="H15" s="8">
        <v>1.5527758669774196</v>
      </c>
      <c r="I15" s="8">
        <v>0.60418025079858562</v>
      </c>
      <c r="J15" s="8">
        <v>0.71522425279055546</v>
      </c>
      <c r="K15" s="8">
        <v>0.17591252433658416</v>
      </c>
      <c r="L15" s="8">
        <v>2.0461659991305075</v>
      </c>
      <c r="M15" s="8">
        <v>0.2417391484911523</v>
      </c>
      <c r="N15" s="8">
        <v>1.0256842797971075</v>
      </c>
      <c r="O15" s="8">
        <v>0.2208509135846059</v>
      </c>
      <c r="P15" s="8">
        <v>0.21856154139082745</v>
      </c>
      <c r="Q15" s="8">
        <v>0.18652399059079433</v>
      </c>
      <c r="R15" s="8">
        <v>0.67643241587067748</v>
      </c>
      <c r="S15" s="8">
        <v>0.49606661944298769</v>
      </c>
      <c r="T15" s="8">
        <v>0.27922555270063559</v>
      </c>
      <c r="U15" s="8">
        <v>0.61714118106421512</v>
      </c>
      <c r="V15" s="8">
        <v>6.0933232164287245</v>
      </c>
      <c r="W15" s="8">
        <v>0.33619412259088716</v>
      </c>
      <c r="X15" s="8">
        <v>3.2528212672324304</v>
      </c>
      <c r="Y15" s="8">
        <v>0.3494076101229594</v>
      </c>
      <c r="Z15" s="8">
        <v>0.10684097250006491</v>
      </c>
      <c r="AA15" s="8">
        <v>0.84427224566759451</v>
      </c>
      <c r="AB15" s="8">
        <v>0.25868773051433835</v>
      </c>
      <c r="AC15" s="8">
        <v>0.38357631986308421</v>
      </c>
      <c r="AD15" s="8">
        <v>0.26005325707270605</v>
      </c>
    </row>
    <row r="16" spans="1:30" x14ac:dyDescent="0.3">
      <c r="A16" s="4">
        <v>12</v>
      </c>
      <c r="B16" s="5" t="s">
        <v>32</v>
      </c>
      <c r="C16" s="6" t="s">
        <v>33</v>
      </c>
      <c r="D16" s="6" t="s">
        <v>10</v>
      </c>
      <c r="E16" s="7">
        <v>305.24849999999998</v>
      </c>
      <c r="F16" s="7">
        <v>9.0743200000000002</v>
      </c>
      <c r="G16" s="6" t="s">
        <v>11</v>
      </c>
      <c r="H16" s="8">
        <v>1.443114694718338</v>
      </c>
      <c r="I16" s="8">
        <v>3.8022349258138606</v>
      </c>
      <c r="J16" s="8">
        <v>2.6081596950373376</v>
      </c>
      <c r="K16" s="8">
        <v>0.87107865488688219</v>
      </c>
      <c r="L16" s="8">
        <v>2.3989554599895691</v>
      </c>
      <c r="M16" s="8">
        <v>2.0535540134576014</v>
      </c>
      <c r="N16" s="8">
        <v>2.1613836786385701</v>
      </c>
      <c r="O16" s="8">
        <v>2.7886745552317804</v>
      </c>
      <c r="P16" s="8">
        <v>2.5012224398721594</v>
      </c>
      <c r="Q16" s="8">
        <v>1.1033039070279873</v>
      </c>
      <c r="R16" s="8">
        <v>3.1723333952753712</v>
      </c>
      <c r="S16" s="8">
        <v>2.553256372057366</v>
      </c>
      <c r="T16" s="8">
        <v>1.1852867757483461</v>
      </c>
      <c r="U16" s="8">
        <v>1.9713284447110753</v>
      </c>
      <c r="V16" s="8">
        <v>1.0994731788893994</v>
      </c>
      <c r="W16" s="8">
        <v>1.7858924225573138</v>
      </c>
      <c r="X16" s="8">
        <v>2.674339099905878</v>
      </c>
      <c r="Y16" s="8">
        <v>2.4869234127220756</v>
      </c>
      <c r="Z16" s="8">
        <v>0.50159397570901842</v>
      </c>
      <c r="AA16" s="8">
        <v>3.0604040948517715</v>
      </c>
      <c r="AB16" s="8">
        <v>1.7070806546077848</v>
      </c>
      <c r="AC16" s="8">
        <v>2.7923510362765551</v>
      </c>
      <c r="AD16" s="8">
        <v>3.1275246762686191</v>
      </c>
    </row>
    <row r="17" spans="1:30" x14ac:dyDescent="0.3">
      <c r="A17" s="4">
        <v>13</v>
      </c>
      <c r="B17" s="5" t="s">
        <v>34</v>
      </c>
      <c r="C17" s="6" t="s">
        <v>35</v>
      </c>
      <c r="D17" s="6" t="s">
        <v>10</v>
      </c>
      <c r="E17" s="7">
        <v>327.2328</v>
      </c>
      <c r="F17" s="7">
        <v>8.0660989999999995</v>
      </c>
      <c r="G17" s="6" t="s">
        <v>11</v>
      </c>
      <c r="H17" s="8">
        <v>0.74550684364004183</v>
      </c>
      <c r="I17" s="8">
        <v>2.1648936136636077</v>
      </c>
      <c r="J17" s="8">
        <v>2.4960371313307745</v>
      </c>
      <c r="K17" s="8">
        <v>0.86282342698686998</v>
      </c>
      <c r="L17" s="8">
        <v>3.8659894323708115</v>
      </c>
      <c r="M17" s="8">
        <v>1.9201626550045894</v>
      </c>
      <c r="N17" s="8">
        <v>2.5277008058673118</v>
      </c>
      <c r="O17" s="8">
        <v>1.3217612949752013</v>
      </c>
      <c r="P17" s="8">
        <v>1.4174139377025443</v>
      </c>
      <c r="Q17" s="8">
        <v>0.46132362635432406</v>
      </c>
      <c r="R17" s="8">
        <v>0.8039813732886838</v>
      </c>
      <c r="S17" s="8">
        <v>1.4496433831096025</v>
      </c>
      <c r="T17" s="8">
        <v>0.58060705491415388</v>
      </c>
      <c r="U17" s="8">
        <v>1.3924304424488936</v>
      </c>
      <c r="V17" s="8">
        <v>1.1640374883817</v>
      </c>
      <c r="W17" s="8">
        <v>1.3231200776659313</v>
      </c>
      <c r="X17" s="8">
        <v>3.7113894374574139</v>
      </c>
      <c r="Y17" s="8">
        <v>1.6632573425264949</v>
      </c>
      <c r="Z17" s="8">
        <v>0.35199777328625148</v>
      </c>
      <c r="AA17" s="8">
        <v>1.7426772763593279</v>
      </c>
      <c r="AB17" s="8">
        <v>0.76231565740561169</v>
      </c>
      <c r="AC17" s="8">
        <v>1.6135073566745126</v>
      </c>
      <c r="AD17" s="8">
        <v>2.1666896170682985</v>
      </c>
    </row>
    <row r="18" spans="1:30" x14ac:dyDescent="0.3">
      <c r="A18" s="4">
        <v>14</v>
      </c>
      <c r="B18" s="5" t="s">
        <v>36</v>
      </c>
      <c r="C18" s="6" t="s">
        <v>37</v>
      </c>
      <c r="D18" s="6" t="s">
        <v>10</v>
      </c>
      <c r="E18" s="7">
        <v>329.2482</v>
      </c>
      <c r="F18" s="7">
        <v>8.6945309999999996</v>
      </c>
      <c r="G18" s="6" t="s">
        <v>11</v>
      </c>
      <c r="H18" s="8">
        <v>0.42377235408757019</v>
      </c>
      <c r="I18" s="8">
        <v>1.0305415882241182</v>
      </c>
      <c r="J18" s="8">
        <v>0.78822347089487599</v>
      </c>
      <c r="K18" s="8">
        <v>0.21778457019910522</v>
      </c>
      <c r="L18" s="8">
        <v>0.90679773073323178</v>
      </c>
      <c r="M18" s="8">
        <v>0.41017747722892689</v>
      </c>
      <c r="N18" s="8">
        <v>0.77578135483180155</v>
      </c>
      <c r="O18" s="8">
        <v>0.56337946592169197</v>
      </c>
      <c r="P18" s="8">
        <v>0.4301209056726778</v>
      </c>
      <c r="Q18" s="8">
        <v>0.19303400992700137</v>
      </c>
      <c r="R18" s="8">
        <v>0.41867714403175582</v>
      </c>
      <c r="S18" s="8">
        <v>0.58673362845260824</v>
      </c>
      <c r="T18" s="8">
        <v>0.25345943197227666</v>
      </c>
      <c r="U18" s="8">
        <v>0.49422327650917186</v>
      </c>
      <c r="V18" s="8">
        <v>0.27233318955817271</v>
      </c>
      <c r="W18" s="8">
        <v>0.37586794534764001</v>
      </c>
      <c r="X18" s="8">
        <v>0.70749990724059308</v>
      </c>
      <c r="Y18" s="8">
        <v>0.4529305843697502</v>
      </c>
      <c r="Z18" s="8">
        <v>9.3540077248307707E-2</v>
      </c>
      <c r="AA18" s="8">
        <v>1.175084652254567</v>
      </c>
      <c r="AB18" s="8">
        <v>0.32560816017415872</v>
      </c>
      <c r="AC18" s="8">
        <v>0.73474381296685198</v>
      </c>
      <c r="AD18" s="8">
        <v>0.71670529550508499</v>
      </c>
    </row>
    <row r="19" spans="1:30" x14ac:dyDescent="0.3">
      <c r="A19" s="4">
        <v>15</v>
      </c>
      <c r="B19" s="5" t="s">
        <v>38</v>
      </c>
      <c r="C19" s="6" t="s">
        <v>39</v>
      </c>
      <c r="D19" s="6" t="s">
        <v>10</v>
      </c>
      <c r="E19" s="7">
        <v>331.26580000000001</v>
      </c>
      <c r="F19" s="7">
        <v>9.4197070000000007</v>
      </c>
      <c r="G19" s="6" t="s">
        <v>11</v>
      </c>
      <c r="H19" s="8">
        <v>3.7134766138468471</v>
      </c>
      <c r="I19" s="8">
        <v>10.184262562881683</v>
      </c>
      <c r="J19" s="8">
        <v>7.7498541020055844</v>
      </c>
      <c r="K19" s="8">
        <v>2.1091425270796766</v>
      </c>
      <c r="L19" s="8">
        <v>7.0860228103118148</v>
      </c>
      <c r="M19" s="8">
        <v>4.5927757285622057</v>
      </c>
      <c r="N19" s="8">
        <v>3.6698195123788331</v>
      </c>
      <c r="O19" s="8">
        <v>6.0901003324800662</v>
      </c>
      <c r="P19" s="8">
        <v>4.3861210081527737</v>
      </c>
      <c r="Q19" s="8">
        <v>1.8028202899386589</v>
      </c>
      <c r="R19" s="8">
        <v>5.0321991347521973</v>
      </c>
      <c r="S19" s="8">
        <v>5.8860576628365537</v>
      </c>
      <c r="T19" s="8">
        <v>2.6589273719544866</v>
      </c>
      <c r="U19" s="8">
        <v>5.0533753331900186</v>
      </c>
      <c r="V19" s="8">
        <v>2.5698843236944713</v>
      </c>
      <c r="W19" s="8">
        <v>3.8211980375114036</v>
      </c>
      <c r="X19" s="8">
        <v>3.9784800942911906</v>
      </c>
      <c r="Y19" s="8">
        <v>4.6561702106423448</v>
      </c>
      <c r="Z19" s="8">
        <v>1.2362448731783597</v>
      </c>
      <c r="AA19" s="8">
        <v>10.015894252106879</v>
      </c>
      <c r="AB19" s="8">
        <v>3.0947481282190372</v>
      </c>
      <c r="AC19" s="8">
        <v>8.9970719716158047</v>
      </c>
      <c r="AD19" s="8">
        <v>10.727950738094773</v>
      </c>
    </row>
    <row r="20" spans="1:30" x14ac:dyDescent="0.3">
      <c r="A20" s="4">
        <v>16</v>
      </c>
      <c r="B20" s="5" t="s">
        <v>40</v>
      </c>
      <c r="C20" s="6" t="s">
        <v>41</v>
      </c>
      <c r="D20" s="6" t="s">
        <v>10</v>
      </c>
      <c r="E20" s="7">
        <v>199.16990000000001</v>
      </c>
      <c r="F20" s="7">
        <v>6.4164770000000004</v>
      </c>
      <c r="G20" s="6" t="s">
        <v>11</v>
      </c>
      <c r="H20" s="8">
        <v>4.3084518975496202</v>
      </c>
      <c r="I20" s="8">
        <v>5.7050866967844467</v>
      </c>
      <c r="J20" s="8">
        <v>3.991790214834483</v>
      </c>
      <c r="K20" s="8">
        <v>0.65479708919957458</v>
      </c>
      <c r="L20" s="8">
        <v>5.3130355474567335</v>
      </c>
      <c r="M20" s="8">
        <v>1.7368503913225686</v>
      </c>
      <c r="N20" s="8">
        <v>3.4730661356276893</v>
      </c>
      <c r="O20" s="8">
        <v>1.430323358931356</v>
      </c>
      <c r="P20" s="8">
        <v>1.6054677787769966</v>
      </c>
      <c r="Q20" s="8">
        <v>0.89645820030402779</v>
      </c>
      <c r="R20" s="8">
        <v>1.9579852264562547</v>
      </c>
      <c r="S20" s="8">
        <v>3.8988710589228912</v>
      </c>
      <c r="T20" s="8">
        <v>1.7762936509267506</v>
      </c>
      <c r="U20" s="8">
        <v>3.2577806802748377</v>
      </c>
      <c r="V20" s="8">
        <v>80.166133433589437</v>
      </c>
      <c r="W20" s="8">
        <v>1.8391542335016631</v>
      </c>
      <c r="X20" s="8">
        <v>64.986034560884477</v>
      </c>
      <c r="Y20" s="8">
        <v>1.5162285120417405</v>
      </c>
      <c r="Z20" s="8">
        <v>0.95692121087854809</v>
      </c>
      <c r="AA20" s="8">
        <v>5.0863582139329653</v>
      </c>
      <c r="AB20" s="8">
        <v>1.7488281299606507</v>
      </c>
      <c r="AC20" s="8">
        <v>3.7030283337403409</v>
      </c>
      <c r="AD20" s="8">
        <v>2.5029135273319483</v>
      </c>
    </row>
    <row r="21" spans="1:30" x14ac:dyDescent="0.3">
      <c r="A21" s="4">
        <v>17</v>
      </c>
      <c r="B21" s="5" t="s">
        <v>42</v>
      </c>
      <c r="C21" s="6" t="s">
        <v>43</v>
      </c>
      <c r="D21" s="6" t="s">
        <v>10</v>
      </c>
      <c r="E21" s="7">
        <v>229.14449999999999</v>
      </c>
      <c r="F21" s="7">
        <v>1.457427</v>
      </c>
      <c r="G21" s="6" t="s">
        <v>11</v>
      </c>
      <c r="H21" s="8">
        <v>0.2160569571370777</v>
      </c>
      <c r="I21" s="8">
        <v>0.45834748995634289</v>
      </c>
      <c r="J21" s="8">
        <v>0.59502472358041292</v>
      </c>
      <c r="K21" s="8">
        <v>0.12512073844946131</v>
      </c>
      <c r="L21" s="8">
        <v>0.46863746774089116</v>
      </c>
      <c r="M21" s="8">
        <v>0.23002450249366674</v>
      </c>
      <c r="N21" s="8">
        <v>0.26910904512752137</v>
      </c>
      <c r="O21" s="8">
        <v>0.10451344337540824</v>
      </c>
      <c r="P21" s="8">
        <v>0.19444155275460881</v>
      </c>
      <c r="Q21" s="8">
        <v>0.15242023391186491</v>
      </c>
      <c r="R21" s="8">
        <v>0.15596805604155634</v>
      </c>
      <c r="S21" s="8">
        <v>0.17692795210429169</v>
      </c>
      <c r="T21" s="8">
        <v>0.12000501528328585</v>
      </c>
      <c r="U21" s="8">
        <v>0.22627532259813321</v>
      </c>
      <c r="V21" s="8">
        <v>6.0867452780862363</v>
      </c>
      <c r="W21" s="8">
        <v>0.10596368462262321</v>
      </c>
      <c r="X21" s="8">
        <v>0.70730977643498472</v>
      </c>
      <c r="Y21" s="8">
        <v>0.25070392732848468</v>
      </c>
      <c r="Z21" s="8">
        <v>0.1274583946066602</v>
      </c>
      <c r="AA21" s="8">
        <v>0.39391154324709138</v>
      </c>
      <c r="AB21" s="8">
        <v>0.14911379085761767</v>
      </c>
      <c r="AC21" s="8">
        <v>0.36847154415756617</v>
      </c>
      <c r="AD21" s="8">
        <v>0.19435599213030066</v>
      </c>
    </row>
    <row r="22" spans="1:30" x14ac:dyDescent="0.3">
      <c r="A22" s="4">
        <v>18</v>
      </c>
      <c r="B22" s="5" t="s">
        <v>44</v>
      </c>
      <c r="C22" s="6" t="s">
        <v>45</v>
      </c>
      <c r="D22" s="6" t="s">
        <v>10</v>
      </c>
      <c r="E22" s="7">
        <v>301.21699999999998</v>
      </c>
      <c r="F22" s="7">
        <v>7.6568519999999998</v>
      </c>
      <c r="G22" s="6" t="s">
        <v>11</v>
      </c>
      <c r="H22" s="8">
        <v>0.37242251624354961</v>
      </c>
      <c r="I22" s="8">
        <v>0.42066566659083154</v>
      </c>
      <c r="J22" s="8">
        <v>0.25529654139494823</v>
      </c>
      <c r="K22" s="8">
        <v>8.8433517377702164E-2</v>
      </c>
      <c r="L22" s="8">
        <v>0.80383321002662589</v>
      </c>
      <c r="M22" s="8">
        <v>0.23764006187649955</v>
      </c>
      <c r="N22" s="8">
        <v>0.43398881447213977</v>
      </c>
      <c r="O22" s="8">
        <v>0.38174554477686445</v>
      </c>
      <c r="P22" s="8">
        <v>0.20314012652003788</v>
      </c>
      <c r="Q22" s="8">
        <v>8.9555127159486908E-2</v>
      </c>
      <c r="R22" s="8">
        <v>0.29145478051724305</v>
      </c>
      <c r="S22" s="8">
        <v>0.35263330177142294</v>
      </c>
      <c r="T22" s="8">
        <v>0.18733266729435405</v>
      </c>
      <c r="U22" s="8">
        <v>0.25069719416577801</v>
      </c>
      <c r="V22" s="8">
        <v>0.15568289912685454</v>
      </c>
      <c r="W22" s="8">
        <v>0.20138866619265622</v>
      </c>
      <c r="X22" s="8">
        <v>0.76152386977751196</v>
      </c>
      <c r="Y22" s="8">
        <v>0.3400180093648697</v>
      </c>
      <c r="Z22" s="8">
        <v>0.15069308688020669</v>
      </c>
      <c r="AA22" s="8">
        <v>0.35952928045089072</v>
      </c>
      <c r="AB22" s="8">
        <v>0.12886106934798486</v>
      </c>
      <c r="AC22" s="8">
        <v>0.37764242710287899</v>
      </c>
      <c r="AD22" s="8">
        <v>0.45104704622748459</v>
      </c>
    </row>
    <row r="23" spans="1:30" x14ac:dyDescent="0.3">
      <c r="A23" s="4">
        <v>19</v>
      </c>
      <c r="B23" s="5" t="s">
        <v>46</v>
      </c>
      <c r="C23" s="6" t="s">
        <v>47</v>
      </c>
      <c r="D23" s="6" t="s">
        <v>10</v>
      </c>
      <c r="E23" s="7">
        <v>255.23249999999999</v>
      </c>
      <c r="F23" s="7">
        <v>9.3869089999999993</v>
      </c>
      <c r="G23" s="6" t="s">
        <v>11</v>
      </c>
      <c r="H23" s="8">
        <v>232.61804773262537</v>
      </c>
      <c r="I23" s="8">
        <v>409.60193243444326</v>
      </c>
      <c r="J23" s="8">
        <v>328.70941152941435</v>
      </c>
      <c r="K23" s="8">
        <v>149.13351724691626</v>
      </c>
      <c r="L23" s="8">
        <v>388.43441341608928</v>
      </c>
      <c r="M23" s="8">
        <v>259.72163808042404</v>
      </c>
      <c r="N23" s="8">
        <v>280.57996274886671</v>
      </c>
      <c r="O23" s="8">
        <v>242.33571659752258</v>
      </c>
      <c r="P23" s="8">
        <v>255.53142804180959</v>
      </c>
      <c r="Q23" s="8">
        <v>92.334760094092047</v>
      </c>
      <c r="R23" s="8">
        <v>164.72011726578077</v>
      </c>
      <c r="S23" s="8">
        <v>235.59947963138288</v>
      </c>
      <c r="T23" s="8">
        <v>121.32566594612058</v>
      </c>
      <c r="U23" s="8">
        <v>290.18105857438229</v>
      </c>
      <c r="V23" s="8">
        <v>153.74605988477185</v>
      </c>
      <c r="W23" s="8">
        <v>203.20689457011298</v>
      </c>
      <c r="X23" s="8">
        <v>229.97745647254047</v>
      </c>
      <c r="Y23" s="8">
        <v>209.00089766438828</v>
      </c>
      <c r="Z23" s="8">
        <v>71.770828326617405</v>
      </c>
      <c r="AA23" s="8">
        <v>413.03685270462677</v>
      </c>
      <c r="AB23" s="8">
        <v>188.66213242430786</v>
      </c>
      <c r="AC23" s="8">
        <v>371.68147701150588</v>
      </c>
      <c r="AD23" s="8">
        <v>369.97511003564068</v>
      </c>
    </row>
    <row r="24" spans="1:30" x14ac:dyDescent="0.3">
      <c r="A24" s="4">
        <v>20</v>
      </c>
      <c r="B24" s="5" t="s">
        <v>48</v>
      </c>
      <c r="C24" s="6" t="s">
        <v>49</v>
      </c>
      <c r="D24" s="6" t="s">
        <v>10</v>
      </c>
      <c r="E24" s="7">
        <v>253.21680000000001</v>
      </c>
      <c r="F24" s="7">
        <v>8.3174670000000006</v>
      </c>
      <c r="G24" s="6" t="s">
        <v>11</v>
      </c>
      <c r="H24" s="8">
        <v>63.579869260390858</v>
      </c>
      <c r="I24" s="8">
        <v>126.93792086009795</v>
      </c>
      <c r="J24" s="8">
        <v>79.399922846027607</v>
      </c>
      <c r="K24" s="8">
        <v>12.457143749205507</v>
      </c>
      <c r="L24" s="8">
        <v>55.319190816675771</v>
      </c>
      <c r="M24" s="8">
        <v>23.013753865089047</v>
      </c>
      <c r="N24" s="8">
        <v>62.606054399340351</v>
      </c>
      <c r="O24" s="8">
        <v>34.605937564362847</v>
      </c>
      <c r="P24" s="8">
        <v>23.080915899286808</v>
      </c>
      <c r="Q24" s="8">
        <v>9.520359560189668</v>
      </c>
      <c r="R24" s="8">
        <v>20.281689997529639</v>
      </c>
      <c r="S24" s="8">
        <v>24.446723516711053</v>
      </c>
      <c r="T24" s="8">
        <v>10.823078776666311</v>
      </c>
      <c r="U24" s="8">
        <v>104.07161493669</v>
      </c>
      <c r="V24" s="8">
        <v>10.090299722635807</v>
      </c>
      <c r="W24" s="8">
        <v>35.949605275445187</v>
      </c>
      <c r="X24" s="8">
        <v>32.809278745194128</v>
      </c>
      <c r="Y24" s="8">
        <v>24.285816590759236</v>
      </c>
      <c r="Z24" s="8">
        <v>1.6983987607088247</v>
      </c>
      <c r="AA24" s="8">
        <v>116.71241293500431</v>
      </c>
      <c r="AB24" s="8">
        <v>29.385395482327162</v>
      </c>
      <c r="AC24" s="8">
        <v>129.89559766451995</v>
      </c>
      <c r="AD24" s="8">
        <v>48.606247150427279</v>
      </c>
    </row>
    <row r="25" spans="1:30" x14ac:dyDescent="0.3">
      <c r="A25" s="4">
        <v>21</v>
      </c>
      <c r="B25" s="5" t="s">
        <v>50</v>
      </c>
      <c r="C25" s="6" t="s">
        <v>51</v>
      </c>
      <c r="D25" s="6" t="s">
        <v>10</v>
      </c>
      <c r="E25" s="7">
        <v>351.21789999999999</v>
      </c>
      <c r="F25" s="7">
        <v>2.9128349999999998</v>
      </c>
      <c r="G25" s="6" t="s">
        <v>11</v>
      </c>
      <c r="H25" s="8">
        <v>3.0147101146702259E-3</v>
      </c>
      <c r="I25" s="8">
        <v>1.6142789078897263E-3</v>
      </c>
      <c r="J25" s="8">
        <v>3.7331918139406127E-3</v>
      </c>
      <c r="K25" s="8">
        <v>6.3518094234086163E-3</v>
      </c>
      <c r="L25" s="8">
        <v>4.2436725640788431E-3</v>
      </c>
      <c r="M25" s="8">
        <v>3.0160778016593919E-3</v>
      </c>
      <c r="N25" s="8">
        <v>3.0750453589781226E-3</v>
      </c>
      <c r="O25" s="8">
        <v>3.4365851242393291E-3</v>
      </c>
      <c r="P25" s="8">
        <v>3.7841202291143249E-3</v>
      </c>
      <c r="Q25" s="8">
        <v>2.3460810241066384E-3</v>
      </c>
      <c r="R25" s="8">
        <v>2.5519641749812863E-3</v>
      </c>
      <c r="S25" s="8">
        <v>3.3269632746164715E-3</v>
      </c>
      <c r="T25" s="8">
        <v>3.0426871953814793E-3</v>
      </c>
      <c r="U25" s="8">
        <v>2.6153921788599995E-3</v>
      </c>
      <c r="V25" s="8">
        <v>3.4756933809653098E-3</v>
      </c>
      <c r="W25" s="8">
        <v>2.3509943976263376E-3</v>
      </c>
      <c r="X25" s="8">
        <v>2.8405366367449604E-3</v>
      </c>
      <c r="Y25" s="8">
        <v>4.4762630080502647E-3</v>
      </c>
      <c r="Z25" s="8">
        <v>3.3009346277693362E-3</v>
      </c>
      <c r="AA25" s="8">
        <v>4.5634304112737185E-3</v>
      </c>
      <c r="AB25" s="8">
        <v>8.9485633425437951E-3</v>
      </c>
      <c r="AC25" s="8">
        <v>2.4894555908083677E-3</v>
      </c>
      <c r="AD25" s="8">
        <v>2.9257930129293745E-3</v>
      </c>
    </row>
    <row r="26" spans="1:30" x14ac:dyDescent="0.3">
      <c r="A26" s="4">
        <v>22</v>
      </c>
      <c r="B26" s="10" t="s">
        <v>52</v>
      </c>
      <c r="C26" s="6" t="s">
        <v>53</v>
      </c>
      <c r="D26" s="6" t="s">
        <v>10</v>
      </c>
      <c r="E26" s="7">
        <v>279.23259999999999</v>
      </c>
      <c r="F26" s="7">
        <v>8.6964210000000008</v>
      </c>
      <c r="G26" s="6" t="s">
        <v>11</v>
      </c>
      <c r="H26" s="8">
        <v>82.091035636392192</v>
      </c>
      <c r="I26" s="8">
        <v>332.46324566045519</v>
      </c>
      <c r="J26" s="8">
        <v>267.44508786954168</v>
      </c>
      <c r="K26" s="8">
        <v>68.73012723450897</v>
      </c>
      <c r="L26" s="8">
        <v>169.36685828871509</v>
      </c>
      <c r="M26" s="8">
        <v>146.51332394528612</v>
      </c>
      <c r="N26" s="8">
        <v>248.33274657884277</v>
      </c>
      <c r="O26" s="8">
        <v>114.28336818717277</v>
      </c>
      <c r="P26" s="8">
        <v>174.39545800008287</v>
      </c>
      <c r="Q26" s="8">
        <v>41.876850717787136</v>
      </c>
      <c r="R26" s="8">
        <v>119.55412696533287</v>
      </c>
      <c r="S26" s="8">
        <v>242.08921198034216</v>
      </c>
      <c r="T26" s="8">
        <v>47.973646557830676</v>
      </c>
      <c r="U26" s="8">
        <v>186.61827136255297</v>
      </c>
      <c r="V26" s="8">
        <v>128.55531300850367</v>
      </c>
      <c r="W26" s="8">
        <v>92.779278301106672</v>
      </c>
      <c r="X26" s="8">
        <v>170.17698136262135</v>
      </c>
      <c r="Y26" s="8">
        <v>111.3823003258475</v>
      </c>
      <c r="Z26" s="8">
        <v>25.566013401493667</v>
      </c>
      <c r="AA26" s="8">
        <v>357.37154971954061</v>
      </c>
      <c r="AB26" s="8">
        <v>110.34835729559757</v>
      </c>
      <c r="AC26" s="8">
        <v>261.2316351116848</v>
      </c>
      <c r="AD26" s="8">
        <v>156.90552818701491</v>
      </c>
    </row>
    <row r="27" spans="1:30" x14ac:dyDescent="0.3">
      <c r="A27" s="4">
        <v>23</v>
      </c>
      <c r="B27" s="5" t="s">
        <v>54</v>
      </c>
      <c r="C27" s="6" t="s">
        <v>55</v>
      </c>
      <c r="D27" s="6" t="s">
        <v>10</v>
      </c>
      <c r="E27" s="7">
        <v>277.21690000000001</v>
      </c>
      <c r="F27" s="7">
        <v>7.8311989999999998</v>
      </c>
      <c r="G27" s="6" t="s">
        <v>11</v>
      </c>
      <c r="H27" s="8">
        <v>3.8537779759960329</v>
      </c>
      <c r="I27" s="8">
        <v>13.157963173282244</v>
      </c>
      <c r="J27" s="8">
        <v>8.6782305967138047</v>
      </c>
      <c r="K27" s="8">
        <v>3.9590184008232825</v>
      </c>
      <c r="L27" s="8">
        <v>8.1215669182384627</v>
      </c>
      <c r="M27" s="8">
        <v>7.1500346104476513</v>
      </c>
      <c r="N27" s="8">
        <v>8.1705470550812596</v>
      </c>
      <c r="O27" s="8">
        <v>4.5648866522215235</v>
      </c>
      <c r="P27" s="8">
        <v>6.8489624084817304</v>
      </c>
      <c r="Q27" s="8">
        <v>1.328208178496282</v>
      </c>
      <c r="R27" s="8">
        <v>4.7993872582130699</v>
      </c>
      <c r="S27" s="8">
        <v>13.985819344050723</v>
      </c>
      <c r="T27" s="8">
        <v>2.1989676261341029</v>
      </c>
      <c r="U27" s="8">
        <v>9.8835168923370258</v>
      </c>
      <c r="V27" s="8">
        <v>1.6705385798416437</v>
      </c>
      <c r="W27" s="8">
        <v>4.0256389016809919</v>
      </c>
      <c r="X27" s="8">
        <v>14.985768597470226</v>
      </c>
      <c r="Y27" s="8">
        <v>3.8259402653511088</v>
      </c>
      <c r="Z27" s="8">
        <v>1.2351169461975078</v>
      </c>
      <c r="AA27" s="8">
        <v>18.85122514730395</v>
      </c>
      <c r="AB27" s="8">
        <v>4.4068509812194741</v>
      </c>
      <c r="AC27" s="8">
        <v>8.8904104116899827</v>
      </c>
      <c r="AD27" s="8">
        <v>4.757681215375265</v>
      </c>
    </row>
    <row r="28" spans="1:30" x14ac:dyDescent="0.3">
      <c r="A28" s="4">
        <v>24</v>
      </c>
      <c r="B28" s="5" t="s">
        <v>56</v>
      </c>
      <c r="C28" s="6" t="s">
        <v>57</v>
      </c>
      <c r="D28" s="6" t="s">
        <v>10</v>
      </c>
      <c r="E28" s="7">
        <v>283.26400000000001</v>
      </c>
      <c r="F28" s="7">
        <v>10.546900000000001</v>
      </c>
      <c r="G28" s="6" t="s">
        <v>11</v>
      </c>
      <c r="H28" s="8">
        <v>83.826746180177651</v>
      </c>
      <c r="I28" s="8">
        <v>133.6101003257659</v>
      </c>
      <c r="J28" s="8">
        <v>92.498900011966398</v>
      </c>
      <c r="K28" s="8">
        <v>100.94894056409581</v>
      </c>
      <c r="L28" s="8">
        <v>205.72881073731142</v>
      </c>
      <c r="M28" s="8">
        <v>135.7466842349672</v>
      </c>
      <c r="N28" s="8">
        <v>118.13879648050131</v>
      </c>
      <c r="O28" s="8">
        <v>102.27594080089446</v>
      </c>
      <c r="P28" s="8">
        <v>112.71073467652512</v>
      </c>
      <c r="Q28" s="8">
        <v>47.843314479218591</v>
      </c>
      <c r="R28" s="8">
        <v>60.430554903890567</v>
      </c>
      <c r="S28" s="8">
        <v>129.19734503027539</v>
      </c>
      <c r="T28" s="8">
        <v>71.432023139856852</v>
      </c>
      <c r="U28" s="8">
        <v>104.31960044147482</v>
      </c>
      <c r="V28" s="8">
        <v>96.321375218480313</v>
      </c>
      <c r="W28" s="8">
        <v>80.242258154887196</v>
      </c>
      <c r="X28" s="8">
        <v>125.09891663037025</v>
      </c>
      <c r="Y28" s="8">
        <v>103.06948695891393</v>
      </c>
      <c r="Z28" s="8">
        <v>41.226468213206559</v>
      </c>
      <c r="AA28" s="8">
        <v>143.13831629446247</v>
      </c>
      <c r="AB28" s="8">
        <v>88.69728399003651</v>
      </c>
      <c r="AC28" s="8">
        <v>110.40955665839871</v>
      </c>
      <c r="AD28" s="8">
        <v>176.83970188812467</v>
      </c>
    </row>
    <row r="29" spans="1:30" x14ac:dyDescent="0.3">
      <c r="A29" s="4">
        <v>25</v>
      </c>
      <c r="B29" s="5" t="s">
        <v>58</v>
      </c>
      <c r="C29" s="6" t="s">
        <v>59</v>
      </c>
      <c r="D29" s="6" t="s">
        <v>10</v>
      </c>
      <c r="E29" s="7">
        <v>281.2482</v>
      </c>
      <c r="F29" s="7">
        <v>9.5838999999999999</v>
      </c>
      <c r="G29" s="6" t="s">
        <v>11</v>
      </c>
      <c r="H29" s="8">
        <v>361.48375426184151</v>
      </c>
      <c r="I29" s="8">
        <v>1025.8253400913663</v>
      </c>
      <c r="J29" s="8">
        <v>1064.9981046231296</v>
      </c>
      <c r="K29" s="8">
        <v>209.71117241563877</v>
      </c>
      <c r="L29" s="8">
        <v>1106.6464401668686</v>
      </c>
      <c r="M29" s="8">
        <v>549.82361224898159</v>
      </c>
      <c r="N29" s="8">
        <v>1057.2402447025493</v>
      </c>
      <c r="O29" s="8">
        <v>421.30391031865133</v>
      </c>
      <c r="P29" s="8">
        <v>552.2821925113218</v>
      </c>
      <c r="Q29" s="8">
        <v>142.9978454402017</v>
      </c>
      <c r="R29" s="8">
        <v>310.41010801182387</v>
      </c>
      <c r="S29" s="8">
        <v>366.720008990662</v>
      </c>
      <c r="T29" s="8">
        <v>150.08417943804466</v>
      </c>
      <c r="U29" s="8">
        <v>762.45637741208259</v>
      </c>
      <c r="V29" s="8">
        <v>478.07617805088165</v>
      </c>
      <c r="W29" s="8">
        <v>403.2802005588639</v>
      </c>
      <c r="X29" s="8">
        <v>631.21678563942157</v>
      </c>
      <c r="Y29" s="8">
        <v>341.18827309707939</v>
      </c>
      <c r="Z29" s="8">
        <v>60.605416639760776</v>
      </c>
      <c r="AA29" s="8">
        <v>959.1241550045537</v>
      </c>
      <c r="AB29" s="8">
        <v>387.96857113311916</v>
      </c>
      <c r="AC29" s="8">
        <v>892.86520130699705</v>
      </c>
      <c r="AD29" s="8">
        <v>668.19367692010201</v>
      </c>
    </row>
    <row r="30" spans="1:30" x14ac:dyDescent="0.3">
      <c r="A30" s="4">
        <v>26</v>
      </c>
      <c r="B30" s="5" t="s">
        <v>60</v>
      </c>
      <c r="C30" s="6" t="s">
        <v>61</v>
      </c>
      <c r="D30" s="6" t="s">
        <v>10</v>
      </c>
      <c r="E30" s="7">
        <v>375.19850000000002</v>
      </c>
      <c r="F30" s="7">
        <v>2.9321980000000001</v>
      </c>
      <c r="G30" s="6" t="s">
        <v>11</v>
      </c>
      <c r="H30" s="8">
        <v>7.0896394987482111E-4</v>
      </c>
      <c r="I30" s="8">
        <v>2.0429711782989548E-3</v>
      </c>
      <c r="J30" s="8">
        <v>1.4814514606656414E-3</v>
      </c>
      <c r="K30" s="8">
        <v>3.393477601183477E-4</v>
      </c>
      <c r="L30" s="8">
        <v>2.4140136496727986E-3</v>
      </c>
      <c r="M30" s="8">
        <v>5.1049646166455168E-3</v>
      </c>
      <c r="N30" s="8">
        <v>5.5352680067969804E-4</v>
      </c>
      <c r="O30" s="8">
        <v>5.1996773260308191E-4</v>
      </c>
      <c r="P30" s="8">
        <v>2.7640153661825859E-3</v>
      </c>
      <c r="Q30" s="8">
        <v>6.8630421092979966E-4</v>
      </c>
      <c r="R30" s="8">
        <v>2.4001734143758629E-3</v>
      </c>
      <c r="S30" s="8">
        <v>3.4934233597655124E-3</v>
      </c>
      <c r="T30" s="8">
        <v>2.7926600541879949E-4</v>
      </c>
      <c r="U30" s="8">
        <v>1.3424739613809246E-3</v>
      </c>
      <c r="V30" s="8">
        <v>1.104072454465217E-3</v>
      </c>
      <c r="W30" s="8">
        <v>3.8543379213793489E-3</v>
      </c>
      <c r="X30" s="8">
        <v>2.0898966175043679E-3</v>
      </c>
      <c r="Y30" s="8">
        <v>2.0354387335731489E-3</v>
      </c>
      <c r="Z30" s="8">
        <v>1.3380864144346459E-3</v>
      </c>
      <c r="AA30" s="8">
        <v>1.3370502832436549E-3</v>
      </c>
      <c r="AB30" s="8">
        <v>1.4902257135748051E-3</v>
      </c>
      <c r="AC30" s="8">
        <v>1.3152213357941103E-3</v>
      </c>
      <c r="AD30" s="8">
        <v>5.0528147921597008E-4</v>
      </c>
    </row>
    <row r="31" spans="1:30" x14ac:dyDescent="0.3">
      <c r="A31" s="4">
        <v>27</v>
      </c>
      <c r="B31" s="5" t="s">
        <v>62</v>
      </c>
      <c r="C31" s="6" t="s">
        <v>63</v>
      </c>
      <c r="D31" s="6" t="s">
        <v>10</v>
      </c>
      <c r="E31" s="7">
        <v>349.20229999999998</v>
      </c>
      <c r="F31" s="7">
        <v>1.759015</v>
      </c>
      <c r="G31" s="6" t="s">
        <v>11</v>
      </c>
      <c r="H31" s="8">
        <v>6.3463657725092687E-2</v>
      </c>
      <c r="I31" s="8">
        <v>5.361879878916205E-2</v>
      </c>
      <c r="J31" s="8">
        <v>7.6210779619425836E-2</v>
      </c>
      <c r="K31" s="8">
        <v>5.1997678770530811E-2</v>
      </c>
      <c r="L31" s="8">
        <v>8.103214323506143E-2</v>
      </c>
      <c r="M31" s="8">
        <v>6.7135442282741487E-2</v>
      </c>
      <c r="N31" s="8">
        <v>4.2592117328540187E-2</v>
      </c>
      <c r="O31" s="8">
        <v>3.4970227180741553E-2</v>
      </c>
      <c r="P31" s="8">
        <v>6.5214214927197589E-2</v>
      </c>
      <c r="Q31" s="8">
        <v>4.9843328371104001E-2</v>
      </c>
      <c r="R31" s="8">
        <v>5.9116784206130403E-2</v>
      </c>
      <c r="S31" s="8">
        <v>7.5530041327242281E-2</v>
      </c>
      <c r="T31" s="8">
        <v>4.0770559111980062E-2</v>
      </c>
      <c r="U31" s="8">
        <v>5.4321434782720029E-2</v>
      </c>
      <c r="V31" s="8">
        <v>0.22122756671172616</v>
      </c>
      <c r="W31" s="8">
        <v>9.7567797557974983E-2</v>
      </c>
      <c r="X31" s="8">
        <v>5.8331852138759105E-2</v>
      </c>
      <c r="Y31" s="8">
        <v>5.724468086814629E-2</v>
      </c>
      <c r="Z31" s="8">
        <v>3.3528364153301723E-2</v>
      </c>
      <c r="AA31" s="8">
        <v>7.803899059496576E-2</v>
      </c>
      <c r="AB31" s="8">
        <v>4.3646600622792436E-2</v>
      </c>
      <c r="AC31" s="8">
        <v>4.9117396848941952E-2</v>
      </c>
      <c r="AD31" s="8">
        <v>4.684784654012162E-2</v>
      </c>
    </row>
    <row r="32" spans="1:30" x14ac:dyDescent="0.3">
      <c r="A32" s="4">
        <v>28</v>
      </c>
      <c r="B32" s="5" t="s">
        <v>64</v>
      </c>
      <c r="C32" s="6" t="s">
        <v>65</v>
      </c>
      <c r="D32" s="6" t="s">
        <v>10</v>
      </c>
      <c r="E32" s="7">
        <v>227.2011</v>
      </c>
      <c r="F32" s="7">
        <v>8.0009359999999994</v>
      </c>
      <c r="G32" s="6" t="s">
        <v>11</v>
      </c>
      <c r="H32" s="8">
        <v>32.635863354088031</v>
      </c>
      <c r="I32" s="8">
        <v>35.395169547061933</v>
      </c>
      <c r="J32" s="8">
        <v>25.053754226941468</v>
      </c>
      <c r="K32" s="8">
        <v>4.6338073902930201</v>
      </c>
      <c r="L32" s="8">
        <v>35.392080215338225</v>
      </c>
      <c r="M32" s="8">
        <v>14.520627022210812</v>
      </c>
      <c r="N32" s="8">
        <v>23.480011707876585</v>
      </c>
      <c r="O32" s="8">
        <v>12.92098743637273</v>
      </c>
      <c r="P32" s="8">
        <v>13.174068012097189</v>
      </c>
      <c r="Q32" s="8">
        <v>5.2033447172088776</v>
      </c>
      <c r="R32" s="8">
        <v>9.4593855304744618</v>
      </c>
      <c r="S32" s="8">
        <v>14.935512433676841</v>
      </c>
      <c r="T32" s="8">
        <v>6.1978749039002166</v>
      </c>
      <c r="U32" s="8">
        <v>24.366138304959826</v>
      </c>
      <c r="V32" s="8">
        <v>34.006675165198516</v>
      </c>
      <c r="W32" s="8">
        <v>16.855155124235871</v>
      </c>
      <c r="X32" s="8">
        <v>35.742973661980145</v>
      </c>
      <c r="Y32" s="8">
        <v>12.906795737372969</v>
      </c>
      <c r="Z32" s="8">
        <v>3.7186168615763151</v>
      </c>
      <c r="AA32" s="8">
        <v>27.65679395579728</v>
      </c>
      <c r="AB32" s="8">
        <v>10.862059131406554</v>
      </c>
      <c r="AC32" s="8">
        <v>26.611309681182355</v>
      </c>
      <c r="AD32" s="8">
        <v>18.245596356804647</v>
      </c>
    </row>
    <row r="33" spans="1:30" x14ac:dyDescent="0.3">
      <c r="A33" s="4">
        <v>29</v>
      </c>
      <c r="B33" s="5" t="s">
        <v>66</v>
      </c>
      <c r="C33" s="6" t="s">
        <v>67</v>
      </c>
      <c r="D33" s="6" t="s">
        <v>10</v>
      </c>
      <c r="E33" s="7">
        <v>225.1857</v>
      </c>
      <c r="F33" s="7">
        <v>6.8519810000000003</v>
      </c>
      <c r="G33" s="6" t="s">
        <v>11</v>
      </c>
      <c r="H33" s="8">
        <v>4.5410272825967031</v>
      </c>
      <c r="I33" s="8">
        <v>5.8981437358921838</v>
      </c>
      <c r="J33" s="8">
        <v>3.1254167109479147</v>
      </c>
      <c r="K33" s="8">
        <v>0.29706756705523424</v>
      </c>
      <c r="L33" s="8">
        <v>2.6797643119444263</v>
      </c>
      <c r="M33" s="8">
        <v>0.86718802737936584</v>
      </c>
      <c r="N33" s="8">
        <v>2.583056746862098</v>
      </c>
      <c r="O33" s="8">
        <v>1.2224109218230501</v>
      </c>
      <c r="P33" s="8">
        <v>0.72438545247931252</v>
      </c>
      <c r="Q33" s="8">
        <v>0.28745069848109711</v>
      </c>
      <c r="R33" s="8">
        <v>0.7333129787735595</v>
      </c>
      <c r="S33" s="8">
        <v>1.5758392987283663</v>
      </c>
      <c r="T33" s="8">
        <v>0.36739169080010625</v>
      </c>
      <c r="U33" s="8">
        <v>3.9631540254493562</v>
      </c>
      <c r="V33" s="8">
        <v>0.58554328773671815</v>
      </c>
      <c r="W33" s="8">
        <v>1.6768373188900303</v>
      </c>
      <c r="X33" s="8">
        <v>1.1308401982725833</v>
      </c>
      <c r="Y33" s="8">
        <v>0.81351460872375081</v>
      </c>
      <c r="Z33" s="8">
        <v>0.15064889035641604</v>
      </c>
      <c r="AA33" s="8">
        <v>3.9440718839389932</v>
      </c>
      <c r="AB33" s="8">
        <v>1.2738313501314376</v>
      </c>
      <c r="AC33" s="8">
        <v>4.3153979821872221</v>
      </c>
      <c r="AD33" s="8">
        <v>1.5468951410460883</v>
      </c>
    </row>
    <row r="34" spans="1:30" x14ac:dyDescent="0.3">
      <c r="A34" s="4">
        <v>30</v>
      </c>
      <c r="B34" s="5" t="s">
        <v>68</v>
      </c>
      <c r="C34" s="6" t="s">
        <v>69</v>
      </c>
      <c r="D34" s="6" t="s">
        <v>10</v>
      </c>
      <c r="E34" s="7">
        <v>335.22320000000002</v>
      </c>
      <c r="F34" s="7">
        <v>4.1546750000000001</v>
      </c>
      <c r="G34" s="6" t="s">
        <v>11</v>
      </c>
      <c r="H34" s="8">
        <v>3.7394567279660151E-3</v>
      </c>
      <c r="I34" s="8">
        <v>1.7083721236380106E-2</v>
      </c>
      <c r="J34" s="8">
        <v>4.244107167321506E-3</v>
      </c>
      <c r="K34" s="8">
        <v>4.7847205217027532E-3</v>
      </c>
      <c r="L34" s="8">
        <v>3.8488269725768629E-3</v>
      </c>
      <c r="M34" s="8">
        <v>3.4592913788048575E-3</v>
      </c>
      <c r="N34" s="8">
        <v>9.1824646417034486E-3</v>
      </c>
      <c r="O34" s="8">
        <v>3.5712819927963334E-3</v>
      </c>
      <c r="P34" s="8">
        <v>2.3084389665836591E-2</v>
      </c>
      <c r="Q34" s="8">
        <v>1.0560144079064875E-2</v>
      </c>
      <c r="R34" s="8">
        <v>4.3490064624670663E-3</v>
      </c>
      <c r="S34" s="8">
        <v>1.0759454032743376E-2</v>
      </c>
      <c r="T34" s="8">
        <v>4.7216647161741378E-3</v>
      </c>
      <c r="U34" s="8">
        <v>8.3464756172501996E-3</v>
      </c>
      <c r="V34" s="8">
        <v>4.1646967626172938E-3</v>
      </c>
      <c r="W34" s="8">
        <v>1.9850525008085151E-2</v>
      </c>
      <c r="X34" s="8">
        <v>4.7765945291522631E-3</v>
      </c>
      <c r="Y34" s="8">
        <v>3.0771882486191147E-3</v>
      </c>
      <c r="Z34" s="8">
        <v>9.6423370661257793E-3</v>
      </c>
      <c r="AA34" s="8">
        <v>1.1618306755896209E-2</v>
      </c>
      <c r="AB34" s="8">
        <v>2.6218275644995889E-2</v>
      </c>
      <c r="AC34" s="8">
        <v>3.828024016087356E-3</v>
      </c>
      <c r="AD34" s="8">
        <v>1.2980563597369609E-2</v>
      </c>
    </row>
    <row r="35" spans="1:30" x14ac:dyDescent="0.3">
      <c r="A35" s="4">
        <v>31</v>
      </c>
      <c r="B35" s="5" t="s">
        <v>70</v>
      </c>
      <c r="C35" s="6" t="s">
        <v>71</v>
      </c>
      <c r="D35" s="6" t="s">
        <v>10</v>
      </c>
      <c r="E35" s="7">
        <v>351.21789999999999</v>
      </c>
      <c r="F35" s="7">
        <v>2.7891360000000001</v>
      </c>
      <c r="G35" s="6" t="s">
        <v>11</v>
      </c>
      <c r="H35" s="8">
        <v>3.4384891415432531E-3</v>
      </c>
      <c r="I35" s="8">
        <v>3.7469119109513754E-3</v>
      </c>
      <c r="J35" s="8">
        <v>3.2644336414279457E-3</v>
      </c>
      <c r="K35" s="8">
        <v>7.5334145200266177E-3</v>
      </c>
      <c r="L35" s="8">
        <v>4.3187421197556112E-3</v>
      </c>
      <c r="M35" s="8">
        <v>4.3496463560866285E-3</v>
      </c>
      <c r="N35" s="8">
        <v>8.5032176465359849E-3</v>
      </c>
      <c r="O35" s="8">
        <v>4.1588445272114551E-3</v>
      </c>
      <c r="P35" s="8">
        <v>4.4345898716438978E-3</v>
      </c>
      <c r="Q35" s="8">
        <v>2.6902181242673181E-3</v>
      </c>
      <c r="R35" s="8">
        <v>2.7719809768431188E-3</v>
      </c>
      <c r="S35" s="8">
        <v>4.1017842984009201E-3</v>
      </c>
      <c r="T35" s="8">
        <v>2.8810073830164893E-3</v>
      </c>
      <c r="U35" s="8">
        <v>3.3286711122401994E-3</v>
      </c>
      <c r="V35" s="8">
        <v>4.4289109587165943E-3</v>
      </c>
      <c r="W35" s="8">
        <v>3.6587377079352074E-3</v>
      </c>
      <c r="X35" s="8">
        <v>3.1264939601445764E-3</v>
      </c>
      <c r="Y35" s="8">
        <v>4.7556518187828467E-3</v>
      </c>
      <c r="Z35" s="8">
        <v>3.6432709817211168E-3</v>
      </c>
      <c r="AA35" s="8">
        <v>7.2514687553991569E-3</v>
      </c>
      <c r="AB35" s="8">
        <v>4.7220439818494902E-3</v>
      </c>
      <c r="AC35" s="8">
        <v>3.5119644165902907E-3</v>
      </c>
      <c r="AD35" s="8">
        <v>4.4615395919320715E-3</v>
      </c>
    </row>
    <row r="36" spans="1:30" x14ac:dyDescent="0.3">
      <c r="A36" s="4">
        <v>32</v>
      </c>
      <c r="B36" s="5" t="s">
        <v>72</v>
      </c>
      <c r="C36" s="6" t="s">
        <v>73</v>
      </c>
      <c r="D36" s="6" t="s">
        <v>10</v>
      </c>
      <c r="E36" s="7">
        <v>333.20749999999998</v>
      </c>
      <c r="F36" s="7">
        <v>3.17205</v>
      </c>
      <c r="G36" s="6" t="s">
        <v>11</v>
      </c>
      <c r="H36" s="8">
        <v>1.0731281592823418</v>
      </c>
      <c r="I36" s="8">
        <v>2.5580191900750525E-2</v>
      </c>
      <c r="J36" s="8">
        <v>2.827367320031474</v>
      </c>
      <c r="K36" s="8">
        <v>0.53873941021660088</v>
      </c>
      <c r="L36" s="8">
        <v>15.712018251900775</v>
      </c>
      <c r="M36" s="8">
        <v>1.1810179828649856</v>
      </c>
      <c r="N36" s="8">
        <v>4.5701296025794246E-4</v>
      </c>
      <c r="O36" s="8">
        <v>0.2561298539990684</v>
      </c>
      <c r="P36" s="8">
        <v>1.1385726121781404E-3</v>
      </c>
      <c r="Q36" s="8">
        <v>0.31644783671004423</v>
      </c>
      <c r="R36" s="8">
        <v>0.55993737835339297</v>
      </c>
      <c r="S36" s="8">
        <v>0.30222215195217478</v>
      </c>
      <c r="T36" s="8">
        <v>3.3334549634879999E-3</v>
      </c>
      <c r="U36" s="8">
        <v>0.51593494421129527</v>
      </c>
      <c r="V36" s="8">
        <v>3.1816464548217853</v>
      </c>
      <c r="W36" s="8">
        <v>0.52624745076010848</v>
      </c>
      <c r="X36" s="8">
        <v>2.0821504939099091E-3</v>
      </c>
      <c r="Y36" s="8">
        <v>0.93630742607133766</v>
      </c>
      <c r="Z36" s="8">
        <v>3.8292466288944547E-4</v>
      </c>
      <c r="AA36" s="8">
        <v>0.25268482534119707</v>
      </c>
      <c r="AB36" s="8">
        <v>9.5530438006066389E-3</v>
      </c>
      <c r="AC36" s="8">
        <v>7.3620479211526256E-4</v>
      </c>
      <c r="AD36" s="8">
        <v>7.0620948723070127E-4</v>
      </c>
    </row>
    <row r="37" spans="1:30" x14ac:dyDescent="0.3">
      <c r="A37" s="4">
        <v>33</v>
      </c>
      <c r="B37" s="5" t="s">
        <v>74</v>
      </c>
      <c r="C37" s="6" t="s">
        <v>75</v>
      </c>
      <c r="D37" s="6" t="s">
        <v>10</v>
      </c>
      <c r="E37" s="7">
        <v>353.23349999999999</v>
      </c>
      <c r="F37" s="7">
        <v>2.6809609999999999</v>
      </c>
      <c r="G37" s="6" t="s">
        <v>11</v>
      </c>
      <c r="H37" s="8">
        <v>1.2506373234980549E-3</v>
      </c>
      <c r="I37" s="8">
        <v>3.0682289525777806E-3</v>
      </c>
      <c r="J37" s="8">
        <v>0</v>
      </c>
      <c r="K37" s="8">
        <v>5.4632511377424953E-4</v>
      </c>
      <c r="L37" s="8">
        <v>2.7165803786703543E-3</v>
      </c>
      <c r="M37" s="8">
        <v>4.321391604777446E-4</v>
      </c>
      <c r="N37" s="8">
        <v>1.1865173913302122E-3</v>
      </c>
      <c r="O37" s="8">
        <v>9.2967110213951242E-4</v>
      </c>
      <c r="P37" s="8">
        <v>4.8534371915700657E-4</v>
      </c>
      <c r="Q37" s="8">
        <v>2.7019274309976506E-3</v>
      </c>
      <c r="R37" s="8">
        <v>4.4007507634265556E-4</v>
      </c>
      <c r="S37" s="8">
        <v>5.2249345730831171E-3</v>
      </c>
      <c r="T37" s="8">
        <v>1.3772705680362334E-3</v>
      </c>
      <c r="U37" s="8">
        <v>3.5956524860371293E-3</v>
      </c>
      <c r="V37" s="8">
        <v>1.0315706731869891E-3</v>
      </c>
      <c r="W37" s="8">
        <v>1.2361689556282516E-3</v>
      </c>
      <c r="X37" s="8">
        <v>2.6128849780012574E-3</v>
      </c>
      <c r="Y37" s="8">
        <v>3.3856286704534513E-3</v>
      </c>
      <c r="Z37" s="8">
        <v>1.0112167438165766E-3</v>
      </c>
      <c r="AA37" s="8">
        <v>3.40177201474326E-3</v>
      </c>
      <c r="AB37" s="8">
        <v>2.1328491428769976E-3</v>
      </c>
      <c r="AC37" s="8">
        <v>1.1770246953996411E-3</v>
      </c>
      <c r="AD37" s="8">
        <v>3.1806360186708757E-3</v>
      </c>
    </row>
    <row r="38" spans="1:30" x14ac:dyDescent="0.3">
      <c r="A38" s="11">
        <v>34</v>
      </c>
      <c r="B38" s="5" t="s">
        <v>76</v>
      </c>
      <c r="C38" s="6" t="s">
        <v>77</v>
      </c>
      <c r="D38" s="6" t="s">
        <v>10</v>
      </c>
      <c r="E38" s="7">
        <v>351.21800000000002</v>
      </c>
      <c r="F38" s="7">
        <v>3.2429960000000002</v>
      </c>
      <c r="G38" s="6" t="s">
        <v>11</v>
      </c>
      <c r="H38" s="12">
        <v>1.495079004542761E-3</v>
      </c>
      <c r="I38" s="12">
        <v>2.2381154255081215E-3</v>
      </c>
      <c r="J38" s="12">
        <v>2.186723337489318E-3</v>
      </c>
      <c r="K38" s="12">
        <v>6.400482416747586E-4</v>
      </c>
      <c r="L38" s="12">
        <v>8.8552486013586257E-3</v>
      </c>
      <c r="M38" s="12">
        <v>7.5572384292122517E-3</v>
      </c>
      <c r="N38" s="12">
        <v>5.4039544216292219E-3</v>
      </c>
      <c r="O38" s="12">
        <v>1.3732520937435172E-3</v>
      </c>
      <c r="P38" s="12">
        <v>1.1774207227986803E-3</v>
      </c>
      <c r="Q38" s="12">
        <v>2.3482557794662451E-3</v>
      </c>
      <c r="R38" s="12">
        <v>1.4619882574622134E-3</v>
      </c>
      <c r="S38" s="12">
        <v>2.1459322817834726E-3</v>
      </c>
      <c r="T38" s="12">
        <v>6.0405115813674055E-4</v>
      </c>
      <c r="U38" s="12">
        <v>2.6495174585966673E-3</v>
      </c>
      <c r="V38" s="12">
        <v>6.5545752301045105E-4</v>
      </c>
      <c r="W38" s="12">
        <v>8.7161195160324206E-4</v>
      </c>
      <c r="X38" s="12">
        <v>2.1089732391321682E-3</v>
      </c>
      <c r="Y38" s="12">
        <v>7.1392187147751858E-4</v>
      </c>
      <c r="Z38" s="12">
        <v>0</v>
      </c>
      <c r="AA38" s="12">
        <v>8.0519973865636517E-4</v>
      </c>
      <c r="AB38" s="12">
        <v>2.108483592833282E-2</v>
      </c>
      <c r="AC38" s="12">
        <v>9.7645565369986018E-4</v>
      </c>
      <c r="AD38" s="12">
        <v>2.8465334777177803E-3</v>
      </c>
    </row>
    <row r="39" spans="1:30" x14ac:dyDescent="0.3">
      <c r="A39" s="4">
        <v>35</v>
      </c>
      <c r="B39" s="13" t="s">
        <v>78</v>
      </c>
      <c r="C39" s="14" t="s">
        <v>79</v>
      </c>
      <c r="D39" s="14" t="s">
        <v>80</v>
      </c>
      <c r="E39" s="15">
        <v>498.28989999999999</v>
      </c>
      <c r="F39" s="15">
        <v>3.8913359999999999</v>
      </c>
      <c r="G39" s="14" t="s">
        <v>11</v>
      </c>
      <c r="H39" s="16">
        <v>0.12952872578295613</v>
      </c>
      <c r="I39" s="16">
        <v>2.1600658317176718E-3</v>
      </c>
      <c r="J39" s="16">
        <v>7.5747755387305521E-2</v>
      </c>
      <c r="K39" s="16">
        <v>8.7780733999750227E-2</v>
      </c>
      <c r="L39" s="16">
        <v>5.9967426239559217E-2</v>
      </c>
      <c r="M39" s="16">
        <v>5.5264131178090842E-2</v>
      </c>
      <c r="N39" s="16">
        <v>6.511926332748097E-2</v>
      </c>
      <c r="O39" s="16">
        <v>1.4722441022307808E-2</v>
      </c>
      <c r="P39" s="16">
        <v>8.3434815402169904E-2</v>
      </c>
      <c r="Q39" s="16">
        <v>2.5689832014499453E-2</v>
      </c>
      <c r="R39" s="16">
        <v>0.24245659955569204</v>
      </c>
      <c r="S39" s="16">
        <v>5.4986661543585696E-2</v>
      </c>
      <c r="T39" s="16">
        <v>9.5035120915670547E-3</v>
      </c>
      <c r="U39" s="16">
        <v>6.702189464863624E-2</v>
      </c>
      <c r="V39" s="16">
        <v>0.11990664542301209</v>
      </c>
      <c r="W39" s="16">
        <v>1.2422207733351079E-2</v>
      </c>
      <c r="X39" s="16">
        <v>0.25215295334055182</v>
      </c>
      <c r="Y39" s="16">
        <v>0.10689090730843358</v>
      </c>
      <c r="Z39" s="16">
        <v>3.5518803314411464E-2</v>
      </c>
      <c r="AA39" s="16">
        <v>8.8923553395876875E-2</v>
      </c>
      <c r="AB39" s="16">
        <v>8.0658056522545804E-2</v>
      </c>
      <c r="AC39" s="16">
        <v>0.19535645918717809</v>
      </c>
      <c r="AD39" s="16">
        <v>9.4665333261838829E-3</v>
      </c>
    </row>
    <row r="40" spans="1:30" x14ac:dyDescent="0.3">
      <c r="A40" s="4">
        <v>36</v>
      </c>
      <c r="B40" s="13" t="s">
        <v>81</v>
      </c>
      <c r="C40" s="14" t="s">
        <v>82</v>
      </c>
      <c r="D40" s="14" t="s">
        <v>80</v>
      </c>
      <c r="E40" s="15">
        <v>498.29020000000003</v>
      </c>
      <c r="F40" s="15">
        <v>3.687945</v>
      </c>
      <c r="G40" s="14" t="s">
        <v>11</v>
      </c>
      <c r="H40" s="16">
        <v>1.1827540015588602</v>
      </c>
      <c r="I40" s="16">
        <v>3.7167352598922156E-2</v>
      </c>
      <c r="J40" s="16">
        <v>0.13760701262595437</v>
      </c>
      <c r="K40" s="16">
        <v>9.5870796255633883E-2</v>
      </c>
      <c r="L40" s="16">
        <v>0.10576283826461078</v>
      </c>
      <c r="M40" s="16">
        <v>9.9574726036779346E-2</v>
      </c>
      <c r="N40" s="16">
        <v>0.27001664685731491</v>
      </c>
      <c r="O40" s="16">
        <v>7.8491737866693681E-2</v>
      </c>
      <c r="P40" s="16">
        <v>0.15510425851701776</v>
      </c>
      <c r="Q40" s="16">
        <v>2.9252307305551041E-2</v>
      </c>
      <c r="R40" s="16">
        <v>0.23372724309726683</v>
      </c>
      <c r="S40" s="16">
        <v>0.11672334389649304</v>
      </c>
      <c r="T40" s="16">
        <v>1.7278454056922226E-2</v>
      </c>
      <c r="U40" s="16">
        <v>0.1870455525980384</v>
      </c>
      <c r="V40" s="16">
        <v>0.14974259975635298</v>
      </c>
      <c r="W40" s="16">
        <v>1.4887712256179974E-2</v>
      </c>
      <c r="X40" s="16">
        <v>0.52124218664416433</v>
      </c>
      <c r="Y40" s="16">
        <v>0.17823172952644206</v>
      </c>
      <c r="Z40" s="16">
        <v>5.8317696279259923E-2</v>
      </c>
      <c r="AA40" s="16">
        <v>0.2121283775996709</v>
      </c>
      <c r="AB40" s="16">
        <v>0.21865300363034629</v>
      </c>
      <c r="AC40" s="16">
        <v>0.27643701322723457</v>
      </c>
      <c r="AD40" s="16">
        <v>1.1959026086525977E-2</v>
      </c>
    </row>
    <row r="41" spans="1:30" x14ac:dyDescent="0.3">
      <c r="A41" s="4">
        <v>37</v>
      </c>
      <c r="B41" s="13" t="s">
        <v>83</v>
      </c>
      <c r="C41" s="14" t="s">
        <v>84</v>
      </c>
      <c r="D41" s="14" t="s">
        <v>80</v>
      </c>
      <c r="E41" s="15">
        <v>498.28829999999999</v>
      </c>
      <c r="F41" s="15">
        <v>2.6136840000000001</v>
      </c>
      <c r="G41" s="14" t="s">
        <v>11</v>
      </c>
      <c r="H41" s="16">
        <v>1.7115154884829231E-2</v>
      </c>
      <c r="I41" s="16">
        <v>6.1172243528803639E-3</v>
      </c>
      <c r="J41" s="16">
        <v>6.7385563966761309E-3</v>
      </c>
      <c r="K41" s="16">
        <v>6.2524681872170688E-3</v>
      </c>
      <c r="L41" s="16">
        <v>5.4646959573141345E-3</v>
      </c>
      <c r="M41" s="16">
        <v>8.8384460300642547E-3</v>
      </c>
      <c r="N41" s="16">
        <v>1.5799921732091354E-2</v>
      </c>
      <c r="O41" s="16">
        <v>7.7468968414879415E-3</v>
      </c>
      <c r="P41" s="16">
        <v>1.4704935888718235E-2</v>
      </c>
      <c r="Q41" s="16">
        <v>5.7867196309299412E-3</v>
      </c>
      <c r="R41" s="16">
        <v>1.7149366709664264E-2</v>
      </c>
      <c r="S41" s="16">
        <v>5.1484975950953377E-3</v>
      </c>
      <c r="T41" s="16">
        <v>4.7151684190147895E-3</v>
      </c>
      <c r="U41" s="16">
        <v>1.0635176996796466E-2</v>
      </c>
      <c r="V41" s="16">
        <v>6.0463656731310593E-3</v>
      </c>
      <c r="W41" s="16">
        <v>6.533802753560804E-3</v>
      </c>
      <c r="X41" s="16">
        <v>1.5347764284718133E-2</v>
      </c>
      <c r="Y41" s="16">
        <v>8.396883535575158E-3</v>
      </c>
      <c r="Z41" s="16">
        <v>5.4039373250375959E-3</v>
      </c>
      <c r="AA41" s="16">
        <v>6.8013709619383451E-3</v>
      </c>
      <c r="AB41" s="16">
        <v>9.7260029209511063E-3</v>
      </c>
      <c r="AC41" s="16">
        <v>9.6559309064681836E-3</v>
      </c>
      <c r="AD41" s="16">
        <v>3.3592045172134584E-3</v>
      </c>
    </row>
    <row r="42" spans="1:30" x14ac:dyDescent="0.3">
      <c r="A42" s="4">
        <v>38</v>
      </c>
      <c r="B42" s="13" t="s">
        <v>85</v>
      </c>
      <c r="C42" s="14" t="s">
        <v>86</v>
      </c>
      <c r="D42" s="14" t="s">
        <v>80</v>
      </c>
      <c r="E42" s="15">
        <v>514.28449999999998</v>
      </c>
      <c r="F42" s="15">
        <v>2.9742310000000001</v>
      </c>
      <c r="G42" s="14" t="s">
        <v>11</v>
      </c>
      <c r="H42" s="16">
        <v>1.6145825538535916</v>
      </c>
      <c r="I42" s="16">
        <v>1.2546863306156234E-2</v>
      </c>
      <c r="J42" s="16">
        <v>4.3950954225559322E-2</v>
      </c>
      <c r="K42" s="16">
        <v>2.8724857947557435E-2</v>
      </c>
      <c r="L42" s="16">
        <v>3.5236084318145344E-2</v>
      </c>
      <c r="M42" s="16">
        <v>4.774049973092212E-2</v>
      </c>
      <c r="N42" s="16">
        <v>7.9424829235128516E-2</v>
      </c>
      <c r="O42" s="16">
        <v>5.5963010457892065E-2</v>
      </c>
      <c r="P42" s="16">
        <v>8.1262651009405065E-2</v>
      </c>
      <c r="Q42" s="16">
        <v>1.7472360942969146E-2</v>
      </c>
      <c r="R42" s="16">
        <v>0.30486750624829545</v>
      </c>
      <c r="S42" s="16">
        <v>5.0296286725981527E-2</v>
      </c>
      <c r="T42" s="16">
        <v>1.4578051993770134E-2</v>
      </c>
      <c r="U42" s="16">
        <v>0.11393312583302755</v>
      </c>
      <c r="V42" s="16">
        <v>0.13106895304176139</v>
      </c>
      <c r="W42" s="16">
        <v>1.7303710739408014E-2</v>
      </c>
      <c r="X42" s="16">
        <v>0.29039850698037201</v>
      </c>
      <c r="Y42" s="16">
        <v>0.15562834695918734</v>
      </c>
      <c r="Z42" s="16">
        <v>3.4362063199146954E-2</v>
      </c>
      <c r="AA42" s="16">
        <v>0.15302819049498995</v>
      </c>
      <c r="AB42" s="16">
        <v>0.24283728395099222</v>
      </c>
      <c r="AC42" s="16">
        <v>0.45601226897479374</v>
      </c>
      <c r="AD42" s="16">
        <v>1.5228405094391929E-2</v>
      </c>
    </row>
    <row r="43" spans="1:30" x14ac:dyDescent="0.3">
      <c r="A43" s="4">
        <v>39</v>
      </c>
      <c r="B43" s="13" t="s">
        <v>87</v>
      </c>
      <c r="C43" s="14" t="s">
        <v>88</v>
      </c>
      <c r="D43" s="14" t="s">
        <v>80</v>
      </c>
      <c r="E43" s="15">
        <v>482.29390000000001</v>
      </c>
      <c r="F43" s="15">
        <v>4.5307060000000003</v>
      </c>
      <c r="G43" s="14" t="s">
        <v>11</v>
      </c>
      <c r="H43" s="16">
        <v>1.2468243193683254E-2</v>
      </c>
      <c r="I43" s="16">
        <v>1.1815661718145361E-2</v>
      </c>
      <c r="J43" s="16">
        <v>1.857232229565332E-2</v>
      </c>
      <c r="K43" s="16">
        <v>1.4450695927681246E-2</v>
      </c>
      <c r="L43" s="16">
        <v>1.3095917482960977E-2</v>
      </c>
      <c r="M43" s="16">
        <v>1.3042660446918968E-2</v>
      </c>
      <c r="N43" s="16">
        <v>1.6812156043532471E-2</v>
      </c>
      <c r="O43" s="16">
        <v>1.1106996081042774E-2</v>
      </c>
      <c r="P43" s="16">
        <v>1.261076418675567E-2</v>
      </c>
      <c r="Q43" s="16">
        <v>1.145954429947255E-2</v>
      </c>
      <c r="R43" s="16">
        <v>1.8097662982942578E-2</v>
      </c>
      <c r="S43" s="16">
        <v>1.3635418784049023E-2</v>
      </c>
      <c r="T43" s="16">
        <v>1.095920155207122E-2</v>
      </c>
      <c r="U43" s="16">
        <v>1.3245919098967805E-2</v>
      </c>
      <c r="V43" s="16">
        <v>2.0988105826957829E-2</v>
      </c>
      <c r="W43" s="16">
        <v>1.1500362837870702E-2</v>
      </c>
      <c r="X43" s="16">
        <v>2.2667746450518163E-2</v>
      </c>
      <c r="Y43" s="16">
        <v>1.7378414957165293E-2</v>
      </c>
      <c r="Z43" s="16">
        <v>1.2174998882415173E-2</v>
      </c>
      <c r="AA43" s="16">
        <v>1.2099823839361559E-2</v>
      </c>
      <c r="AB43" s="16">
        <v>1.4796400120310579E-2</v>
      </c>
      <c r="AC43" s="16">
        <v>1.399946643513951E-2</v>
      </c>
      <c r="AD43" s="16">
        <v>1.2057185124148414E-2</v>
      </c>
    </row>
    <row r="44" spans="1:30" x14ac:dyDescent="0.3">
      <c r="A44" s="4">
        <v>40</v>
      </c>
      <c r="B44" s="13" t="s">
        <v>89</v>
      </c>
      <c r="C44" s="14" t="s">
        <v>90</v>
      </c>
      <c r="D44" s="14" t="s">
        <v>80</v>
      </c>
      <c r="E44" s="15">
        <v>407.28059999999999</v>
      </c>
      <c r="F44" s="15">
        <v>3.8968739999999999</v>
      </c>
      <c r="G44" s="14" t="s">
        <v>11</v>
      </c>
      <c r="H44" s="16">
        <v>0.10853072613460243</v>
      </c>
      <c r="I44" s="16">
        <v>7.5309931275765213E-2</v>
      </c>
      <c r="J44" s="16">
        <v>1.5488162751113425E-2</v>
      </c>
      <c r="K44" s="16">
        <v>8.233987767138436E-3</v>
      </c>
      <c r="L44" s="16">
        <v>2.1486610464062916E-2</v>
      </c>
      <c r="M44" s="16">
        <v>1.1212909270611358</v>
      </c>
      <c r="N44" s="16">
        <v>3.4272125223832127E-2</v>
      </c>
      <c r="O44" s="16">
        <v>3.8863320390692319E-2</v>
      </c>
      <c r="P44" s="16">
        <v>0.83289407159920614</v>
      </c>
      <c r="Q44" s="16">
        <v>0.14840454865854852</v>
      </c>
      <c r="R44" s="16">
        <v>6.8160545547492651E-2</v>
      </c>
      <c r="S44" s="16">
        <v>2.4237846179935803E-2</v>
      </c>
      <c r="T44" s="16">
        <v>0.29391044868213118</v>
      </c>
      <c r="U44" s="16">
        <v>0.31598141759534204</v>
      </c>
      <c r="V44" s="16">
        <v>3.4812399363952827E-2</v>
      </c>
      <c r="W44" s="16">
        <v>0.57308797980631232</v>
      </c>
      <c r="X44" s="16">
        <v>4.1274986765714089E-2</v>
      </c>
      <c r="Y44" s="16">
        <v>5.5008010594534529E-2</v>
      </c>
      <c r="Z44" s="16">
        <v>2.9519404289569798E-2</v>
      </c>
      <c r="AA44" s="16">
        <v>0.10105559185770815</v>
      </c>
      <c r="AB44" s="16">
        <v>2.3692046153242649E-2</v>
      </c>
      <c r="AC44" s="16">
        <v>3.2526825989818924E-2</v>
      </c>
      <c r="AD44" s="16">
        <v>2.1329048781935742E-2</v>
      </c>
    </row>
    <row r="45" spans="1:30" x14ac:dyDescent="0.3">
      <c r="A45" s="4">
        <v>41</v>
      </c>
      <c r="B45" s="13" t="s">
        <v>91</v>
      </c>
      <c r="C45" s="14" t="s">
        <v>92</v>
      </c>
      <c r="D45" s="14" t="s">
        <v>80</v>
      </c>
      <c r="E45" s="15">
        <v>391.28710000000001</v>
      </c>
      <c r="F45" s="15">
        <v>5.2953729999999997</v>
      </c>
      <c r="G45" s="14" t="s">
        <v>11</v>
      </c>
      <c r="H45" s="16">
        <v>4.4921881682613629E-2</v>
      </c>
      <c r="I45" s="16">
        <v>3.5618429975458214E-2</v>
      </c>
      <c r="J45" s="16">
        <v>0.17418254648209874</v>
      </c>
      <c r="K45" s="16">
        <v>0.30798914432235724</v>
      </c>
      <c r="L45" s="16">
        <v>0.23859892882405295</v>
      </c>
      <c r="M45" s="16">
        <v>1.1047845228020725</v>
      </c>
      <c r="N45" s="16">
        <v>0.41393392853684513</v>
      </c>
      <c r="O45" s="16">
        <v>4.1832426598442281E-2</v>
      </c>
      <c r="P45" s="16">
        <v>0.91242878834675767</v>
      </c>
      <c r="Q45" s="16">
        <v>0.54399171549395786</v>
      </c>
      <c r="R45" s="16">
        <v>0.66717306756565242</v>
      </c>
      <c r="S45" s="16">
        <v>0.27975025063175352</v>
      </c>
      <c r="T45" s="16">
        <v>0.22294033367169502</v>
      </c>
      <c r="U45" s="16">
        <v>0.55407764457499975</v>
      </c>
      <c r="V45" s="16">
        <v>0.28526734833675549</v>
      </c>
      <c r="W45" s="16">
        <v>1.4514779930144937</v>
      </c>
      <c r="X45" s="16">
        <v>0.3339527626621106</v>
      </c>
      <c r="Y45" s="16">
        <v>0.72857495240323045</v>
      </c>
      <c r="Z45" s="16">
        <v>0.47651472430403397</v>
      </c>
      <c r="AA45" s="16">
        <v>0.15199478351343196</v>
      </c>
      <c r="AB45" s="16">
        <v>0.35626719816083352</v>
      </c>
      <c r="AC45" s="16">
        <v>0.40959040829552817</v>
      </c>
      <c r="AD45" s="16">
        <v>0.36483773064566571</v>
      </c>
    </row>
    <row r="46" spans="1:30" x14ac:dyDescent="0.3">
      <c r="A46" s="4">
        <v>42</v>
      </c>
      <c r="B46" s="13" t="s">
        <v>93</v>
      </c>
      <c r="C46" s="14" t="s">
        <v>94</v>
      </c>
      <c r="D46" s="14" t="s">
        <v>80</v>
      </c>
      <c r="E46" s="15">
        <v>391.28699999999998</v>
      </c>
      <c r="F46" s="15">
        <v>5.1102090000000002</v>
      </c>
      <c r="G46" s="14" t="s">
        <v>11</v>
      </c>
      <c r="H46" s="16">
        <v>6.6100409069621988E-2</v>
      </c>
      <c r="I46" s="16">
        <v>0.10092238933168053</v>
      </c>
      <c r="J46" s="16">
        <v>1.215345801314693E-2</v>
      </c>
      <c r="K46" s="16">
        <v>5.2062646183493799E-3</v>
      </c>
      <c r="L46" s="16">
        <v>1.8783279604649445E-2</v>
      </c>
      <c r="M46" s="16">
        <v>0.92360613954911686</v>
      </c>
      <c r="N46" s="16">
        <v>0.34294014380329613</v>
      </c>
      <c r="O46" s="16">
        <v>4.1037880762877302E-2</v>
      </c>
      <c r="P46" s="16">
        <v>0.84431547133596507</v>
      </c>
      <c r="Q46" s="16">
        <v>7.4863496010862271E-2</v>
      </c>
      <c r="R46" s="16">
        <v>0.20208079383018729</v>
      </c>
      <c r="S46" s="16">
        <v>3.6219135599038527E-2</v>
      </c>
      <c r="T46" s="16">
        <v>0.13113389300907277</v>
      </c>
      <c r="U46" s="16">
        <v>0.41250349990958562</v>
      </c>
      <c r="V46" s="16">
        <v>2.7144637192622591E-2</v>
      </c>
      <c r="W46" s="16">
        <v>0.57818945688152246</v>
      </c>
      <c r="X46" s="16">
        <v>3.5587598792565511E-2</v>
      </c>
      <c r="Y46" s="16">
        <v>0.49131701308770698</v>
      </c>
      <c r="Z46" s="16">
        <v>5.8792105330896544E-2</v>
      </c>
      <c r="AA46" s="16">
        <v>4.7462947306424488E-2</v>
      </c>
      <c r="AB46" s="16">
        <v>5.0351383731589296E-2</v>
      </c>
      <c r="AC46" s="16">
        <v>4.5118439836943115E-2</v>
      </c>
      <c r="AD46" s="16">
        <v>8.9381593886673164E-3</v>
      </c>
    </row>
    <row r="47" spans="1:30" x14ac:dyDescent="0.3">
      <c r="A47" s="4">
        <v>43</v>
      </c>
      <c r="B47" s="13" t="s">
        <v>95</v>
      </c>
      <c r="C47" s="14" t="s">
        <v>96</v>
      </c>
      <c r="D47" s="14" t="s">
        <v>80</v>
      </c>
      <c r="E47" s="15">
        <v>391.28680000000003</v>
      </c>
      <c r="F47" s="15">
        <v>3.850409</v>
      </c>
      <c r="G47" s="14" t="s">
        <v>11</v>
      </c>
      <c r="H47" s="16">
        <v>9.6446083722768593E-3</v>
      </c>
      <c r="I47" s="16">
        <v>5.4161114566769031E-2</v>
      </c>
      <c r="J47" s="16">
        <v>8.6644669877906838E-2</v>
      </c>
      <c r="K47" s="16">
        <v>4.2437531552652369E-2</v>
      </c>
      <c r="L47" s="16">
        <v>0.17840645812204148</v>
      </c>
      <c r="M47" s="16">
        <v>0.16676352799353897</v>
      </c>
      <c r="N47" s="16">
        <v>8.0397236198481423E-2</v>
      </c>
      <c r="O47" s="16">
        <v>2.5291521839039433E-2</v>
      </c>
      <c r="P47" s="16">
        <v>0.23023109321502158</v>
      </c>
      <c r="Q47" s="16">
        <v>0.13306864022166037</v>
      </c>
      <c r="R47" s="16">
        <v>0.10663372130688875</v>
      </c>
      <c r="S47" s="16">
        <v>3.1616784155071936E-2</v>
      </c>
      <c r="T47" s="16">
        <v>1.4754306035334334E-2</v>
      </c>
      <c r="U47" s="16">
        <v>0.10078013597908898</v>
      </c>
      <c r="V47" s="16">
        <v>0.10662417114250505</v>
      </c>
      <c r="W47" s="16">
        <v>0.34558853931565048</v>
      </c>
      <c r="X47" s="16">
        <v>2.2102301705933764E-2</v>
      </c>
      <c r="Y47" s="16">
        <v>0.10597658539244681</v>
      </c>
      <c r="Z47" s="16">
        <v>3.3305538234866823E-2</v>
      </c>
      <c r="AA47" s="16">
        <v>2.0853841273632434E-2</v>
      </c>
      <c r="AB47" s="16">
        <v>4.5739096737737191E-2</v>
      </c>
      <c r="AC47" s="16">
        <v>1.4639242035542201E-2</v>
      </c>
      <c r="AD47" s="16">
        <v>6.9694205918410662E-3</v>
      </c>
    </row>
    <row r="48" spans="1:30" x14ac:dyDescent="0.3">
      <c r="A48" s="4">
        <v>44</v>
      </c>
      <c r="B48" s="13" t="s">
        <v>97</v>
      </c>
      <c r="C48" s="14" t="s">
        <v>98</v>
      </c>
      <c r="D48" s="14" t="s">
        <v>80</v>
      </c>
      <c r="E48" s="15">
        <v>464.30200000000002</v>
      </c>
      <c r="F48" s="15">
        <v>2.8341850000000002</v>
      </c>
      <c r="G48" s="14" t="s">
        <v>11</v>
      </c>
      <c r="H48" s="16">
        <v>7.3085662708874413</v>
      </c>
      <c r="I48" s="16">
        <v>7.8475643909863488E-2</v>
      </c>
      <c r="J48" s="16">
        <v>0.16441599852286365</v>
      </c>
      <c r="K48" s="16">
        <v>0.19131404378760852</v>
      </c>
      <c r="L48" s="16">
        <v>0.13063671305048852</v>
      </c>
      <c r="M48" s="16">
        <v>0.17052598362974181</v>
      </c>
      <c r="N48" s="16">
        <v>0.47665187212826277</v>
      </c>
      <c r="O48" s="16">
        <v>0.29858050660097279</v>
      </c>
      <c r="P48" s="16">
        <v>0.91821906545099308</v>
      </c>
      <c r="Q48" s="16">
        <v>0.18793768526974067</v>
      </c>
      <c r="R48" s="16">
        <v>0.8999149418769492</v>
      </c>
      <c r="S48" s="16">
        <v>0.28302159994082476</v>
      </c>
      <c r="T48" s="16">
        <v>7.8092842220282718E-2</v>
      </c>
      <c r="U48" s="16">
        <v>0.90845112771189562</v>
      </c>
      <c r="V48" s="16">
        <v>0.70396307629806998</v>
      </c>
      <c r="W48" s="16">
        <v>0.215300269404855</v>
      </c>
      <c r="X48" s="16">
        <v>1.6642472014614842</v>
      </c>
      <c r="Y48" s="16">
        <v>0.4832802212074554</v>
      </c>
      <c r="Z48" s="16">
        <v>0.25217813923864579</v>
      </c>
      <c r="AA48" s="16">
        <v>1.3013597371334187</v>
      </c>
      <c r="AB48" s="16">
        <v>1.0311526228142247</v>
      </c>
      <c r="AC48" s="16">
        <v>1.9971195064729055</v>
      </c>
      <c r="AD48" s="16">
        <v>6.9564838504251061E-2</v>
      </c>
    </row>
    <row r="49" spans="1:30" x14ac:dyDescent="0.3">
      <c r="A49" s="17">
        <v>45</v>
      </c>
      <c r="B49" s="13" t="s">
        <v>99</v>
      </c>
      <c r="C49" s="14" t="s">
        <v>100</v>
      </c>
      <c r="D49" s="14" t="s">
        <v>80</v>
      </c>
      <c r="E49" s="15">
        <v>448.30700000000002</v>
      </c>
      <c r="F49" s="15">
        <v>3.605807</v>
      </c>
      <c r="G49" s="14" t="s">
        <v>11</v>
      </c>
      <c r="H49" s="16">
        <v>6.3547977771040367</v>
      </c>
      <c r="I49" s="16">
        <v>0.71454435364617996</v>
      </c>
      <c r="J49" s="16">
        <v>0.9100812543836061</v>
      </c>
      <c r="K49" s="16">
        <v>0.78040031862263914</v>
      </c>
      <c r="L49" s="16">
        <v>0.48278101724015693</v>
      </c>
      <c r="M49" s="16">
        <v>0.86163255670477878</v>
      </c>
      <c r="N49" s="16">
        <v>1.7362372975867959</v>
      </c>
      <c r="O49" s="16">
        <v>0.54697368529900814</v>
      </c>
      <c r="P49" s="16">
        <v>2.0923108321290278</v>
      </c>
      <c r="Q49" s="16">
        <v>0.81205338849482323</v>
      </c>
      <c r="R49" s="16">
        <v>0.98428658146145998</v>
      </c>
      <c r="S49" s="16">
        <v>1.0914973095566325</v>
      </c>
      <c r="T49" s="16">
        <v>0.24091560935836837</v>
      </c>
      <c r="U49" s="16">
        <v>3.1441220134557994</v>
      </c>
      <c r="V49" s="16">
        <v>1.2685513049153143</v>
      </c>
      <c r="W49" s="16">
        <v>0.19038633029206928</v>
      </c>
      <c r="X49" s="16">
        <v>2.9461840517965774</v>
      </c>
      <c r="Y49" s="16">
        <v>1.048012480351719</v>
      </c>
      <c r="Z49" s="16">
        <v>0.56127149604260396</v>
      </c>
      <c r="AA49" s="16">
        <v>1.9682821734789986</v>
      </c>
      <c r="AB49" s="16">
        <v>1.4029800324281712</v>
      </c>
      <c r="AC49" s="16">
        <v>1.2318474207522077</v>
      </c>
      <c r="AD49" s="16">
        <v>0.11422361685237392</v>
      </c>
    </row>
    <row r="194" ht="16.5" customHeight="1" x14ac:dyDescent="0.3"/>
  </sheetData>
  <mergeCells count="4">
    <mergeCell ref="B2:B3"/>
    <mergeCell ref="K3:T3"/>
    <mergeCell ref="H3:J3"/>
    <mergeCell ref="U3:AD3"/>
  </mergeCells>
  <conditionalFormatting sqref="B20">
    <cfRule type="duplicateValues" dxfId="4" priority="4"/>
  </conditionalFormatting>
  <pageMargins left="0.7" right="0.7" top="0.75" bottom="0.75" header="0.3" footer="0.3"/>
  <pageSetup scale="1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1D75-1664-4653-90C9-974281D1790A}">
  <sheetPr>
    <pageSetUpPr fitToPage="1"/>
  </sheetPr>
  <dimension ref="A1:AL202"/>
  <sheetViews>
    <sheetView zoomScale="60" zoomScaleNormal="60" workbookViewId="0">
      <selection activeCell="AV16" sqref="AV16"/>
    </sheetView>
  </sheetViews>
  <sheetFormatPr defaultColWidth="9.21875" defaultRowHeight="14.4" x14ac:dyDescent="0.3"/>
  <cols>
    <col min="1" max="1" width="5.21875" customWidth="1"/>
    <col min="2" max="2" width="49.5546875" bestFit="1" customWidth="1"/>
    <col min="3" max="3" width="13.5546875" customWidth="1"/>
    <col min="4" max="4" width="45.5546875" customWidth="1"/>
    <col min="5" max="30" width="11.109375" customWidth="1"/>
    <col min="31" max="36" width="11.109375" hidden="1" customWidth="1"/>
    <col min="37" max="38" width="0" hidden="1" customWidth="1"/>
  </cols>
  <sheetData>
    <row r="1" spans="1:38" ht="15" thickBot="1" x14ac:dyDescent="0.35"/>
    <row r="2" spans="1:38" ht="15" thickBot="1" x14ac:dyDescent="0.35">
      <c r="H2" s="51" t="s">
        <v>126</v>
      </c>
      <c r="I2" s="52"/>
      <c r="J2" s="53"/>
      <c r="K2" s="51" t="s">
        <v>124</v>
      </c>
      <c r="L2" s="52"/>
      <c r="M2" s="52"/>
      <c r="N2" s="52"/>
      <c r="O2" s="52"/>
      <c r="P2" s="52"/>
      <c r="Q2" s="52"/>
      <c r="R2" s="52"/>
      <c r="S2" s="52"/>
      <c r="T2" s="53"/>
      <c r="U2" s="51" t="s">
        <v>125</v>
      </c>
      <c r="V2" s="52"/>
      <c r="W2" s="52"/>
      <c r="X2" s="52"/>
      <c r="Y2" s="52"/>
      <c r="Z2" s="52"/>
      <c r="AA2" s="52"/>
      <c r="AB2" s="52"/>
      <c r="AC2" s="52"/>
      <c r="AD2" s="53"/>
      <c r="AE2" s="54" t="s">
        <v>128</v>
      </c>
      <c r="AF2" s="55"/>
      <c r="AG2" s="56"/>
      <c r="AH2" s="54" t="s">
        <v>129</v>
      </c>
      <c r="AI2" s="55"/>
      <c r="AJ2" s="56"/>
    </row>
    <row r="3" spans="1:38" ht="15" thickBot="1" x14ac:dyDescent="0.3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1" t="s">
        <v>7</v>
      </c>
      <c r="H3" s="44" t="s">
        <v>121</v>
      </c>
      <c r="I3" s="45" t="s">
        <v>122</v>
      </c>
      <c r="J3" s="45" t="s">
        <v>123</v>
      </c>
      <c r="K3" s="22" t="s">
        <v>101</v>
      </c>
      <c r="L3" s="22" t="s">
        <v>107</v>
      </c>
      <c r="M3" s="22" t="s">
        <v>108</v>
      </c>
      <c r="N3" s="22" t="s">
        <v>110</v>
      </c>
      <c r="O3" s="22" t="s">
        <v>105</v>
      </c>
      <c r="P3" s="22" t="s">
        <v>118</v>
      </c>
      <c r="Q3" s="22" t="s">
        <v>106</v>
      </c>
      <c r="R3" s="22" t="s">
        <v>103</v>
      </c>
      <c r="S3" s="22" t="s">
        <v>102</v>
      </c>
      <c r="T3" s="22" t="s">
        <v>104</v>
      </c>
      <c r="U3" s="19" t="s">
        <v>112</v>
      </c>
      <c r="V3" s="19" t="s">
        <v>119</v>
      </c>
      <c r="W3" s="19" t="s">
        <v>117</v>
      </c>
      <c r="X3" s="19" t="s">
        <v>114</v>
      </c>
      <c r="Y3" s="19" t="s">
        <v>113</v>
      </c>
      <c r="Z3" s="19" t="s">
        <v>120</v>
      </c>
      <c r="AA3" s="19" t="s">
        <v>109</v>
      </c>
      <c r="AB3" s="19" t="s">
        <v>111</v>
      </c>
      <c r="AC3" s="19" t="s">
        <v>115</v>
      </c>
      <c r="AD3" s="20" t="s">
        <v>116</v>
      </c>
      <c r="AE3" s="42">
        <v>1</v>
      </c>
      <c r="AF3" s="29">
        <v>2</v>
      </c>
      <c r="AG3" s="29">
        <v>3</v>
      </c>
      <c r="AH3" s="29">
        <v>1</v>
      </c>
      <c r="AI3" s="29">
        <v>2</v>
      </c>
      <c r="AJ3" s="29">
        <v>3</v>
      </c>
    </row>
    <row r="4" spans="1:38" x14ac:dyDescent="0.3">
      <c r="A4" s="4">
        <v>1</v>
      </c>
      <c r="B4" s="5" t="s">
        <v>8</v>
      </c>
      <c r="C4" s="6" t="s">
        <v>9</v>
      </c>
      <c r="D4" s="6" t="s">
        <v>10</v>
      </c>
      <c r="E4" s="7">
        <v>313.23899999999998</v>
      </c>
      <c r="F4" s="7">
        <v>4.3917380000000001</v>
      </c>
      <c r="G4" s="6" t="s">
        <v>11</v>
      </c>
      <c r="H4" s="43">
        <v>55596.3</v>
      </c>
      <c r="I4" s="43">
        <v>42971.63</v>
      </c>
      <c r="J4" s="43">
        <v>31321.26</v>
      </c>
      <c r="K4" s="43">
        <v>25971.45</v>
      </c>
      <c r="L4" s="43">
        <v>39852.18</v>
      </c>
      <c r="M4" s="43">
        <v>168350</v>
      </c>
      <c r="N4" s="43">
        <v>2094375</v>
      </c>
      <c r="O4" s="43">
        <v>11870.8</v>
      </c>
      <c r="P4" s="43">
        <v>21021.81</v>
      </c>
      <c r="Q4" s="43">
        <v>24942.09</v>
      </c>
      <c r="R4" s="43">
        <v>63112.5</v>
      </c>
      <c r="S4" s="43">
        <v>111020.3</v>
      </c>
      <c r="T4" s="43">
        <v>14486.42</v>
      </c>
      <c r="U4" s="43">
        <v>36814.660000000003</v>
      </c>
      <c r="V4" s="43">
        <v>512787.20000000001</v>
      </c>
      <c r="W4" s="43">
        <v>13684.79</v>
      </c>
      <c r="X4" s="43">
        <v>722677</v>
      </c>
      <c r="Y4" s="43">
        <v>34781.64</v>
      </c>
      <c r="Z4" s="43">
        <v>24255.21</v>
      </c>
      <c r="AA4" s="43">
        <v>48398.89</v>
      </c>
      <c r="AB4" s="43">
        <v>15646.49</v>
      </c>
      <c r="AC4" s="43">
        <v>51932.86</v>
      </c>
      <c r="AD4" s="43">
        <v>14549.66</v>
      </c>
      <c r="AE4" s="30">
        <v>3684.4409999999998</v>
      </c>
      <c r="AF4" s="30">
        <v>4125.5349999999999</v>
      </c>
      <c r="AG4" s="30">
        <v>0</v>
      </c>
      <c r="AH4" s="30">
        <v>113735.5</v>
      </c>
      <c r="AI4" s="30">
        <v>127301.2</v>
      </c>
      <c r="AJ4" s="30">
        <v>142417</v>
      </c>
      <c r="AL4" s="31">
        <f>STDEV(AH4:AJ4)/AVERAGE(AH4:AJ4)</f>
        <v>0.11225133257490987</v>
      </c>
    </row>
    <row r="5" spans="1:38" x14ac:dyDescent="0.3">
      <c r="A5" s="4">
        <v>2</v>
      </c>
      <c r="B5" s="5" t="s">
        <v>12</v>
      </c>
      <c r="C5" s="6" t="s">
        <v>13</v>
      </c>
      <c r="D5" s="6" t="s">
        <v>10</v>
      </c>
      <c r="E5" s="7">
        <v>319.2278</v>
      </c>
      <c r="F5" s="7">
        <v>5.8739990000000004</v>
      </c>
      <c r="G5" s="6" t="s">
        <v>11</v>
      </c>
      <c r="H5" s="30">
        <v>35191.47</v>
      </c>
      <c r="I5" s="30">
        <v>55730.39</v>
      </c>
      <c r="J5" s="30">
        <v>171208.6</v>
      </c>
      <c r="K5" s="30">
        <v>118216.5</v>
      </c>
      <c r="L5" s="30">
        <v>36296.03</v>
      </c>
      <c r="M5" s="30">
        <v>52428.959999999999</v>
      </c>
      <c r="N5" s="30">
        <v>60941.34</v>
      </c>
      <c r="O5" s="30">
        <v>28287.02</v>
      </c>
      <c r="P5" s="30">
        <v>47979.88</v>
      </c>
      <c r="Q5" s="30">
        <v>19749.349999999999</v>
      </c>
      <c r="R5" s="30">
        <v>304662.40000000002</v>
      </c>
      <c r="S5" s="30">
        <v>35479.93</v>
      </c>
      <c r="T5" s="30">
        <v>17545.400000000001</v>
      </c>
      <c r="U5" s="30">
        <v>75964.31</v>
      </c>
      <c r="V5" s="30">
        <v>7011.1549999999997</v>
      </c>
      <c r="W5" s="30">
        <v>11278.45</v>
      </c>
      <c r="X5" s="30">
        <v>20818.12</v>
      </c>
      <c r="Y5" s="30">
        <v>69036.87</v>
      </c>
      <c r="Z5" s="30">
        <v>3854.672</v>
      </c>
      <c r="AA5" s="30">
        <v>36587.620000000003</v>
      </c>
      <c r="AB5" s="30">
        <v>40104.36</v>
      </c>
      <c r="AC5" s="30">
        <v>7222.8739999999998</v>
      </c>
      <c r="AD5" s="30">
        <v>52340.06</v>
      </c>
      <c r="AE5" s="30">
        <v>338.0616</v>
      </c>
      <c r="AF5" s="30">
        <v>571.93780000000004</v>
      </c>
      <c r="AG5" s="30">
        <v>311.68450000000001</v>
      </c>
      <c r="AH5" s="30">
        <v>94699.7</v>
      </c>
      <c r="AI5" s="30">
        <v>98803.7</v>
      </c>
      <c r="AJ5" s="30">
        <v>104061</v>
      </c>
      <c r="AL5" s="31">
        <f t="shared" ref="AL5:AL59" si="0">STDEV(AH5:AJ5)/AVERAGE(AH5:AJ5)</f>
        <v>4.7308839533650872E-2</v>
      </c>
    </row>
    <row r="6" spans="1:38" x14ac:dyDescent="0.3">
      <c r="A6" s="4">
        <v>3</v>
      </c>
      <c r="B6" s="5" t="s">
        <v>14</v>
      </c>
      <c r="C6" s="6" t="s">
        <v>15</v>
      </c>
      <c r="D6" s="6" t="s">
        <v>10</v>
      </c>
      <c r="E6" s="7">
        <v>295.22800000000001</v>
      </c>
      <c r="F6" s="7">
        <v>5.5694840000000001</v>
      </c>
      <c r="G6" s="6" t="s">
        <v>11</v>
      </c>
      <c r="H6" s="30">
        <v>177370.9</v>
      </c>
      <c r="I6" s="30">
        <v>93253.77</v>
      </c>
      <c r="J6" s="30">
        <v>69418.240000000005</v>
      </c>
      <c r="K6" s="30">
        <v>33356.44</v>
      </c>
      <c r="L6" s="30">
        <v>76878.22</v>
      </c>
      <c r="M6" s="30">
        <v>1025414</v>
      </c>
      <c r="N6" s="30">
        <v>2739960</v>
      </c>
      <c r="O6" s="30">
        <v>0</v>
      </c>
      <c r="P6" s="30">
        <v>51300.36</v>
      </c>
      <c r="Q6" s="30">
        <v>59673.94</v>
      </c>
      <c r="R6" s="30">
        <v>118906.7</v>
      </c>
      <c r="S6" s="30">
        <v>124110.39999999999</v>
      </c>
      <c r="T6" s="30">
        <v>12495.28</v>
      </c>
      <c r="U6" s="30">
        <v>108154.2</v>
      </c>
      <c r="V6" s="30">
        <v>795921.8</v>
      </c>
      <c r="W6" s="30">
        <v>44367.06</v>
      </c>
      <c r="X6" s="30">
        <v>1103911</v>
      </c>
      <c r="Y6" s="30">
        <v>55849.39</v>
      </c>
      <c r="Z6" s="30">
        <v>263993.90000000002</v>
      </c>
      <c r="AA6" s="30">
        <v>82272.2</v>
      </c>
      <c r="AB6" s="30">
        <v>42415.35</v>
      </c>
      <c r="AC6" s="30">
        <v>72073.460000000006</v>
      </c>
      <c r="AD6" s="30">
        <v>51706.2</v>
      </c>
      <c r="AE6" s="30">
        <v>6906.6080000000002</v>
      </c>
      <c r="AF6" s="30">
        <v>6829.2479999999996</v>
      </c>
      <c r="AG6" s="30">
        <v>0</v>
      </c>
      <c r="AH6" s="30">
        <v>257050.9</v>
      </c>
      <c r="AI6" s="30">
        <v>281631.90000000002</v>
      </c>
      <c r="AJ6" s="30">
        <v>312937.7</v>
      </c>
      <c r="AL6" s="31">
        <f t="shared" si="0"/>
        <v>9.8673356888355018E-2</v>
      </c>
    </row>
    <row r="7" spans="1:38" x14ac:dyDescent="0.3">
      <c r="A7" s="4">
        <v>4</v>
      </c>
      <c r="B7" s="5" t="s">
        <v>16</v>
      </c>
      <c r="C7" s="6" t="s">
        <v>17</v>
      </c>
      <c r="D7" s="6" t="s">
        <v>10</v>
      </c>
      <c r="E7" s="7">
        <v>293.21249999999998</v>
      </c>
      <c r="F7" s="7">
        <v>5.561731</v>
      </c>
      <c r="G7" s="6" t="s">
        <v>11</v>
      </c>
      <c r="H7" s="30">
        <v>39523.050000000003</v>
      </c>
      <c r="I7" s="30">
        <v>71310.38</v>
      </c>
      <c r="J7" s="30">
        <v>72106.509999999995</v>
      </c>
      <c r="K7" s="30">
        <v>29618.52</v>
      </c>
      <c r="L7" s="30">
        <v>66746.12</v>
      </c>
      <c r="M7" s="30">
        <v>118444.8</v>
      </c>
      <c r="N7" s="30">
        <v>57755.69</v>
      </c>
      <c r="O7" s="30">
        <v>40591.19</v>
      </c>
      <c r="P7" s="30">
        <v>42769.03</v>
      </c>
      <c r="Q7" s="30">
        <v>27846.07</v>
      </c>
      <c r="R7" s="30">
        <v>64178.3</v>
      </c>
      <c r="S7" s="30">
        <v>204138.9</v>
      </c>
      <c r="T7" s="30">
        <v>27907.98</v>
      </c>
      <c r="U7" s="30">
        <v>72962.509999999995</v>
      </c>
      <c r="V7" s="30">
        <v>72287.95</v>
      </c>
      <c r="W7" s="30">
        <v>43191.37</v>
      </c>
      <c r="X7" s="30">
        <v>103110</v>
      </c>
      <c r="Y7" s="30">
        <v>49998.04</v>
      </c>
      <c r="Z7" s="30">
        <v>36358.22</v>
      </c>
      <c r="AA7" s="30">
        <v>66180.34</v>
      </c>
      <c r="AB7" s="30">
        <v>52671.19</v>
      </c>
      <c r="AC7" s="30">
        <v>59725.71</v>
      </c>
      <c r="AD7" s="30">
        <v>86826.26</v>
      </c>
      <c r="AE7" s="30">
        <v>2972.2220000000002</v>
      </c>
      <c r="AF7" s="30">
        <v>0</v>
      </c>
      <c r="AG7" s="30">
        <v>3938.692</v>
      </c>
      <c r="AH7" s="30">
        <v>63236.95</v>
      </c>
      <c r="AI7" s="30">
        <v>65925.34</v>
      </c>
      <c r="AJ7" s="30">
        <v>76147.520000000004</v>
      </c>
      <c r="AL7" s="31">
        <f t="shared" si="0"/>
        <v>9.953436666016463E-2</v>
      </c>
    </row>
    <row r="8" spans="1:38" x14ac:dyDescent="0.3">
      <c r="A8" s="4">
        <v>5</v>
      </c>
      <c r="B8" s="5" t="s">
        <v>18</v>
      </c>
      <c r="C8" s="6" t="s">
        <v>19</v>
      </c>
      <c r="D8" s="6" t="s">
        <v>10</v>
      </c>
      <c r="E8" s="7">
        <v>319.22770000000003</v>
      </c>
      <c r="F8" s="7">
        <v>5.6440890000000001</v>
      </c>
      <c r="G8" s="6" t="s">
        <v>11</v>
      </c>
      <c r="H8" s="30">
        <v>12237.46</v>
      </c>
      <c r="I8" s="30">
        <v>17616.34</v>
      </c>
      <c r="J8" s="30">
        <v>10908.4</v>
      </c>
      <c r="K8" s="30">
        <v>4755.0529999999999</v>
      </c>
      <c r="L8" s="30">
        <v>10255.200000000001</v>
      </c>
      <c r="M8" s="30">
        <v>5617.8239999999996</v>
      </c>
      <c r="N8" s="30">
        <v>6380.982</v>
      </c>
      <c r="O8" s="30">
        <v>6106.857</v>
      </c>
      <c r="P8" s="30">
        <v>6716.5739999999996</v>
      </c>
      <c r="Q8" s="30">
        <v>4374.6419999999998</v>
      </c>
      <c r="R8" s="30">
        <v>28873.3</v>
      </c>
      <c r="S8" s="30">
        <v>16169.67</v>
      </c>
      <c r="T8" s="30">
        <v>4276.424</v>
      </c>
      <c r="U8" s="30">
        <v>19630.169999999998</v>
      </c>
      <c r="V8" s="30">
        <v>6008.2169999999996</v>
      </c>
      <c r="W8" s="30">
        <v>5633.45</v>
      </c>
      <c r="X8" s="30">
        <v>8374.5229999999992</v>
      </c>
      <c r="Y8" s="30">
        <v>8849.9310000000005</v>
      </c>
      <c r="Z8" s="30">
        <v>5034.4859999999999</v>
      </c>
      <c r="AA8" s="30">
        <v>9630.7919999999995</v>
      </c>
      <c r="AB8" s="30">
        <v>8107.9629999999997</v>
      </c>
      <c r="AC8" s="30">
        <v>8630.1509999999998</v>
      </c>
      <c r="AD8" s="30">
        <v>10012.58</v>
      </c>
      <c r="AE8" s="30">
        <v>407.33139999999997</v>
      </c>
      <c r="AF8" s="30">
        <v>434.63389999999998</v>
      </c>
      <c r="AG8" s="30">
        <v>264.89319999999998</v>
      </c>
      <c r="AH8" s="30">
        <v>20414.37</v>
      </c>
      <c r="AI8" s="30">
        <v>20864.59</v>
      </c>
      <c r="AJ8" s="30">
        <v>20346.080000000002</v>
      </c>
      <c r="AL8" s="31">
        <f t="shared" si="0"/>
        <v>1.3714803279512841E-2</v>
      </c>
    </row>
    <row r="9" spans="1:38" x14ac:dyDescent="0.3">
      <c r="A9" s="4">
        <v>6</v>
      </c>
      <c r="B9" s="5" t="s">
        <v>20</v>
      </c>
      <c r="C9" s="6" t="s">
        <v>21</v>
      </c>
      <c r="D9" s="6" t="s">
        <v>10</v>
      </c>
      <c r="E9" s="7">
        <v>319.2278</v>
      </c>
      <c r="F9" s="7">
        <v>6.142163</v>
      </c>
      <c r="G9" s="6" t="s">
        <v>11</v>
      </c>
      <c r="H9" s="30">
        <v>10873.48</v>
      </c>
      <c r="I9" s="30">
        <v>22296.02</v>
      </c>
      <c r="J9" s="30">
        <v>18962.349999999999</v>
      </c>
      <c r="K9" s="30">
        <v>9368.6049999999996</v>
      </c>
      <c r="L9" s="30">
        <v>20378.759999999998</v>
      </c>
      <c r="M9" s="30">
        <v>14874.99</v>
      </c>
      <c r="N9" s="30">
        <v>14227.74</v>
      </c>
      <c r="O9" s="30">
        <v>14186.57</v>
      </c>
      <c r="P9" s="30">
        <v>11466.04</v>
      </c>
      <c r="Q9" s="30">
        <v>6025.1540000000005</v>
      </c>
      <c r="R9" s="30">
        <v>22309.98</v>
      </c>
      <c r="S9" s="30">
        <v>18135.169999999998</v>
      </c>
      <c r="T9" s="30">
        <v>5860.3980000000001</v>
      </c>
      <c r="U9" s="30">
        <v>24519.53</v>
      </c>
      <c r="V9" s="30">
        <v>15534.53</v>
      </c>
      <c r="W9" s="30">
        <v>11944.6</v>
      </c>
      <c r="X9" s="30">
        <v>14985.44</v>
      </c>
      <c r="Y9" s="30">
        <v>11859.01</v>
      </c>
      <c r="Z9" s="30">
        <v>6123.4340000000002</v>
      </c>
      <c r="AA9" s="30">
        <v>19624.43</v>
      </c>
      <c r="AB9" s="30">
        <v>10249.4</v>
      </c>
      <c r="AC9" s="30">
        <v>16455.400000000001</v>
      </c>
      <c r="AD9" s="30">
        <v>22213.599999999999</v>
      </c>
      <c r="AE9" s="30">
        <v>254.2285</v>
      </c>
      <c r="AF9" s="30">
        <v>721.70659999999998</v>
      </c>
      <c r="AG9" s="30">
        <v>652.5095</v>
      </c>
      <c r="AH9" s="30">
        <v>220684</v>
      </c>
      <c r="AI9" s="30">
        <v>222143.9</v>
      </c>
      <c r="AJ9" s="30">
        <v>234116.3</v>
      </c>
      <c r="AL9" s="31">
        <f t="shared" si="0"/>
        <v>3.2661227912962908E-2</v>
      </c>
    </row>
    <row r="10" spans="1:38" x14ac:dyDescent="0.3">
      <c r="A10" s="4">
        <v>7</v>
      </c>
      <c r="B10" s="5" t="s">
        <v>22</v>
      </c>
      <c r="C10" s="6" t="s">
        <v>23</v>
      </c>
      <c r="D10" s="6" t="s">
        <v>10</v>
      </c>
      <c r="E10" s="7">
        <v>317.2122</v>
      </c>
      <c r="F10" s="7">
        <v>6.0916449999999998</v>
      </c>
      <c r="G10" s="6" t="s">
        <v>11</v>
      </c>
      <c r="H10" s="30">
        <v>2410.4160000000002</v>
      </c>
      <c r="I10" s="30">
        <v>921.62649999999996</v>
      </c>
      <c r="J10" s="30">
        <v>2725.7469999999998</v>
      </c>
      <c r="K10" s="30">
        <v>2167.636</v>
      </c>
      <c r="L10" s="30">
        <v>3026.681</v>
      </c>
      <c r="M10" s="30">
        <v>3030.5650000000001</v>
      </c>
      <c r="N10" s="30">
        <v>2785.5320000000002</v>
      </c>
      <c r="O10" s="30">
        <v>2011.7729999999999</v>
      </c>
      <c r="P10" s="30">
        <v>1558.3879999999999</v>
      </c>
      <c r="Q10" s="30">
        <v>2382.0210000000002</v>
      </c>
      <c r="R10" s="30">
        <v>2497.16</v>
      </c>
      <c r="S10" s="30">
        <v>2033.43</v>
      </c>
      <c r="T10" s="30">
        <v>1601.395</v>
      </c>
      <c r="U10" s="30">
        <v>2760.5070000000001</v>
      </c>
      <c r="V10" s="30">
        <v>2171.797</v>
      </c>
      <c r="W10" s="30">
        <v>1763.5050000000001</v>
      </c>
      <c r="X10" s="30">
        <v>3892.4110000000001</v>
      </c>
      <c r="Y10" s="30">
        <v>2447.489</v>
      </c>
      <c r="Z10" s="30">
        <v>1666.8150000000001</v>
      </c>
      <c r="AA10" s="30">
        <v>4605.5110000000004</v>
      </c>
      <c r="AB10" s="30">
        <v>2311.4160000000002</v>
      </c>
      <c r="AC10" s="30">
        <v>3176.8519999999999</v>
      </c>
      <c r="AD10" s="30">
        <v>6579.9769999999999</v>
      </c>
      <c r="AE10" s="30">
        <v>526.76179999999999</v>
      </c>
      <c r="AF10" s="30">
        <v>485.61559999999997</v>
      </c>
      <c r="AG10" s="30">
        <v>700.49270000000001</v>
      </c>
      <c r="AH10" s="30">
        <v>15812.49</v>
      </c>
      <c r="AI10" s="30">
        <v>16699.919999999998</v>
      </c>
      <c r="AJ10" s="30">
        <v>19544.419999999998</v>
      </c>
      <c r="AL10" s="31">
        <f t="shared" si="0"/>
        <v>0.11235505133565529</v>
      </c>
    </row>
    <row r="11" spans="1:38" x14ac:dyDescent="0.3">
      <c r="A11" s="4">
        <v>8</v>
      </c>
      <c r="B11" s="5" t="s">
        <v>24</v>
      </c>
      <c r="C11" s="6" t="s">
        <v>25</v>
      </c>
      <c r="D11" s="6" t="s">
        <v>10</v>
      </c>
      <c r="E11" s="7">
        <v>313.23880000000003</v>
      </c>
      <c r="F11" s="7">
        <v>4.5347460000000002</v>
      </c>
      <c r="G11" s="6" t="s">
        <v>11</v>
      </c>
      <c r="H11" s="30">
        <v>41413.4</v>
      </c>
      <c r="I11" s="30">
        <v>38463.15</v>
      </c>
      <c r="J11" s="30">
        <v>27879.57</v>
      </c>
      <c r="K11" s="30">
        <v>41987.82</v>
      </c>
      <c r="L11" s="30">
        <v>30091.84</v>
      </c>
      <c r="M11" s="30">
        <v>87438.1</v>
      </c>
      <c r="N11" s="30">
        <v>82562.710000000006</v>
      </c>
      <c r="O11" s="30">
        <v>12637.2</v>
      </c>
      <c r="P11" s="30">
        <v>18194.53</v>
      </c>
      <c r="Q11" s="30">
        <v>21165.919999999998</v>
      </c>
      <c r="R11" s="30">
        <v>74064.31</v>
      </c>
      <c r="S11" s="30">
        <v>360231</v>
      </c>
      <c r="T11" s="30">
        <v>11813.06</v>
      </c>
      <c r="U11" s="30">
        <v>48034.76</v>
      </c>
      <c r="V11" s="30">
        <v>120503</v>
      </c>
      <c r="W11" s="30">
        <v>14687.3</v>
      </c>
      <c r="X11" s="30">
        <v>345520.3</v>
      </c>
      <c r="Y11" s="30">
        <v>27649.11</v>
      </c>
      <c r="Z11" s="30">
        <v>27914.34</v>
      </c>
      <c r="AA11" s="30">
        <v>47042.01</v>
      </c>
      <c r="AB11" s="30">
        <v>15370.29</v>
      </c>
      <c r="AC11" s="30">
        <v>42884.4</v>
      </c>
      <c r="AD11" s="30">
        <v>14840.82</v>
      </c>
      <c r="AE11" s="30">
        <v>3449.26</v>
      </c>
      <c r="AF11" s="30">
        <v>3808.1030000000001</v>
      </c>
      <c r="AG11" s="30">
        <v>3981.9389999999999</v>
      </c>
      <c r="AH11" s="30">
        <v>54626.3</v>
      </c>
      <c r="AI11" s="30">
        <v>62564.67</v>
      </c>
      <c r="AJ11" s="30">
        <v>73803.44</v>
      </c>
      <c r="AL11" s="31">
        <f t="shared" si="0"/>
        <v>0.15135187230061242</v>
      </c>
    </row>
    <row r="12" spans="1:38" x14ac:dyDescent="0.3">
      <c r="A12" s="4">
        <v>9</v>
      </c>
      <c r="B12" s="5" t="s">
        <v>26</v>
      </c>
      <c r="C12" s="6" t="s">
        <v>27</v>
      </c>
      <c r="D12" s="6" t="s">
        <v>10</v>
      </c>
      <c r="E12" s="7">
        <v>295.22770000000003</v>
      </c>
      <c r="F12" s="7">
        <v>5.6156819999999996</v>
      </c>
      <c r="G12" s="6" t="s">
        <v>11</v>
      </c>
      <c r="H12" s="30">
        <v>177370.9</v>
      </c>
      <c r="I12" s="30">
        <v>93695.4</v>
      </c>
      <c r="J12" s="30">
        <v>61311.74</v>
      </c>
      <c r="K12" s="30">
        <v>33356.44</v>
      </c>
      <c r="L12" s="30">
        <v>76878.22</v>
      </c>
      <c r="M12" s="30">
        <v>855264.7</v>
      </c>
      <c r="N12" s="30">
        <v>0</v>
      </c>
      <c r="O12" s="30">
        <v>43410.93</v>
      </c>
      <c r="P12" s="30">
        <v>51300.36</v>
      </c>
      <c r="Q12" s="30">
        <v>59673.94</v>
      </c>
      <c r="R12" s="30">
        <v>116077.2</v>
      </c>
      <c r="S12" s="30">
        <v>124110.39999999999</v>
      </c>
      <c r="T12" s="30">
        <v>21325.09</v>
      </c>
      <c r="U12" s="30">
        <v>79885.119999999995</v>
      </c>
      <c r="V12" s="30">
        <v>0</v>
      </c>
      <c r="W12" s="30">
        <v>44367.06</v>
      </c>
      <c r="X12" s="30">
        <v>0</v>
      </c>
      <c r="Y12" s="30">
        <v>29253.78</v>
      </c>
      <c r="Z12" s="30">
        <v>227157.4</v>
      </c>
      <c r="AA12" s="30">
        <v>74446.460000000006</v>
      </c>
      <c r="AB12" s="30">
        <v>42415.35</v>
      </c>
      <c r="AC12" s="30">
        <v>0</v>
      </c>
      <c r="AD12" s="30">
        <v>51706.2</v>
      </c>
      <c r="AE12" s="30">
        <v>6906.6080000000002</v>
      </c>
      <c r="AF12" s="30">
        <v>6798.8890000000001</v>
      </c>
      <c r="AG12" s="30">
        <v>7338.7539999999999</v>
      </c>
      <c r="AH12" s="30">
        <v>202950.5</v>
      </c>
      <c r="AI12" s="30">
        <v>221943.1</v>
      </c>
      <c r="AJ12" s="30">
        <v>229751.5</v>
      </c>
      <c r="AL12" s="31">
        <f t="shared" si="0"/>
        <v>6.3166818477802644E-2</v>
      </c>
    </row>
    <row r="13" spans="1:38" x14ac:dyDescent="0.3">
      <c r="A13" s="4">
        <v>10</v>
      </c>
      <c r="B13" s="5" t="s">
        <v>28</v>
      </c>
      <c r="C13" s="6" t="s">
        <v>29</v>
      </c>
      <c r="D13" s="6" t="s">
        <v>10</v>
      </c>
      <c r="E13" s="7">
        <v>303.2328</v>
      </c>
      <c r="F13" s="7">
        <v>8.4565970000000004</v>
      </c>
      <c r="G13" s="6" t="s">
        <v>11</v>
      </c>
      <c r="H13" s="30">
        <v>13394330</v>
      </c>
      <c r="I13" s="30">
        <v>31906090</v>
      </c>
      <c r="J13" s="30">
        <v>21223300</v>
      </c>
      <c r="K13" s="30">
        <v>7316760</v>
      </c>
      <c r="L13" s="30">
        <v>23732080</v>
      </c>
      <c r="M13" s="30">
        <v>13415460</v>
      </c>
      <c r="N13" s="30">
        <v>13825560</v>
      </c>
      <c r="O13" s="30">
        <v>19259530</v>
      </c>
      <c r="P13" s="30">
        <v>15297900</v>
      </c>
      <c r="Q13" s="30">
        <v>9446872</v>
      </c>
      <c r="R13" s="30">
        <v>22991420</v>
      </c>
      <c r="S13" s="30">
        <v>18085040</v>
      </c>
      <c r="T13" s="30">
        <v>6512656</v>
      </c>
      <c r="U13" s="30">
        <v>13602030</v>
      </c>
      <c r="V13" s="30">
        <v>11822520</v>
      </c>
      <c r="W13" s="30">
        <v>13388930</v>
      </c>
      <c r="X13" s="30">
        <v>20822890</v>
      </c>
      <c r="Y13" s="30">
        <v>17902470</v>
      </c>
      <c r="Z13" s="30">
        <v>7008750</v>
      </c>
      <c r="AA13" s="30">
        <v>23945520</v>
      </c>
      <c r="AB13" s="30">
        <v>7185230</v>
      </c>
      <c r="AC13" s="30">
        <v>25014350</v>
      </c>
      <c r="AD13" s="30">
        <v>31096970</v>
      </c>
      <c r="AE13" s="30">
        <v>5321.8519999999999</v>
      </c>
      <c r="AF13" s="30">
        <v>4537.8100000000004</v>
      </c>
      <c r="AG13" s="30">
        <v>5762.4080000000004</v>
      </c>
      <c r="AH13" s="30">
        <v>15103550</v>
      </c>
      <c r="AI13" s="30">
        <v>17472200</v>
      </c>
      <c r="AJ13" s="30">
        <v>19180490</v>
      </c>
      <c r="AL13" s="31">
        <f t="shared" si="0"/>
        <v>0.11867346138122256</v>
      </c>
    </row>
    <row r="14" spans="1:38" x14ac:dyDescent="0.3">
      <c r="A14" s="4">
        <v>11</v>
      </c>
      <c r="B14" s="5" t="s">
        <v>30</v>
      </c>
      <c r="C14" s="6" t="s">
        <v>31</v>
      </c>
      <c r="D14" s="6" t="s">
        <v>10</v>
      </c>
      <c r="E14" s="7">
        <v>171.13820000000001</v>
      </c>
      <c r="F14" s="7">
        <v>4.7992869999999996</v>
      </c>
      <c r="G14" s="6" t="s">
        <v>11</v>
      </c>
      <c r="H14" s="30">
        <v>1789551</v>
      </c>
      <c r="I14" s="30">
        <v>753509.5</v>
      </c>
      <c r="J14" s="30">
        <v>682880.4</v>
      </c>
      <c r="K14" s="30">
        <v>186311.4</v>
      </c>
      <c r="L14" s="30">
        <v>2335496</v>
      </c>
      <c r="M14" s="30">
        <v>289313.3</v>
      </c>
      <c r="N14" s="30">
        <v>1220695</v>
      </c>
      <c r="O14" s="30">
        <v>334062</v>
      </c>
      <c r="P14" s="30">
        <v>319726.90000000002</v>
      </c>
      <c r="Q14" s="30">
        <v>208317.7</v>
      </c>
      <c r="R14" s="30">
        <v>856373</v>
      </c>
      <c r="S14" s="30">
        <v>667877.80000000005</v>
      </c>
      <c r="T14" s="30">
        <v>256516.4</v>
      </c>
      <c r="U14" s="30">
        <v>730019.8</v>
      </c>
      <c r="V14" s="30">
        <v>7526866</v>
      </c>
      <c r="W14" s="30">
        <v>481723.3</v>
      </c>
      <c r="X14" s="30">
        <v>3518606</v>
      </c>
      <c r="Y14" s="30">
        <v>470979.6</v>
      </c>
      <c r="Z14" s="30">
        <v>159011.1</v>
      </c>
      <c r="AA14" s="30">
        <v>893705.3</v>
      </c>
      <c r="AB14" s="30">
        <v>349117.3</v>
      </c>
      <c r="AC14" s="30">
        <v>387564.6</v>
      </c>
      <c r="AD14" s="30">
        <v>338105.1</v>
      </c>
      <c r="AE14" s="30">
        <v>63700.03</v>
      </c>
      <c r="AF14" s="30">
        <v>66832.98</v>
      </c>
      <c r="AG14" s="30">
        <v>66032.240000000005</v>
      </c>
      <c r="AH14" s="30">
        <v>906161.3</v>
      </c>
      <c r="AI14" s="30">
        <v>977946.3</v>
      </c>
      <c r="AJ14" s="30">
        <v>1042416</v>
      </c>
      <c r="AL14" s="31">
        <f t="shared" si="0"/>
        <v>6.9871369961647486E-2</v>
      </c>
    </row>
    <row r="15" spans="1:38" x14ac:dyDescent="0.3">
      <c r="A15" s="4">
        <v>12</v>
      </c>
      <c r="B15" s="5" t="s">
        <v>32</v>
      </c>
      <c r="C15" s="6" t="s">
        <v>33</v>
      </c>
      <c r="D15" s="6" t="s">
        <v>10</v>
      </c>
      <c r="E15" s="7">
        <v>305.24849999999998</v>
      </c>
      <c r="F15" s="7">
        <v>9.0743200000000002</v>
      </c>
      <c r="G15" s="6" t="s">
        <v>11</v>
      </c>
      <c r="H15" s="30">
        <v>2067805</v>
      </c>
      <c r="I15" s="30">
        <v>5581089</v>
      </c>
      <c r="J15" s="30">
        <v>3269078</v>
      </c>
      <c r="K15" s="30">
        <v>1137938</v>
      </c>
      <c r="L15" s="30">
        <v>4263248</v>
      </c>
      <c r="M15" s="30">
        <v>3585412</v>
      </c>
      <c r="N15" s="30">
        <v>3433404</v>
      </c>
      <c r="O15" s="30">
        <v>4373274</v>
      </c>
      <c r="P15" s="30">
        <v>3383555</v>
      </c>
      <c r="Q15" s="30">
        <v>1789707</v>
      </c>
      <c r="R15" s="30">
        <v>6173604</v>
      </c>
      <c r="S15" s="30">
        <v>4037602</v>
      </c>
      <c r="T15" s="30">
        <v>1261728</v>
      </c>
      <c r="U15" s="30">
        <v>2849763</v>
      </c>
      <c r="V15" s="30">
        <v>1805016</v>
      </c>
      <c r="W15" s="30">
        <v>3041500</v>
      </c>
      <c r="X15" s="30">
        <v>3577546</v>
      </c>
      <c r="Y15" s="30">
        <v>4067999</v>
      </c>
      <c r="Z15" s="30">
        <v>861468.6</v>
      </c>
      <c r="AA15" s="30">
        <v>4081522</v>
      </c>
      <c r="AB15" s="30">
        <v>2762368</v>
      </c>
      <c r="AC15" s="30">
        <v>3559377</v>
      </c>
      <c r="AD15" s="30">
        <v>5856384</v>
      </c>
      <c r="AE15" s="30">
        <v>3498.857</v>
      </c>
      <c r="AF15" s="30">
        <v>3539.4690000000001</v>
      </c>
      <c r="AG15" s="30">
        <v>3360.1970000000001</v>
      </c>
      <c r="AH15" s="30">
        <v>3108479</v>
      </c>
      <c r="AI15" s="30">
        <v>3460031</v>
      </c>
      <c r="AJ15" s="30">
        <v>3698411</v>
      </c>
      <c r="AL15" s="31">
        <f t="shared" si="0"/>
        <v>8.6716276269458201E-2</v>
      </c>
    </row>
    <row r="16" spans="1:38" x14ac:dyDescent="0.3">
      <c r="A16" s="4">
        <v>13</v>
      </c>
      <c r="B16" s="5" t="s">
        <v>34</v>
      </c>
      <c r="C16" s="6" t="s">
        <v>35</v>
      </c>
      <c r="D16" s="6" t="s">
        <v>10</v>
      </c>
      <c r="E16" s="7">
        <v>327.23270000000002</v>
      </c>
      <c r="F16" s="7">
        <v>8.0660989999999995</v>
      </c>
      <c r="G16" s="6" t="s">
        <v>11</v>
      </c>
      <c r="H16" s="30">
        <v>4102742</v>
      </c>
      <c r="I16" s="30">
        <v>13162880</v>
      </c>
      <c r="J16" s="30">
        <v>13430060</v>
      </c>
      <c r="K16" s="30">
        <v>4271682</v>
      </c>
      <c r="L16" s="30">
        <v>25021640</v>
      </c>
      <c r="M16" s="30">
        <v>12734180</v>
      </c>
      <c r="N16" s="30">
        <v>16294340</v>
      </c>
      <c r="O16" s="30">
        <v>7563122</v>
      </c>
      <c r="P16" s="30">
        <v>7398986</v>
      </c>
      <c r="Q16" s="30">
        <v>2732355</v>
      </c>
      <c r="R16" s="30">
        <v>6066514</v>
      </c>
      <c r="S16" s="30">
        <v>9686239</v>
      </c>
      <c r="T16" s="30">
        <v>2490590</v>
      </c>
      <c r="U16" s="30">
        <v>9753781</v>
      </c>
      <c r="V16" s="30">
        <v>7966422</v>
      </c>
      <c r="W16" s="30">
        <v>9041319</v>
      </c>
      <c r="X16" s="30">
        <v>21256800</v>
      </c>
      <c r="Y16" s="30">
        <v>10515020</v>
      </c>
      <c r="Z16" s="30">
        <v>2368247</v>
      </c>
      <c r="AA16" s="30">
        <v>9418425</v>
      </c>
      <c r="AB16" s="30">
        <v>4688362</v>
      </c>
      <c r="AC16" s="30">
        <v>9682519</v>
      </c>
      <c r="AD16" s="30">
        <v>14814710</v>
      </c>
      <c r="AE16" s="30">
        <v>0</v>
      </c>
      <c r="AF16" s="30">
        <v>362.95350000000002</v>
      </c>
      <c r="AG16" s="30">
        <v>226.91929999999999</v>
      </c>
      <c r="AH16" s="30">
        <v>9044527</v>
      </c>
      <c r="AI16" s="30">
        <v>10444880</v>
      </c>
      <c r="AJ16" s="30">
        <v>11152650</v>
      </c>
      <c r="AL16" s="31">
        <f t="shared" si="0"/>
        <v>0.10503751602937465</v>
      </c>
    </row>
    <row r="17" spans="1:38" x14ac:dyDescent="0.3">
      <c r="A17" s="4">
        <v>14</v>
      </c>
      <c r="B17" s="5" t="s">
        <v>36</v>
      </c>
      <c r="C17" s="6" t="s">
        <v>37</v>
      </c>
      <c r="D17" s="6" t="s">
        <v>10</v>
      </c>
      <c r="E17" s="7">
        <v>329.2482</v>
      </c>
      <c r="F17" s="7">
        <v>8.6945309999999996</v>
      </c>
      <c r="G17" s="6" t="s">
        <v>11</v>
      </c>
      <c r="H17" s="30">
        <v>4621094</v>
      </c>
      <c r="I17" s="30">
        <v>16467480</v>
      </c>
      <c r="J17" s="30">
        <v>10366840</v>
      </c>
      <c r="K17" s="30">
        <v>2133908</v>
      </c>
      <c r="L17" s="30">
        <v>11873960</v>
      </c>
      <c r="M17" s="30">
        <v>6069878</v>
      </c>
      <c r="N17" s="30">
        <v>9531753</v>
      </c>
      <c r="O17" s="30">
        <v>6579534</v>
      </c>
      <c r="P17" s="30">
        <v>5028158</v>
      </c>
      <c r="Q17" s="30">
        <v>2132979</v>
      </c>
      <c r="R17" s="30">
        <v>6110304</v>
      </c>
      <c r="S17" s="30">
        <v>9806359</v>
      </c>
      <c r="T17" s="30">
        <v>1975967</v>
      </c>
      <c r="U17" s="30">
        <v>6585258</v>
      </c>
      <c r="V17" s="30">
        <v>3678904</v>
      </c>
      <c r="W17" s="30">
        <v>4511876</v>
      </c>
      <c r="X17" s="30">
        <v>7736588</v>
      </c>
      <c r="Y17" s="30">
        <v>5812022</v>
      </c>
      <c r="Z17" s="30">
        <v>995138.2</v>
      </c>
      <c r="AA17" s="30">
        <v>13987480</v>
      </c>
      <c r="AB17" s="30">
        <v>4045272</v>
      </c>
      <c r="AC17" s="30">
        <v>9490237</v>
      </c>
      <c r="AD17" s="30">
        <v>9645727</v>
      </c>
      <c r="AE17" s="30">
        <v>0</v>
      </c>
      <c r="AF17" s="30">
        <v>0</v>
      </c>
      <c r="AG17" s="30">
        <v>330.69099999999997</v>
      </c>
      <c r="AH17" s="30">
        <v>5515568</v>
      </c>
      <c r="AI17" s="30">
        <v>6339368</v>
      </c>
      <c r="AJ17" s="30">
        <v>7001148</v>
      </c>
      <c r="AL17" s="31">
        <f t="shared" si="0"/>
        <v>0.11841181750049408</v>
      </c>
    </row>
    <row r="18" spans="1:38" x14ac:dyDescent="0.3">
      <c r="A18" s="4">
        <v>15</v>
      </c>
      <c r="B18" s="5" t="s">
        <v>38</v>
      </c>
      <c r="C18" s="6" t="s">
        <v>39</v>
      </c>
      <c r="D18" s="6" t="s">
        <v>10</v>
      </c>
      <c r="E18" s="7">
        <v>331.26580000000001</v>
      </c>
      <c r="F18" s="7">
        <v>9.4197070000000007</v>
      </c>
      <c r="G18" s="6" t="s">
        <v>11</v>
      </c>
      <c r="H18" s="30">
        <v>3497360</v>
      </c>
      <c r="I18" s="30">
        <v>9702905</v>
      </c>
      <c r="J18" s="30">
        <v>6164920</v>
      </c>
      <c r="K18" s="30">
        <v>1790304</v>
      </c>
      <c r="L18" s="30">
        <v>7064826</v>
      </c>
      <c r="M18" s="30">
        <v>4679082</v>
      </c>
      <c r="N18" s="30">
        <v>3352654</v>
      </c>
      <c r="O18" s="30">
        <v>6181042</v>
      </c>
      <c r="P18" s="30">
        <v>4331056</v>
      </c>
      <c r="Q18" s="30">
        <v>1776116</v>
      </c>
      <c r="R18" s="30">
        <v>5619772</v>
      </c>
      <c r="S18" s="30">
        <v>6518148</v>
      </c>
      <c r="T18" s="30">
        <v>2065318</v>
      </c>
      <c r="U18" s="30">
        <v>4821401</v>
      </c>
      <c r="V18" s="30">
        <v>2583433</v>
      </c>
      <c r="W18" s="30">
        <v>4075952</v>
      </c>
      <c r="X18" s="30">
        <v>3734426</v>
      </c>
      <c r="Y18" s="30">
        <v>4568142</v>
      </c>
      <c r="Z18" s="30">
        <v>1242321</v>
      </c>
      <c r="AA18" s="30">
        <v>8226378</v>
      </c>
      <c r="AB18" s="30">
        <v>3476318</v>
      </c>
      <c r="AC18" s="30">
        <v>7832288</v>
      </c>
      <c r="AD18" s="30">
        <v>11787690</v>
      </c>
      <c r="AE18" s="30">
        <v>0</v>
      </c>
      <c r="AF18" s="30">
        <v>29867.66</v>
      </c>
      <c r="AG18" s="30">
        <v>30466.58</v>
      </c>
      <c r="AH18" s="30">
        <v>3930397</v>
      </c>
      <c r="AI18" s="30">
        <v>4476858</v>
      </c>
      <c r="AJ18" s="30">
        <v>5240786</v>
      </c>
      <c r="AL18" s="31">
        <f t="shared" si="0"/>
        <v>0.14467903332353943</v>
      </c>
    </row>
    <row r="19" spans="1:38" x14ac:dyDescent="0.3">
      <c r="A19" s="4">
        <v>16</v>
      </c>
      <c r="B19" s="5" t="s">
        <v>40</v>
      </c>
      <c r="C19" s="6" t="s">
        <v>41</v>
      </c>
      <c r="D19" s="6" t="s">
        <v>10</v>
      </c>
      <c r="E19" s="7">
        <v>199.16990000000001</v>
      </c>
      <c r="F19" s="7">
        <v>6.4164770000000004</v>
      </c>
      <c r="G19" s="6" t="s">
        <v>11</v>
      </c>
      <c r="H19" s="30">
        <v>4278438</v>
      </c>
      <c r="I19" s="30">
        <v>5972436</v>
      </c>
      <c r="J19" s="30">
        <v>3032189</v>
      </c>
      <c r="K19" s="30">
        <v>436398.9</v>
      </c>
      <c r="L19" s="30">
        <v>5379118</v>
      </c>
      <c r="M19" s="30">
        <v>1742148</v>
      </c>
      <c r="N19" s="30">
        <v>3564088</v>
      </c>
      <c r="O19" s="30">
        <v>1439300</v>
      </c>
      <c r="P19" s="30">
        <v>1672095</v>
      </c>
      <c r="Q19" s="30">
        <v>729337.6</v>
      </c>
      <c r="R19" s="30">
        <v>2115617</v>
      </c>
      <c r="S19" s="30">
        <v>4212000</v>
      </c>
      <c r="T19" s="30">
        <v>1175668</v>
      </c>
      <c r="U19" s="30">
        <v>3316074</v>
      </c>
      <c r="V19" s="30">
        <v>79168400</v>
      </c>
      <c r="W19" s="30">
        <v>1976211</v>
      </c>
      <c r="X19" s="30">
        <v>63268290</v>
      </c>
      <c r="Y19" s="30">
        <v>1598723</v>
      </c>
      <c r="Z19" s="30">
        <v>787609.4</v>
      </c>
      <c r="AA19" s="30">
        <v>4708044</v>
      </c>
      <c r="AB19" s="30">
        <v>1703928</v>
      </c>
      <c r="AC19" s="30">
        <v>3517737</v>
      </c>
      <c r="AD19" s="30">
        <v>2691493</v>
      </c>
      <c r="AE19" s="30">
        <v>93752.46</v>
      </c>
      <c r="AF19" s="30">
        <v>90667.94</v>
      </c>
      <c r="AG19" s="30">
        <v>94574.76</v>
      </c>
      <c r="AH19" s="30">
        <v>5759200</v>
      </c>
      <c r="AI19" s="30">
        <v>5830242</v>
      </c>
      <c r="AJ19" s="30">
        <v>6435942</v>
      </c>
      <c r="AL19" s="31">
        <f t="shared" si="0"/>
        <v>6.189759493179952E-2</v>
      </c>
    </row>
    <row r="20" spans="1:38" x14ac:dyDescent="0.3">
      <c r="A20" s="4">
        <v>17</v>
      </c>
      <c r="B20" s="5" t="s">
        <v>42</v>
      </c>
      <c r="C20" s="6" t="s">
        <v>43</v>
      </c>
      <c r="D20" s="6" t="s">
        <v>10</v>
      </c>
      <c r="E20" s="7">
        <v>229.14449999999999</v>
      </c>
      <c r="F20" s="7">
        <v>1.457427</v>
      </c>
      <c r="G20" s="6" t="s">
        <v>11</v>
      </c>
      <c r="H20" s="30">
        <v>140072</v>
      </c>
      <c r="I20" s="30">
        <v>394446.1</v>
      </c>
      <c r="J20" s="30">
        <v>295875.09999999998</v>
      </c>
      <c r="K20" s="30">
        <v>69410.78</v>
      </c>
      <c r="L20" s="30">
        <v>363527</v>
      </c>
      <c r="M20" s="30">
        <v>167007.29999999999</v>
      </c>
      <c r="N20" s="30">
        <v>224600.8</v>
      </c>
      <c r="O20" s="30">
        <v>61049.71</v>
      </c>
      <c r="P20" s="30">
        <v>158809.1</v>
      </c>
      <c r="Q20" s="30">
        <v>112634.4</v>
      </c>
      <c r="R20" s="30">
        <v>120994.9</v>
      </c>
      <c r="S20" s="30">
        <v>141062.70000000001</v>
      </c>
      <c r="T20" s="30">
        <v>57524.42</v>
      </c>
      <c r="U20" s="30">
        <v>178134.6</v>
      </c>
      <c r="V20" s="30">
        <v>5283126</v>
      </c>
      <c r="W20" s="30">
        <v>81206.61</v>
      </c>
      <c r="X20" s="30">
        <v>643783.9</v>
      </c>
      <c r="Y20" s="30">
        <v>151435.1</v>
      </c>
      <c r="Z20" s="30">
        <v>102953.60000000001</v>
      </c>
      <c r="AA20" s="30">
        <v>199013.9</v>
      </c>
      <c r="AB20" s="30">
        <v>122132.8</v>
      </c>
      <c r="AC20" s="30">
        <v>305818.2</v>
      </c>
      <c r="AD20" s="30">
        <v>138382.1</v>
      </c>
      <c r="AE20" s="30">
        <v>5288.3869999999997</v>
      </c>
      <c r="AF20" s="30">
        <v>5658.4139999999998</v>
      </c>
      <c r="AG20" s="30">
        <v>5338.9440000000004</v>
      </c>
      <c r="AH20" s="30">
        <v>299611.2</v>
      </c>
      <c r="AI20" s="30">
        <v>292510.7</v>
      </c>
      <c r="AJ20" s="30">
        <v>265786.7</v>
      </c>
      <c r="AL20" s="31">
        <f t="shared" si="0"/>
        <v>6.2369442328495284E-2</v>
      </c>
    </row>
    <row r="21" spans="1:38" x14ac:dyDescent="0.3">
      <c r="A21" s="4">
        <v>18</v>
      </c>
      <c r="B21" s="5" t="s">
        <v>44</v>
      </c>
      <c r="C21" s="6" t="s">
        <v>45</v>
      </c>
      <c r="D21" s="6" t="s">
        <v>10</v>
      </c>
      <c r="E21" s="7">
        <v>301.21699999999998</v>
      </c>
      <c r="F21" s="7">
        <v>7.6568519999999998</v>
      </c>
      <c r="G21" s="6" t="s">
        <v>11</v>
      </c>
      <c r="H21" s="30">
        <v>1631595</v>
      </c>
      <c r="I21" s="30">
        <v>1720657</v>
      </c>
      <c r="J21" s="30">
        <v>887149.5</v>
      </c>
      <c r="K21" s="30">
        <v>293600.7</v>
      </c>
      <c r="L21" s="30">
        <v>3592709</v>
      </c>
      <c r="M21" s="30">
        <v>1044227</v>
      </c>
      <c r="N21" s="30">
        <v>1662721</v>
      </c>
      <c r="O21" s="30">
        <v>1622138</v>
      </c>
      <c r="P21" s="30">
        <v>819329.4</v>
      </c>
      <c r="Q21" s="30">
        <v>385266.9</v>
      </c>
      <c r="R21" s="30">
        <v>1256036</v>
      </c>
      <c r="S21" s="30">
        <v>1716902</v>
      </c>
      <c r="T21" s="30">
        <v>576467.19999999995</v>
      </c>
      <c r="U21" s="30">
        <v>1125696</v>
      </c>
      <c r="V21" s="30">
        <v>701416.8</v>
      </c>
      <c r="W21" s="30">
        <v>979106.7</v>
      </c>
      <c r="X21" s="30">
        <v>3216017</v>
      </c>
      <c r="Y21" s="30">
        <v>1459588</v>
      </c>
      <c r="Z21" s="30">
        <v>688512.5</v>
      </c>
      <c r="AA21" s="30">
        <v>1449336</v>
      </c>
      <c r="AB21" s="30">
        <v>623410.5</v>
      </c>
      <c r="AC21" s="30">
        <v>1413586</v>
      </c>
      <c r="AD21" s="30">
        <v>2219632</v>
      </c>
      <c r="AE21" s="30">
        <v>1591.952</v>
      </c>
      <c r="AF21" s="30">
        <v>1299.335</v>
      </c>
      <c r="AG21" s="30">
        <v>1044.2449999999999</v>
      </c>
      <c r="AH21" s="30">
        <v>1381450</v>
      </c>
      <c r="AI21" s="30">
        <v>1398856</v>
      </c>
      <c r="AJ21" s="30">
        <v>1696074</v>
      </c>
      <c r="AL21" s="31">
        <f t="shared" si="0"/>
        <v>0.11851397251068388</v>
      </c>
    </row>
    <row r="22" spans="1:38" x14ac:dyDescent="0.3">
      <c r="A22" s="4">
        <v>19</v>
      </c>
      <c r="B22" s="5" t="s">
        <v>46</v>
      </c>
      <c r="C22" s="6" t="s">
        <v>47</v>
      </c>
      <c r="D22" s="6" t="s">
        <v>10</v>
      </c>
      <c r="E22" s="7">
        <v>255.23249999999999</v>
      </c>
      <c r="F22" s="7">
        <v>9.3869089999999993</v>
      </c>
      <c r="G22" s="6" t="s">
        <v>11</v>
      </c>
      <c r="H22" s="30">
        <v>181725100</v>
      </c>
      <c r="I22" s="30">
        <v>352143500</v>
      </c>
      <c r="J22" s="30">
        <v>218736000</v>
      </c>
      <c r="K22" s="30">
        <v>109600800</v>
      </c>
      <c r="L22" s="30">
        <v>328384200</v>
      </c>
      <c r="M22" s="30">
        <v>228545500</v>
      </c>
      <c r="N22" s="30">
        <v>240765300</v>
      </c>
      <c r="O22" s="30">
        <v>205560800</v>
      </c>
      <c r="P22" s="30">
        <v>209569600</v>
      </c>
      <c r="Q22" s="30">
        <v>70343890</v>
      </c>
      <c r="R22" s="30">
        <v>164065200</v>
      </c>
      <c r="S22" s="30">
        <v>231160100</v>
      </c>
      <c r="T22" s="30">
        <v>70352290</v>
      </c>
      <c r="U22" s="30">
        <v>260759500</v>
      </c>
      <c r="V22" s="30">
        <v>136542200</v>
      </c>
      <c r="W22" s="30">
        <v>188957300</v>
      </c>
      <c r="X22" s="30">
        <v>204583400</v>
      </c>
      <c r="Y22" s="30">
        <v>187096800</v>
      </c>
      <c r="Z22" s="30">
        <v>56881160</v>
      </c>
      <c r="AA22" s="30">
        <v>324312100</v>
      </c>
      <c r="AB22" s="30">
        <v>172772100</v>
      </c>
      <c r="AC22" s="30">
        <v>302648700</v>
      </c>
      <c r="AD22" s="30">
        <v>336899200</v>
      </c>
      <c r="AE22" s="30">
        <v>10708650</v>
      </c>
      <c r="AF22" s="30">
        <v>10231540</v>
      </c>
      <c r="AG22" s="30">
        <v>10518770</v>
      </c>
      <c r="AH22" s="30">
        <v>202183700</v>
      </c>
      <c r="AI22" s="30">
        <v>214786800</v>
      </c>
      <c r="AJ22" s="30">
        <v>220226000</v>
      </c>
      <c r="AL22" s="31">
        <f t="shared" si="0"/>
        <v>4.3574426072010092E-2</v>
      </c>
    </row>
    <row r="23" spans="1:38" x14ac:dyDescent="0.3">
      <c r="A23" s="4">
        <v>20</v>
      </c>
      <c r="B23" s="5" t="s">
        <v>48</v>
      </c>
      <c r="C23" s="6" t="s">
        <v>49</v>
      </c>
      <c r="D23" s="6" t="s">
        <v>10</v>
      </c>
      <c r="E23" s="7">
        <v>253.21680000000001</v>
      </c>
      <c r="F23" s="7">
        <v>8.3174670000000006</v>
      </c>
      <c r="G23" s="6" t="s">
        <v>11</v>
      </c>
      <c r="H23" s="30">
        <v>51508880</v>
      </c>
      <c r="I23" s="30">
        <v>112727000</v>
      </c>
      <c r="J23" s="30">
        <v>53264820</v>
      </c>
      <c r="K23" s="30">
        <v>8148292</v>
      </c>
      <c r="L23" s="30">
        <v>42970740</v>
      </c>
      <c r="M23" s="30">
        <v>16853960</v>
      </c>
      <c r="N23" s="30">
        <v>52289090</v>
      </c>
      <c r="O23" s="30">
        <v>30413720</v>
      </c>
      <c r="P23" s="30">
        <v>15976260</v>
      </c>
      <c r="Q23" s="30">
        <v>6188782</v>
      </c>
      <c r="R23" s="30">
        <v>17209750</v>
      </c>
      <c r="S23" s="30">
        <v>22551510</v>
      </c>
      <c r="T23" s="30">
        <v>5151832</v>
      </c>
      <c r="U23" s="30">
        <v>96904540</v>
      </c>
      <c r="V23" s="30">
        <v>7103542</v>
      </c>
      <c r="W23" s="30">
        <v>31661410</v>
      </c>
      <c r="X23" s="30">
        <v>28905790</v>
      </c>
      <c r="Y23" s="30">
        <v>19340370</v>
      </c>
      <c r="Z23" s="30">
        <v>1872189</v>
      </c>
      <c r="AA23" s="30">
        <v>91759110</v>
      </c>
      <c r="AB23" s="30">
        <v>25440590</v>
      </c>
      <c r="AC23" s="30">
        <v>110684900</v>
      </c>
      <c r="AD23" s="30">
        <v>42346750</v>
      </c>
      <c r="AE23" s="30">
        <v>0</v>
      </c>
      <c r="AF23" s="30">
        <v>0</v>
      </c>
      <c r="AG23" s="30">
        <v>0</v>
      </c>
      <c r="AH23" s="30">
        <v>28301210</v>
      </c>
      <c r="AI23" s="30">
        <v>30481960</v>
      </c>
      <c r="AJ23" s="30">
        <v>33245080</v>
      </c>
      <c r="AL23" s="31">
        <f t="shared" si="0"/>
        <v>8.0767975964921121E-2</v>
      </c>
    </row>
    <row r="24" spans="1:38" x14ac:dyDescent="0.3">
      <c r="A24" s="4">
        <v>21</v>
      </c>
      <c r="B24" s="5" t="s">
        <v>50</v>
      </c>
      <c r="C24" s="6" t="s">
        <v>51</v>
      </c>
      <c r="D24" s="6" t="s">
        <v>10</v>
      </c>
      <c r="E24" s="7">
        <v>351.21789999999999</v>
      </c>
      <c r="F24" s="7">
        <v>2.9128349999999998</v>
      </c>
      <c r="G24" s="6" t="s">
        <v>11</v>
      </c>
      <c r="H24" s="30">
        <v>3502.28</v>
      </c>
      <c r="I24" s="30">
        <v>2248.5410000000002</v>
      </c>
      <c r="J24" s="30">
        <v>3742.0239999999999</v>
      </c>
      <c r="K24" s="30">
        <v>3570.529</v>
      </c>
      <c r="L24" s="30">
        <v>7868.652</v>
      </c>
      <c r="M24" s="30">
        <v>5183.2870000000003</v>
      </c>
      <c r="N24" s="30">
        <v>3576.357</v>
      </c>
      <c r="O24" s="30">
        <v>4904.9440000000004</v>
      </c>
      <c r="P24" s="30">
        <v>3559.2429999999999</v>
      </c>
      <c r="Q24" s="30">
        <v>4079.15</v>
      </c>
      <c r="R24" s="30">
        <v>4702.3119999999999</v>
      </c>
      <c r="S24" s="30">
        <v>4466.4399999999996</v>
      </c>
      <c r="T24" s="30">
        <v>3190.1239999999998</v>
      </c>
      <c r="U24" s="30">
        <v>4360.1620000000003</v>
      </c>
      <c r="V24" s="30">
        <v>3819.0619999999999</v>
      </c>
      <c r="W24" s="30">
        <v>4345.8810000000003</v>
      </c>
      <c r="X24" s="30">
        <v>4647.6970000000001</v>
      </c>
      <c r="Y24" s="30">
        <v>4039.2449999999999</v>
      </c>
      <c r="Z24" s="30">
        <v>4317.9350000000004</v>
      </c>
      <c r="AA24" s="30">
        <v>5110.1989999999996</v>
      </c>
      <c r="AB24" s="30">
        <v>12075.5</v>
      </c>
      <c r="AC24" s="30">
        <v>4460.2030000000004</v>
      </c>
      <c r="AD24" s="30">
        <v>3861.0149999999999</v>
      </c>
      <c r="AE24" s="30">
        <v>248.47069999999999</v>
      </c>
      <c r="AF24" s="30">
        <v>0</v>
      </c>
      <c r="AG24" s="30">
        <v>0</v>
      </c>
      <c r="AH24" s="30">
        <v>5825.9359999999997</v>
      </c>
      <c r="AI24" s="30">
        <v>5962.1559999999999</v>
      </c>
      <c r="AJ24" s="30">
        <v>5570.5119999999997</v>
      </c>
      <c r="AL24" s="31">
        <f t="shared" si="0"/>
        <v>3.4361490989196566E-2</v>
      </c>
    </row>
    <row r="25" spans="1:38" x14ac:dyDescent="0.3">
      <c r="A25" s="4">
        <v>22</v>
      </c>
      <c r="B25" s="5" t="s">
        <v>52</v>
      </c>
      <c r="C25" s="6" t="s">
        <v>53</v>
      </c>
      <c r="D25" s="6" t="s">
        <v>10</v>
      </c>
      <c r="E25" s="7">
        <v>279.23259999999999</v>
      </c>
      <c r="F25" s="7">
        <v>8.6964210000000008</v>
      </c>
      <c r="G25" s="6" t="s">
        <v>11</v>
      </c>
      <c r="H25" s="30">
        <v>156064200</v>
      </c>
      <c r="I25" s="30">
        <v>764340200</v>
      </c>
      <c r="J25" s="30">
        <v>559875000</v>
      </c>
      <c r="K25" s="30">
        <v>120991600</v>
      </c>
      <c r="L25" s="30">
        <v>350965900</v>
      </c>
      <c r="M25" s="30">
        <v>333404700</v>
      </c>
      <c r="N25" s="30">
        <v>481419600</v>
      </c>
      <c r="O25" s="30">
        <v>234328800</v>
      </c>
      <c r="P25" s="30">
        <v>348903500</v>
      </c>
      <c r="Q25" s="30">
        <v>85726410</v>
      </c>
      <c r="R25" s="30">
        <v>288461700</v>
      </c>
      <c r="S25" s="30">
        <v>587998200</v>
      </c>
      <c r="T25" s="30">
        <v>73475300</v>
      </c>
      <c r="U25" s="30">
        <v>409559800</v>
      </c>
      <c r="V25" s="30">
        <v>299470200</v>
      </c>
      <c r="W25" s="30">
        <v>204703100</v>
      </c>
      <c r="X25" s="30">
        <v>365718500</v>
      </c>
      <c r="Y25" s="30">
        <v>211174200</v>
      </c>
      <c r="Z25" s="30">
        <v>55953090</v>
      </c>
      <c r="AA25" s="30">
        <v>728908600</v>
      </c>
      <c r="AB25" s="30">
        <v>245743600</v>
      </c>
      <c r="AC25" s="30">
        <v>471890000</v>
      </c>
      <c r="AD25" s="30">
        <v>416278400</v>
      </c>
      <c r="AE25" s="30">
        <v>73088.34</v>
      </c>
      <c r="AF25" s="30">
        <v>69072.69</v>
      </c>
      <c r="AG25" s="30">
        <v>71824.320000000007</v>
      </c>
      <c r="AH25" s="30">
        <v>244414100</v>
      </c>
      <c r="AI25" s="30">
        <v>291958000</v>
      </c>
      <c r="AJ25" s="30">
        <v>311572400</v>
      </c>
      <c r="AL25" s="31">
        <f t="shared" si="0"/>
        <v>0.12217847105282506</v>
      </c>
    </row>
    <row r="26" spans="1:38" x14ac:dyDescent="0.3">
      <c r="A26" s="4">
        <v>23</v>
      </c>
      <c r="B26" s="10" t="s">
        <v>54</v>
      </c>
      <c r="C26" s="6" t="s">
        <v>55</v>
      </c>
      <c r="D26" s="6" t="s">
        <v>10</v>
      </c>
      <c r="E26" s="7">
        <v>277.21690000000001</v>
      </c>
      <c r="F26" s="7">
        <v>7.8312010000000001</v>
      </c>
      <c r="G26" s="6" t="s">
        <v>11</v>
      </c>
      <c r="H26" s="30">
        <v>13978640</v>
      </c>
      <c r="I26" s="30">
        <v>46756350</v>
      </c>
      <c r="J26" s="30">
        <v>27832390</v>
      </c>
      <c r="K26" s="30">
        <v>11037670</v>
      </c>
      <c r="L26" s="30">
        <v>31370090</v>
      </c>
      <c r="M26" s="30">
        <v>27568540</v>
      </c>
      <c r="N26" s="30">
        <v>27272130</v>
      </c>
      <c r="O26" s="30">
        <v>17385990</v>
      </c>
      <c r="P26" s="30">
        <v>21882660</v>
      </c>
      <c r="Q26" s="30">
        <v>4767498</v>
      </c>
      <c r="R26" s="30">
        <v>22178760</v>
      </c>
      <c r="S26" s="30">
        <v>55742170</v>
      </c>
      <c r="T26" s="30">
        <v>5809582</v>
      </c>
      <c r="U26" s="30">
        <v>38625260</v>
      </c>
      <c r="V26" s="30">
        <v>6514964</v>
      </c>
      <c r="W26" s="30">
        <v>16408480</v>
      </c>
      <c r="X26" s="30">
        <v>50240450</v>
      </c>
      <c r="Y26" s="30">
        <v>14232340</v>
      </c>
      <c r="Z26" s="30">
        <v>4942650</v>
      </c>
      <c r="AA26" s="30">
        <v>57530470</v>
      </c>
      <c r="AB26" s="30">
        <v>18024940</v>
      </c>
      <c r="AC26" s="30">
        <v>29453310</v>
      </c>
      <c r="AD26" s="30">
        <v>20817680</v>
      </c>
      <c r="AE26" s="30">
        <v>5213.82</v>
      </c>
      <c r="AF26" s="30">
        <v>6305.8810000000003</v>
      </c>
      <c r="AG26" s="30">
        <v>6421.5420000000004</v>
      </c>
      <c r="AH26" s="30">
        <v>18939060</v>
      </c>
      <c r="AI26" s="30">
        <v>20197550</v>
      </c>
      <c r="AJ26" s="30">
        <v>22905410</v>
      </c>
      <c r="AL26" s="31">
        <f t="shared" si="0"/>
        <v>9.8005988805196148E-2</v>
      </c>
    </row>
    <row r="27" spans="1:38" x14ac:dyDescent="0.3">
      <c r="A27" s="4">
        <v>24</v>
      </c>
      <c r="B27" s="5" t="s">
        <v>56</v>
      </c>
      <c r="C27" s="6" t="s">
        <v>57</v>
      </c>
      <c r="D27" s="6" t="s">
        <v>10</v>
      </c>
      <c r="E27" s="7">
        <v>283.26400000000001</v>
      </c>
      <c r="F27" s="7">
        <v>10.546900000000001</v>
      </c>
      <c r="G27" s="6" t="s">
        <v>11</v>
      </c>
      <c r="H27" s="30">
        <v>69694780</v>
      </c>
      <c r="I27" s="30">
        <v>120090800</v>
      </c>
      <c r="J27" s="30">
        <v>62479430</v>
      </c>
      <c r="K27" s="30">
        <v>81700770</v>
      </c>
      <c r="L27" s="30">
        <v>202434400</v>
      </c>
      <c r="M27" s="30">
        <v>129408200</v>
      </c>
      <c r="N27" s="30">
        <v>109765500</v>
      </c>
      <c r="O27" s="30">
        <v>93555170</v>
      </c>
      <c r="P27" s="30">
        <v>101037200</v>
      </c>
      <c r="Q27" s="30">
        <v>34973510</v>
      </c>
      <c r="R27" s="30">
        <v>60364960</v>
      </c>
      <c r="S27" s="30">
        <v>133127800</v>
      </c>
      <c r="T27" s="30">
        <v>41807100</v>
      </c>
      <c r="U27" s="30">
        <v>97279780</v>
      </c>
      <c r="V27" s="30">
        <v>90712180</v>
      </c>
      <c r="W27" s="30">
        <v>76447420</v>
      </c>
      <c r="X27" s="30">
        <v>117706500</v>
      </c>
      <c r="Y27" s="30">
        <v>95982070</v>
      </c>
      <c r="Z27" s="30">
        <v>31866510</v>
      </c>
      <c r="AA27" s="30">
        <v>123737700</v>
      </c>
      <c r="AB27" s="30">
        <v>87270250</v>
      </c>
      <c r="AC27" s="30">
        <v>94013380</v>
      </c>
      <c r="AD27" s="30">
        <v>177332400</v>
      </c>
      <c r="AE27" s="30">
        <v>8742569</v>
      </c>
      <c r="AF27" s="30">
        <v>8314020</v>
      </c>
      <c r="AG27" s="30">
        <v>8279294</v>
      </c>
      <c r="AH27" s="30">
        <v>107926800</v>
      </c>
      <c r="AI27" s="30">
        <v>101531600</v>
      </c>
      <c r="AJ27" s="30">
        <v>104994200</v>
      </c>
      <c r="AL27" s="31">
        <f t="shared" si="0"/>
        <v>3.0541247279181841E-2</v>
      </c>
    </row>
    <row r="28" spans="1:38" x14ac:dyDescent="0.3">
      <c r="A28" s="4">
        <v>25</v>
      </c>
      <c r="B28" s="5" t="s">
        <v>58</v>
      </c>
      <c r="C28" s="6" t="s">
        <v>59</v>
      </c>
      <c r="D28" s="6" t="s">
        <v>10</v>
      </c>
      <c r="E28" s="7">
        <v>281.2482</v>
      </c>
      <c r="F28" s="7">
        <v>9.5838999999999999</v>
      </c>
      <c r="G28" s="6" t="s">
        <v>11</v>
      </c>
      <c r="H28" s="30">
        <v>312352900</v>
      </c>
      <c r="I28" s="30">
        <v>856431800</v>
      </c>
      <c r="J28" s="30">
        <v>677081700</v>
      </c>
      <c r="K28" s="30">
        <v>156584200</v>
      </c>
      <c r="L28" s="30">
        <v>989156600</v>
      </c>
      <c r="M28" s="30">
        <v>468009600</v>
      </c>
      <c r="N28" s="30">
        <v>840335900</v>
      </c>
      <c r="O28" s="30">
        <v>386837200</v>
      </c>
      <c r="P28" s="30">
        <v>435144700</v>
      </c>
      <c r="Q28" s="30">
        <v>134047800</v>
      </c>
      <c r="R28" s="30">
        <v>309284500</v>
      </c>
      <c r="S28" s="30">
        <v>369646800</v>
      </c>
      <c r="T28" s="30">
        <v>98692700</v>
      </c>
      <c r="U28" s="30">
        <v>595217600</v>
      </c>
      <c r="V28" s="30">
        <v>416864800</v>
      </c>
      <c r="W28" s="30">
        <v>374575700</v>
      </c>
      <c r="X28" s="30">
        <v>536738700</v>
      </c>
      <c r="Y28" s="30">
        <v>298998900</v>
      </c>
      <c r="Z28" s="30">
        <v>51711520</v>
      </c>
      <c r="AA28" s="30">
        <v>752042000</v>
      </c>
      <c r="AB28" s="30">
        <v>360172700</v>
      </c>
      <c r="AC28" s="30">
        <v>676491700</v>
      </c>
      <c r="AD28" s="30">
        <v>600098200</v>
      </c>
      <c r="AE28" s="30">
        <v>2605453</v>
      </c>
      <c r="AF28" s="30">
        <v>2546216</v>
      </c>
      <c r="AG28" s="30">
        <v>2486609</v>
      </c>
      <c r="AH28" s="30">
        <v>401254000</v>
      </c>
      <c r="AI28" s="30">
        <v>454609800</v>
      </c>
      <c r="AJ28" s="30">
        <v>479890900</v>
      </c>
      <c r="AL28" s="31">
        <f t="shared" si="0"/>
        <v>9.0162565316227586E-2</v>
      </c>
    </row>
    <row r="29" spans="1:38" x14ac:dyDescent="0.3">
      <c r="A29" s="4">
        <v>26</v>
      </c>
      <c r="B29" s="5" t="s">
        <v>60</v>
      </c>
      <c r="C29" s="6" t="s">
        <v>61</v>
      </c>
      <c r="D29" s="6" t="s">
        <v>10</v>
      </c>
      <c r="E29" s="7">
        <v>375.19850000000002</v>
      </c>
      <c r="F29" s="7">
        <v>2.9321980000000001</v>
      </c>
      <c r="G29" s="6" t="s">
        <v>11</v>
      </c>
      <c r="H29" s="30">
        <v>5479.607</v>
      </c>
      <c r="I29" s="30">
        <v>10392.27</v>
      </c>
      <c r="J29" s="30">
        <v>7432.6949999999997</v>
      </c>
      <c r="K29" s="30">
        <v>2349.7080000000001</v>
      </c>
      <c r="L29" s="30">
        <v>12431.39</v>
      </c>
      <c r="M29" s="30">
        <v>29640.880000000001</v>
      </c>
      <c r="N29" s="30">
        <v>3508.4769999999999</v>
      </c>
      <c r="O29" s="30">
        <v>3745.0549999999998</v>
      </c>
      <c r="P29" s="30">
        <v>14142.56</v>
      </c>
      <c r="Q29" s="30">
        <v>3688.7220000000002</v>
      </c>
      <c r="R29" s="30">
        <v>14291.78</v>
      </c>
      <c r="S29" s="30">
        <v>18094.07</v>
      </c>
      <c r="T29" s="30">
        <v>2007.164</v>
      </c>
      <c r="U29" s="30">
        <v>8364.2099999999991</v>
      </c>
      <c r="V29" s="30">
        <v>7493.893</v>
      </c>
      <c r="W29" s="30">
        <v>22251.81</v>
      </c>
      <c r="X29" s="30">
        <v>11129.76</v>
      </c>
      <c r="Y29" s="30">
        <v>10453.51</v>
      </c>
      <c r="Z29" s="30">
        <v>6397.277</v>
      </c>
      <c r="AA29" s="30">
        <v>5918.2430000000004</v>
      </c>
      <c r="AB29" s="30">
        <v>12930.01</v>
      </c>
      <c r="AC29" s="30">
        <v>6801.6559999999999</v>
      </c>
      <c r="AD29" s="30">
        <v>3903.9470000000001</v>
      </c>
      <c r="AE29" s="30">
        <v>0</v>
      </c>
      <c r="AF29" s="30">
        <v>276.21550000000002</v>
      </c>
      <c r="AG29" s="30">
        <v>221.70509999999999</v>
      </c>
      <c r="AH29" s="30">
        <v>8858.5949999999993</v>
      </c>
      <c r="AI29" s="30">
        <v>9668.3529999999992</v>
      </c>
      <c r="AJ29" s="30">
        <v>10373.32</v>
      </c>
      <c r="AL29" s="31">
        <f t="shared" si="0"/>
        <v>7.8680902829884047E-2</v>
      </c>
    </row>
    <row r="30" spans="1:38" x14ac:dyDescent="0.3">
      <c r="A30" s="4">
        <v>27</v>
      </c>
      <c r="B30" s="5" t="s">
        <v>62</v>
      </c>
      <c r="C30" s="6" t="s">
        <v>63</v>
      </c>
      <c r="D30" s="6" t="s">
        <v>10</v>
      </c>
      <c r="E30" s="7">
        <v>349.20229999999998</v>
      </c>
      <c r="F30" s="7">
        <v>1.759015</v>
      </c>
      <c r="G30" s="6" t="s">
        <v>11</v>
      </c>
      <c r="H30" s="30">
        <v>15845.39</v>
      </c>
      <c r="I30" s="30">
        <v>14180.78</v>
      </c>
      <c r="J30" s="30">
        <v>35804.36</v>
      </c>
      <c r="K30" s="30">
        <v>12427.79</v>
      </c>
      <c r="L30" s="30">
        <v>46779.18</v>
      </c>
      <c r="M30" s="30">
        <v>18678.61</v>
      </c>
      <c r="N30" s="30">
        <v>11876.67</v>
      </c>
      <c r="O30" s="30">
        <v>11282.04</v>
      </c>
      <c r="P30" s="30">
        <v>15075.06</v>
      </c>
      <c r="Q30" s="30">
        <v>17086.09</v>
      </c>
      <c r="R30" s="30">
        <v>17818.97</v>
      </c>
      <c r="S30" s="30">
        <v>19624.45</v>
      </c>
      <c r="T30" s="30">
        <v>13102.23</v>
      </c>
      <c r="U30" s="30">
        <v>19006.89</v>
      </c>
      <c r="V30" s="30">
        <v>108417.7</v>
      </c>
      <c r="W30" s="30">
        <v>37596.93</v>
      </c>
      <c r="X30" s="30">
        <v>14444.6</v>
      </c>
      <c r="Y30" s="30">
        <v>17916.59</v>
      </c>
      <c r="Z30" s="30">
        <v>8730.6299999999992</v>
      </c>
      <c r="AA30" s="30">
        <v>18381.68</v>
      </c>
      <c r="AB30" s="30">
        <v>14984.81</v>
      </c>
      <c r="AC30" s="30">
        <v>13316.89</v>
      </c>
      <c r="AD30" s="30">
        <v>16825.54</v>
      </c>
      <c r="AE30" s="30">
        <v>609.83510000000001</v>
      </c>
      <c r="AF30" s="30">
        <v>644.91219999999998</v>
      </c>
      <c r="AG30" s="30">
        <v>289.2518</v>
      </c>
      <c r="AH30" s="30">
        <v>20142.02</v>
      </c>
      <c r="AI30" s="30">
        <v>19155.07</v>
      </c>
      <c r="AJ30" s="30">
        <v>17335.060000000001</v>
      </c>
      <c r="AL30" s="31">
        <f t="shared" si="0"/>
        <v>7.5430696410587181E-2</v>
      </c>
    </row>
    <row r="31" spans="1:38" x14ac:dyDescent="0.3">
      <c r="A31" s="4">
        <v>28</v>
      </c>
      <c r="B31" s="5" t="s">
        <v>64</v>
      </c>
      <c r="C31" s="6" t="s">
        <v>65</v>
      </c>
      <c r="D31" s="6" t="s">
        <v>10</v>
      </c>
      <c r="E31" s="7">
        <v>227.2011</v>
      </c>
      <c r="F31" s="7">
        <v>8.0009359999999994</v>
      </c>
      <c r="G31" s="6" t="s">
        <v>11</v>
      </c>
      <c r="H31" s="30">
        <v>27626900</v>
      </c>
      <c r="I31" s="30">
        <v>30913640</v>
      </c>
      <c r="J31" s="30">
        <v>15876920</v>
      </c>
      <c r="K31" s="30">
        <v>2935903</v>
      </c>
      <c r="L31" s="30">
        <v>31803880</v>
      </c>
      <c r="M31" s="30">
        <v>11001780</v>
      </c>
      <c r="N31" s="30">
        <v>19495420</v>
      </c>
      <c r="O31" s="30">
        <v>11332100</v>
      </c>
      <c r="P31" s="30">
        <v>10625350</v>
      </c>
      <c r="Q31" s="30">
        <v>3009794</v>
      </c>
      <c r="R31" s="30">
        <v>8701312</v>
      </c>
      <c r="S31" s="30">
        <v>14300320</v>
      </c>
      <c r="T31" s="30">
        <v>3532606</v>
      </c>
      <c r="U31" s="30">
        <v>21463920</v>
      </c>
      <c r="V31" s="30">
        <v>30964870</v>
      </c>
      <c r="W31" s="30">
        <v>15256460</v>
      </c>
      <c r="X31" s="30">
        <v>32486750</v>
      </c>
      <c r="Y31" s="30">
        <v>11525220</v>
      </c>
      <c r="Z31" s="30">
        <v>2142038</v>
      </c>
      <c r="AA31" s="30">
        <v>22221080</v>
      </c>
      <c r="AB31" s="30">
        <v>9349832</v>
      </c>
      <c r="AC31" s="30">
        <v>22909210</v>
      </c>
      <c r="AD31" s="30">
        <v>17012850</v>
      </c>
      <c r="AE31" s="30">
        <v>394200.2</v>
      </c>
      <c r="AF31" s="30">
        <v>399442.3</v>
      </c>
      <c r="AG31" s="30">
        <v>391154.2</v>
      </c>
      <c r="AH31" s="30">
        <v>14316860</v>
      </c>
      <c r="AI31" s="30">
        <v>16999700</v>
      </c>
      <c r="AJ31" s="30">
        <v>17542210</v>
      </c>
      <c r="AL31" s="31">
        <f t="shared" si="0"/>
        <v>0.10603930941504053</v>
      </c>
    </row>
    <row r="32" spans="1:38" x14ac:dyDescent="0.3">
      <c r="A32" s="4">
        <v>29</v>
      </c>
      <c r="B32" s="5" t="s">
        <v>66</v>
      </c>
      <c r="C32" s="6" t="s">
        <v>67</v>
      </c>
      <c r="D32" s="6" t="s">
        <v>10</v>
      </c>
      <c r="E32" s="7">
        <v>225.1857</v>
      </c>
      <c r="F32" s="7">
        <v>6.8519810000000003</v>
      </c>
      <c r="G32" s="6" t="s">
        <v>11</v>
      </c>
      <c r="H32" s="30">
        <v>4492590</v>
      </c>
      <c r="I32" s="30">
        <v>6290368</v>
      </c>
      <c r="J32" s="30">
        <v>2534730</v>
      </c>
      <c r="K32" s="30">
        <v>290325.2</v>
      </c>
      <c r="L32" s="30">
        <v>2932545</v>
      </c>
      <c r="M32" s="30">
        <v>1014651</v>
      </c>
      <c r="N32" s="30">
        <v>2581667</v>
      </c>
      <c r="O32" s="30">
        <v>1325764</v>
      </c>
      <c r="P32" s="30">
        <v>820210.9</v>
      </c>
      <c r="Q32" s="30">
        <v>258380.9</v>
      </c>
      <c r="R32" s="30">
        <v>862820.8</v>
      </c>
      <c r="S32" s="30">
        <v>1800503</v>
      </c>
      <c r="T32" s="30">
        <v>306270</v>
      </c>
      <c r="U32" s="30">
        <v>3964052</v>
      </c>
      <c r="V32" s="30">
        <v>693206.7</v>
      </c>
      <c r="W32" s="30">
        <v>1953018</v>
      </c>
      <c r="X32" s="30">
        <v>1276716</v>
      </c>
      <c r="Y32" s="30">
        <v>887507</v>
      </c>
      <c r="Z32" s="30">
        <v>103291.2</v>
      </c>
      <c r="AA32" s="30">
        <v>3735257</v>
      </c>
      <c r="AB32" s="30">
        <v>1441303</v>
      </c>
      <c r="AC32" s="30">
        <v>4316692</v>
      </c>
      <c r="AD32" s="30">
        <v>1830256</v>
      </c>
      <c r="AE32" s="30">
        <v>32061.53</v>
      </c>
      <c r="AF32" s="30">
        <v>36143.81</v>
      </c>
      <c r="AG32" s="30">
        <v>0</v>
      </c>
      <c r="AH32" s="30">
        <v>1708428</v>
      </c>
      <c r="AI32" s="30">
        <v>1751944</v>
      </c>
      <c r="AJ32" s="30">
        <v>2002147</v>
      </c>
      <c r="AL32" s="31">
        <f t="shared" si="0"/>
        <v>8.7057145862670479E-2</v>
      </c>
    </row>
    <row r="33" spans="1:38" x14ac:dyDescent="0.3">
      <c r="A33" s="4">
        <v>30</v>
      </c>
      <c r="B33" s="5" t="s">
        <v>68</v>
      </c>
      <c r="C33" s="6" t="s">
        <v>69</v>
      </c>
      <c r="D33" s="6" t="s">
        <v>10</v>
      </c>
      <c r="E33" s="7">
        <v>335.22320000000002</v>
      </c>
      <c r="F33" s="7">
        <v>4.1546750000000001</v>
      </c>
      <c r="G33" s="6" t="s">
        <v>11</v>
      </c>
      <c r="H33" s="30">
        <v>9674.7540000000008</v>
      </c>
      <c r="I33" s="30">
        <v>18987.75</v>
      </c>
      <c r="J33" s="30">
        <v>10165.61</v>
      </c>
      <c r="K33" s="30">
        <v>9715.1020000000008</v>
      </c>
      <c r="L33" s="30">
        <v>9866.3889999999992</v>
      </c>
      <c r="M33" s="30">
        <v>9865.6830000000009</v>
      </c>
      <c r="N33" s="30">
        <v>9944.7810000000009</v>
      </c>
      <c r="O33" s="30">
        <v>9131.7039999999997</v>
      </c>
      <c r="P33" s="30">
        <v>31774.75</v>
      </c>
      <c r="Q33" s="30">
        <v>15986.11</v>
      </c>
      <c r="R33" s="30">
        <v>11956.95</v>
      </c>
      <c r="S33" s="30">
        <v>12590.27</v>
      </c>
      <c r="T33" s="30">
        <v>10238.98</v>
      </c>
      <c r="U33" s="30">
        <v>13630.73</v>
      </c>
      <c r="V33" s="30">
        <v>10492.44</v>
      </c>
      <c r="W33" s="30">
        <v>29433.52</v>
      </c>
      <c r="X33" s="30">
        <v>13581.01</v>
      </c>
      <c r="Y33" s="30">
        <v>10486.06</v>
      </c>
      <c r="Z33" s="30">
        <v>17748.689999999999</v>
      </c>
      <c r="AA33" s="30">
        <v>13869.33</v>
      </c>
      <c r="AB33" s="30">
        <v>53330.02</v>
      </c>
      <c r="AC33" s="30">
        <v>9012.4189999999999</v>
      </c>
      <c r="AD33" s="30">
        <v>18220.060000000001</v>
      </c>
      <c r="AE33" s="30">
        <v>1708.21</v>
      </c>
      <c r="AF33" s="30">
        <v>1938.0719999999999</v>
      </c>
      <c r="AG33" s="30">
        <v>2099.4059999999999</v>
      </c>
      <c r="AH33" s="30">
        <v>91904.87</v>
      </c>
      <c r="AI33" s="30">
        <v>91974.03</v>
      </c>
      <c r="AJ33" s="30">
        <v>94067.38</v>
      </c>
      <c r="AL33" s="31">
        <f t="shared" si="0"/>
        <v>1.3265666149239646E-2</v>
      </c>
    </row>
    <row r="34" spans="1:38" x14ac:dyDescent="0.3">
      <c r="A34" s="4">
        <v>31</v>
      </c>
      <c r="B34" s="5" t="s">
        <v>70</v>
      </c>
      <c r="C34" s="6" t="s">
        <v>71</v>
      </c>
      <c r="D34" s="6" t="s">
        <v>10</v>
      </c>
      <c r="E34" s="7">
        <v>351.21789999999999</v>
      </c>
      <c r="F34" s="7">
        <v>2.7891360000000001</v>
      </c>
      <c r="G34" s="6" t="s">
        <v>11</v>
      </c>
      <c r="H34" s="30">
        <v>3502.28</v>
      </c>
      <c r="I34" s="30">
        <v>3136.9960000000001</v>
      </c>
      <c r="J34" s="30">
        <v>3742.0239999999999</v>
      </c>
      <c r="K34" s="30">
        <v>3570.529</v>
      </c>
      <c r="L34" s="30">
        <v>4270.7730000000001</v>
      </c>
      <c r="M34" s="30">
        <v>4262.9549999999999</v>
      </c>
      <c r="N34" s="30">
        <v>3576.357</v>
      </c>
      <c r="O34" s="30">
        <v>4904.9440000000004</v>
      </c>
      <c r="P34" s="30">
        <v>4077.39</v>
      </c>
      <c r="Q34" s="30">
        <v>4079.15</v>
      </c>
      <c r="R34" s="30">
        <v>4702.3119999999999</v>
      </c>
      <c r="S34" s="30">
        <v>4466.4399999999996</v>
      </c>
      <c r="T34" s="30">
        <v>3190.1239999999998</v>
      </c>
      <c r="U34" s="30">
        <v>4360.1620000000003</v>
      </c>
      <c r="V34" s="30">
        <v>3819.0619999999999</v>
      </c>
      <c r="W34" s="30">
        <v>4345.8810000000003</v>
      </c>
      <c r="X34" s="30">
        <v>4647.6970000000001</v>
      </c>
      <c r="Y34" s="30">
        <v>4039.2449999999999</v>
      </c>
      <c r="Z34" s="30">
        <v>4317.9350000000004</v>
      </c>
      <c r="AA34" s="30">
        <v>5110.1989999999996</v>
      </c>
      <c r="AB34" s="30">
        <v>5073.3490000000002</v>
      </c>
      <c r="AC34" s="30">
        <v>4460.2030000000004</v>
      </c>
      <c r="AD34" s="30">
        <v>3861.0149999999999</v>
      </c>
      <c r="AE34" s="30">
        <v>0</v>
      </c>
      <c r="AF34" s="30">
        <v>0</v>
      </c>
      <c r="AG34" s="30">
        <v>0</v>
      </c>
      <c r="AH34" s="30">
        <v>3824.192</v>
      </c>
      <c r="AI34" s="30">
        <v>5701.518</v>
      </c>
      <c r="AJ34" s="30">
        <v>5570.5119999999997</v>
      </c>
      <c r="AL34" s="31">
        <f t="shared" si="0"/>
        <v>0.20828496482444805</v>
      </c>
    </row>
    <row r="35" spans="1:38" x14ac:dyDescent="0.3">
      <c r="A35" s="4">
        <v>32</v>
      </c>
      <c r="B35" s="5" t="s">
        <v>72</v>
      </c>
      <c r="C35" s="6" t="s">
        <v>73</v>
      </c>
      <c r="D35" s="6" t="s">
        <v>10</v>
      </c>
      <c r="E35" s="7">
        <v>333.20749999999998</v>
      </c>
      <c r="F35" s="7">
        <v>3.17205</v>
      </c>
      <c r="G35" s="6" t="s">
        <v>11</v>
      </c>
      <c r="H35" s="30">
        <v>604842.9</v>
      </c>
      <c r="I35" s="30">
        <v>22308.41</v>
      </c>
      <c r="J35" s="30">
        <v>1714564</v>
      </c>
      <c r="K35" s="30">
        <v>331736</v>
      </c>
      <c r="L35" s="30">
        <v>11096820</v>
      </c>
      <c r="M35" s="30">
        <v>846626</v>
      </c>
      <c r="N35" s="30">
        <v>1376.3910000000001</v>
      </c>
      <c r="O35" s="30">
        <v>227632.3</v>
      </c>
      <c r="P35" s="30">
        <v>1795.623</v>
      </c>
      <c r="Q35" s="30">
        <v>211438.3</v>
      </c>
      <c r="R35" s="30">
        <v>502801.6</v>
      </c>
      <c r="S35" s="30">
        <v>245837.1</v>
      </c>
      <c r="T35" s="30">
        <v>3167.4090000000001</v>
      </c>
      <c r="U35" s="30">
        <v>366104.7</v>
      </c>
      <c r="V35" s="30">
        <v>2712304</v>
      </c>
      <c r="W35" s="30">
        <v>331520.09999999998</v>
      </c>
      <c r="X35" s="30">
        <v>2826.0079999999998</v>
      </c>
      <c r="Y35" s="30">
        <v>533496.69999999995</v>
      </c>
      <c r="Z35" s="30">
        <v>1774.0650000000001</v>
      </c>
      <c r="AA35" s="30">
        <v>161997.20000000001</v>
      </c>
      <c r="AB35" s="30">
        <v>8913.6550000000007</v>
      </c>
      <c r="AC35" s="30">
        <v>1341.1289999999999</v>
      </c>
      <c r="AD35" s="30">
        <v>2132.6689999999999</v>
      </c>
      <c r="AE35" s="30">
        <v>0</v>
      </c>
      <c r="AF35" s="30">
        <v>0</v>
      </c>
      <c r="AG35" s="30">
        <v>0</v>
      </c>
      <c r="AH35" s="30">
        <v>824367.5</v>
      </c>
      <c r="AI35" s="30">
        <v>879448.5</v>
      </c>
      <c r="AJ35" s="30">
        <v>836655.2</v>
      </c>
      <c r="AL35" s="31">
        <f t="shared" si="0"/>
        <v>3.4144244316468689E-2</v>
      </c>
    </row>
    <row r="36" spans="1:38" x14ac:dyDescent="0.3">
      <c r="A36" s="4">
        <v>33</v>
      </c>
      <c r="B36" s="5" t="s">
        <v>74</v>
      </c>
      <c r="C36" s="6" t="s">
        <v>75</v>
      </c>
      <c r="D36" s="6" t="s">
        <v>10</v>
      </c>
      <c r="E36" s="7">
        <v>353.23349999999999</v>
      </c>
      <c r="F36" s="7">
        <v>2.6809609999999999</v>
      </c>
      <c r="G36" s="6" t="s">
        <v>11</v>
      </c>
      <c r="H36" s="30">
        <v>2501.1770000000001</v>
      </c>
      <c r="I36" s="30">
        <v>1325.527</v>
      </c>
      <c r="J36" s="30">
        <v>0</v>
      </c>
      <c r="K36" s="30">
        <v>479.3956</v>
      </c>
      <c r="L36" s="30">
        <v>4275.7690000000002</v>
      </c>
      <c r="M36" s="30">
        <v>626.10050000000001</v>
      </c>
      <c r="N36" s="30">
        <v>1069.088</v>
      </c>
      <c r="O36" s="30">
        <v>606.19069999999999</v>
      </c>
      <c r="P36" s="30">
        <v>1268.7449999999999</v>
      </c>
      <c r="Q36" s="30">
        <v>1454.3620000000001</v>
      </c>
      <c r="R36" s="30">
        <v>1283.183</v>
      </c>
      <c r="S36" s="30">
        <v>4913.2079999999996</v>
      </c>
      <c r="T36" s="30">
        <v>920.16800000000001</v>
      </c>
      <c r="U36" s="30">
        <v>1582.587</v>
      </c>
      <c r="V36" s="30">
        <v>1027.4380000000001</v>
      </c>
      <c r="W36" s="30">
        <v>747.34249999999997</v>
      </c>
      <c r="X36" s="30">
        <v>1380.0840000000001</v>
      </c>
      <c r="Y36" s="30">
        <v>710.71559999999999</v>
      </c>
      <c r="Z36" s="30">
        <v>1647.5129999999999</v>
      </c>
      <c r="AA36" s="30">
        <v>869.41139999999996</v>
      </c>
      <c r="AB36" s="30">
        <v>798.16380000000004</v>
      </c>
      <c r="AC36" s="30">
        <v>1087.951</v>
      </c>
      <c r="AD36" s="30">
        <v>3309.223</v>
      </c>
      <c r="AE36" s="30">
        <v>0</v>
      </c>
      <c r="AF36" s="30">
        <v>0</v>
      </c>
      <c r="AG36" s="30">
        <v>0</v>
      </c>
      <c r="AH36" s="30">
        <v>2033.981</v>
      </c>
      <c r="AI36" s="30">
        <v>1649.4580000000001</v>
      </c>
      <c r="AJ36" s="30">
        <v>2375.2600000000002</v>
      </c>
      <c r="AL36" s="31">
        <f t="shared" si="0"/>
        <v>0.17979882143356296</v>
      </c>
    </row>
    <row r="37" spans="1:38" x14ac:dyDescent="0.3">
      <c r="A37" s="4">
        <v>34</v>
      </c>
      <c r="B37" s="5" t="s">
        <v>76</v>
      </c>
      <c r="C37" s="6" t="s">
        <v>77</v>
      </c>
      <c r="D37" s="6" t="s">
        <v>10</v>
      </c>
      <c r="E37" s="7">
        <v>351.21800000000002</v>
      </c>
      <c r="F37" s="7">
        <v>3.2429960000000002</v>
      </c>
      <c r="G37" s="6" t="s">
        <v>11</v>
      </c>
      <c r="H37" s="30">
        <v>1318.8879999999999</v>
      </c>
      <c r="I37" s="30">
        <v>2248.5410000000002</v>
      </c>
      <c r="J37" s="30">
        <v>1664.4739999999999</v>
      </c>
      <c r="K37" s="30">
        <v>846.70209999999997</v>
      </c>
      <c r="L37" s="30">
        <v>7868.652</v>
      </c>
      <c r="M37" s="30">
        <v>5183.2870000000003</v>
      </c>
      <c r="N37" s="30">
        <v>4083.0830000000001</v>
      </c>
      <c r="O37" s="30">
        <v>1393.154</v>
      </c>
      <c r="P37" s="30">
        <v>3212.7570000000001</v>
      </c>
      <c r="Q37" s="30">
        <v>1733.96</v>
      </c>
      <c r="R37" s="30">
        <v>1986.1869999999999</v>
      </c>
      <c r="S37" s="30">
        <v>1337.4580000000001</v>
      </c>
      <c r="T37" s="30">
        <v>1330.15</v>
      </c>
      <c r="U37" s="30">
        <v>2631.5680000000002</v>
      </c>
      <c r="V37" s="30">
        <v>1511.673</v>
      </c>
      <c r="W37" s="30">
        <v>1812.87</v>
      </c>
      <c r="X37" s="30">
        <v>2627.326</v>
      </c>
      <c r="Y37" s="30">
        <v>835.09190000000001</v>
      </c>
      <c r="Z37" s="30">
        <v>0</v>
      </c>
      <c r="AA37" s="30">
        <v>1716.3219999999999</v>
      </c>
      <c r="AB37" s="30">
        <v>12075.5</v>
      </c>
      <c r="AC37" s="30">
        <v>2769.2550000000001</v>
      </c>
      <c r="AD37" s="30">
        <v>2703.029</v>
      </c>
      <c r="AE37" s="30">
        <v>248.47069999999999</v>
      </c>
      <c r="AF37" s="30">
        <v>0</v>
      </c>
      <c r="AG37" s="30">
        <v>0</v>
      </c>
      <c r="AH37" s="30">
        <v>3692.857</v>
      </c>
      <c r="AI37" s="30">
        <v>6192.857</v>
      </c>
      <c r="AJ37" s="30">
        <v>5840.6840000000002</v>
      </c>
      <c r="AL37" s="31">
        <f t="shared" si="0"/>
        <v>0.25814256324245372</v>
      </c>
    </row>
    <row r="38" spans="1:38" x14ac:dyDescent="0.3">
      <c r="A38" s="4">
        <v>35</v>
      </c>
      <c r="B38" s="32" t="s">
        <v>130</v>
      </c>
      <c r="C38" s="33" t="s">
        <v>131</v>
      </c>
      <c r="D38" s="33" t="s">
        <v>132</v>
      </c>
      <c r="E38" s="34">
        <v>409.23869999999999</v>
      </c>
      <c r="F38" s="34">
        <v>7.154312</v>
      </c>
      <c r="G38" s="33" t="s">
        <v>11</v>
      </c>
      <c r="H38" s="35">
        <v>92698.34</v>
      </c>
      <c r="I38" s="35">
        <v>183884</v>
      </c>
      <c r="J38" s="35">
        <v>214820.8</v>
      </c>
      <c r="K38" s="35">
        <v>73312.160000000003</v>
      </c>
      <c r="L38" s="35">
        <v>104083</v>
      </c>
      <c r="M38" s="35">
        <v>118159</v>
      </c>
      <c r="N38" s="35">
        <v>104642.9</v>
      </c>
      <c r="O38" s="35">
        <v>78966.55</v>
      </c>
      <c r="P38" s="35">
        <v>13968.21</v>
      </c>
      <c r="Q38" s="35">
        <v>193107.6</v>
      </c>
      <c r="R38" s="35">
        <v>254527.3</v>
      </c>
      <c r="S38" s="35">
        <v>50806.03</v>
      </c>
      <c r="T38" s="35">
        <v>53708.91</v>
      </c>
      <c r="U38" s="35">
        <v>138520.6</v>
      </c>
      <c r="V38" s="35">
        <v>14860.12</v>
      </c>
      <c r="W38" s="35">
        <v>26113.759999999998</v>
      </c>
      <c r="X38" s="35">
        <v>22088.84</v>
      </c>
      <c r="Y38" s="35">
        <v>135025.29999999999</v>
      </c>
      <c r="Z38" s="35">
        <v>19873.310000000001</v>
      </c>
      <c r="AA38" s="35">
        <v>121701.1</v>
      </c>
      <c r="AB38" s="35">
        <v>146206.9</v>
      </c>
      <c r="AC38" s="35">
        <v>48419.16</v>
      </c>
      <c r="AD38" s="35">
        <v>162147.1</v>
      </c>
      <c r="AE38" s="35">
        <v>7969.1540000000005</v>
      </c>
      <c r="AF38" s="35">
        <v>7474.7089999999998</v>
      </c>
      <c r="AG38" s="35">
        <v>8803.2389999999996</v>
      </c>
      <c r="AH38" s="35">
        <v>22749.42</v>
      </c>
      <c r="AI38" s="35">
        <v>27109.29</v>
      </c>
      <c r="AJ38" s="35">
        <v>32968.39</v>
      </c>
      <c r="AL38" s="31">
        <f t="shared" si="0"/>
        <v>0.18572840181992958</v>
      </c>
    </row>
    <row r="39" spans="1:38" x14ac:dyDescent="0.3">
      <c r="A39" s="4">
        <v>36</v>
      </c>
      <c r="B39" s="32" t="s">
        <v>133</v>
      </c>
      <c r="C39" s="33" t="s">
        <v>134</v>
      </c>
      <c r="D39" s="33" t="s">
        <v>132</v>
      </c>
      <c r="E39" s="34">
        <v>407.22239999999999</v>
      </c>
      <c r="F39" s="34">
        <v>6.1810039999999997</v>
      </c>
      <c r="G39" s="33" t="s">
        <v>11</v>
      </c>
      <c r="H39" s="35">
        <v>10999.12</v>
      </c>
      <c r="I39" s="35">
        <v>11311.08</v>
      </c>
      <c r="J39" s="35">
        <v>10629.25</v>
      </c>
      <c r="K39" s="35">
        <v>9669.4789999999994</v>
      </c>
      <c r="L39" s="35">
        <v>14390.2</v>
      </c>
      <c r="M39" s="35">
        <v>9936.6440000000002</v>
      </c>
      <c r="N39" s="35">
        <v>12453.26</v>
      </c>
      <c r="O39" s="35">
        <v>11170.13</v>
      </c>
      <c r="P39" s="35">
        <v>8565.7289999999994</v>
      </c>
      <c r="Q39" s="35">
        <v>9371.5619999999999</v>
      </c>
      <c r="R39" s="35">
        <v>34919.040000000001</v>
      </c>
      <c r="S39" s="35">
        <v>9857.5810000000001</v>
      </c>
      <c r="T39" s="35">
        <v>8222.7430000000004</v>
      </c>
      <c r="U39" s="35">
        <v>13940.73</v>
      </c>
      <c r="V39" s="35">
        <v>6088.1329999999998</v>
      </c>
      <c r="W39" s="35">
        <v>9880.5110000000004</v>
      </c>
      <c r="X39" s="35">
        <v>10528.9</v>
      </c>
      <c r="Y39" s="35">
        <v>9205.3189999999995</v>
      </c>
      <c r="Z39" s="35">
        <v>11053.59</v>
      </c>
      <c r="AA39" s="35">
        <v>14343.96</v>
      </c>
      <c r="AB39" s="35">
        <v>13652.37</v>
      </c>
      <c r="AC39" s="35">
        <v>12591.57</v>
      </c>
      <c r="AD39" s="35">
        <v>13753.67</v>
      </c>
      <c r="AE39" s="35">
        <v>7697.41</v>
      </c>
      <c r="AF39" s="35">
        <v>7295.6859999999997</v>
      </c>
      <c r="AG39" s="35">
        <v>5956.5519999999997</v>
      </c>
      <c r="AH39" s="35">
        <v>10363.84</v>
      </c>
      <c r="AI39" s="35">
        <v>9449.9879999999994</v>
      </c>
      <c r="AJ39" s="35">
        <v>10194.85</v>
      </c>
      <c r="AL39" s="31">
        <f t="shared" si="0"/>
        <v>4.8608678957795463E-2</v>
      </c>
    </row>
    <row r="40" spans="1:38" x14ac:dyDescent="0.3">
      <c r="A40" s="4">
        <v>37</v>
      </c>
      <c r="B40" s="32" t="s">
        <v>135</v>
      </c>
      <c r="C40" s="33" t="s">
        <v>136</v>
      </c>
      <c r="D40" s="33" t="s">
        <v>132</v>
      </c>
      <c r="E40" s="34">
        <v>437.26369999999997</v>
      </c>
      <c r="F40" s="34">
        <v>8.1559760000000008</v>
      </c>
      <c r="G40" s="33" t="s">
        <v>11</v>
      </c>
      <c r="H40" s="35">
        <v>36828.720000000001</v>
      </c>
      <c r="I40" s="35">
        <v>13107.16</v>
      </c>
      <c r="J40" s="35">
        <v>11659.75</v>
      </c>
      <c r="K40" s="35">
        <v>10994.92</v>
      </c>
      <c r="L40" s="35">
        <v>123047.9</v>
      </c>
      <c r="M40" s="35">
        <v>71293.91</v>
      </c>
      <c r="N40" s="35">
        <v>0</v>
      </c>
      <c r="O40" s="35">
        <v>6234.1530000000002</v>
      </c>
      <c r="P40" s="35">
        <v>13813.7</v>
      </c>
      <c r="Q40" s="35">
        <v>12041.21</v>
      </c>
      <c r="R40" s="35">
        <v>26461.21</v>
      </c>
      <c r="S40" s="35">
        <v>13149.7</v>
      </c>
      <c r="T40" s="35">
        <v>8382.8130000000001</v>
      </c>
      <c r="U40" s="35">
        <v>6486.0249999999996</v>
      </c>
      <c r="V40" s="35">
        <v>16081.98</v>
      </c>
      <c r="W40" s="35">
        <v>73284.45</v>
      </c>
      <c r="X40" s="35">
        <v>15471.45</v>
      </c>
      <c r="Y40" s="35">
        <v>52576.42</v>
      </c>
      <c r="Z40" s="35">
        <v>8036.3230000000003</v>
      </c>
      <c r="AA40" s="35">
        <v>85905.51</v>
      </c>
      <c r="AB40" s="35">
        <v>4940.0550000000003</v>
      </c>
      <c r="AC40" s="35">
        <v>14431.8</v>
      </c>
      <c r="AD40" s="35">
        <v>73428.210000000006</v>
      </c>
      <c r="AE40" s="35">
        <v>10161.67</v>
      </c>
      <c r="AF40" s="35">
        <v>11157.63</v>
      </c>
      <c r="AG40" s="35">
        <v>9220.3230000000003</v>
      </c>
      <c r="AH40" s="35">
        <v>15527.93</v>
      </c>
      <c r="AI40" s="35">
        <v>11530.3</v>
      </c>
      <c r="AJ40" s="35">
        <v>18578.46</v>
      </c>
      <c r="AL40" s="31">
        <f t="shared" si="0"/>
        <v>0.23235710184230993</v>
      </c>
    </row>
    <row r="41" spans="1:38" x14ac:dyDescent="0.3">
      <c r="A41" s="4">
        <v>38</v>
      </c>
      <c r="B41" s="32" t="s">
        <v>137</v>
      </c>
      <c r="C41" s="33" t="s">
        <v>138</v>
      </c>
      <c r="D41" s="33" t="s">
        <v>132</v>
      </c>
      <c r="E41" s="34">
        <v>435.24869999999999</v>
      </c>
      <c r="F41" s="34">
        <v>7.1938310000000003</v>
      </c>
      <c r="G41" s="33" t="s">
        <v>11</v>
      </c>
      <c r="H41" s="35">
        <v>31681.03</v>
      </c>
      <c r="I41" s="35">
        <v>56541.09</v>
      </c>
      <c r="J41" s="35">
        <v>71067.5</v>
      </c>
      <c r="K41" s="35">
        <v>22717.17</v>
      </c>
      <c r="L41" s="35">
        <v>54702.87</v>
      </c>
      <c r="M41" s="35">
        <v>39894.050000000003</v>
      </c>
      <c r="N41" s="35">
        <v>65753.56</v>
      </c>
      <c r="O41" s="35">
        <v>27101.5</v>
      </c>
      <c r="P41" s="35">
        <v>2852.7060000000001</v>
      </c>
      <c r="Q41" s="35">
        <v>54431.31</v>
      </c>
      <c r="R41" s="35">
        <v>112829.6</v>
      </c>
      <c r="S41" s="35">
        <v>12695.75</v>
      </c>
      <c r="T41" s="35">
        <v>11483.22</v>
      </c>
      <c r="U41" s="35">
        <v>48404.01</v>
      </c>
      <c r="V41" s="35">
        <v>2818.4560000000001</v>
      </c>
      <c r="W41" s="35">
        <v>4902.7830000000004</v>
      </c>
      <c r="X41" s="35">
        <v>37258.019999999997</v>
      </c>
      <c r="Y41" s="35">
        <v>36311.550000000003</v>
      </c>
      <c r="Z41" s="35">
        <v>4621.866</v>
      </c>
      <c r="AA41" s="35">
        <v>51212.72</v>
      </c>
      <c r="AB41" s="35">
        <v>43997.96</v>
      </c>
      <c r="AC41" s="35">
        <v>16559.18</v>
      </c>
      <c r="AD41" s="35">
        <v>42371.45</v>
      </c>
      <c r="AE41" s="35">
        <v>528.74710000000005</v>
      </c>
      <c r="AF41" s="35">
        <v>918.89459999999997</v>
      </c>
      <c r="AG41" s="35">
        <v>0</v>
      </c>
      <c r="AH41" s="35">
        <v>16840.330000000002</v>
      </c>
      <c r="AI41" s="35">
        <v>18424.37</v>
      </c>
      <c r="AJ41" s="35">
        <v>23848.73</v>
      </c>
      <c r="AL41" s="31">
        <f t="shared" si="0"/>
        <v>0.18652515607041281</v>
      </c>
    </row>
    <row r="42" spans="1:38" x14ac:dyDescent="0.3">
      <c r="A42" s="4">
        <v>39</v>
      </c>
      <c r="B42" s="32" t="s">
        <v>139</v>
      </c>
      <c r="C42" s="33" t="s">
        <v>140</v>
      </c>
      <c r="D42" s="33" t="s">
        <v>132</v>
      </c>
      <c r="E42" s="34">
        <v>433.2362</v>
      </c>
      <c r="F42" s="34">
        <v>6.3748100000000001</v>
      </c>
      <c r="G42" s="33" t="s">
        <v>11</v>
      </c>
      <c r="H42" s="35">
        <v>136806.9</v>
      </c>
      <c r="I42" s="35">
        <v>238743.3</v>
      </c>
      <c r="J42" s="35">
        <v>241738.8</v>
      </c>
      <c r="K42" s="35">
        <v>69439.850000000006</v>
      </c>
      <c r="L42" s="35">
        <v>149915</v>
      </c>
      <c r="M42" s="35">
        <v>157653.79999999999</v>
      </c>
      <c r="N42" s="35">
        <v>354457.7</v>
      </c>
      <c r="O42" s="35">
        <v>110845.4</v>
      </c>
      <c r="P42" s="35">
        <v>20079.22</v>
      </c>
      <c r="Q42" s="35">
        <v>162835</v>
      </c>
      <c r="R42" s="35">
        <v>995067.7</v>
      </c>
      <c r="S42" s="35">
        <v>83654.7</v>
      </c>
      <c r="T42" s="35">
        <v>52559.99</v>
      </c>
      <c r="U42" s="35">
        <v>220828.1</v>
      </c>
      <c r="V42" s="35">
        <v>20503.72</v>
      </c>
      <c r="W42" s="35">
        <v>39930</v>
      </c>
      <c r="X42" s="35">
        <v>262016.3</v>
      </c>
      <c r="Y42" s="35">
        <v>191181.8</v>
      </c>
      <c r="Z42" s="35">
        <v>36401.51</v>
      </c>
      <c r="AA42" s="35">
        <v>275034.8</v>
      </c>
      <c r="AB42" s="35">
        <v>264475.09999999998</v>
      </c>
      <c r="AC42" s="35">
        <v>139265.79999999999</v>
      </c>
      <c r="AD42" s="35">
        <v>134582</v>
      </c>
      <c r="AE42" s="35">
        <v>0</v>
      </c>
      <c r="AF42" s="35">
        <v>0</v>
      </c>
      <c r="AG42" s="35">
        <v>0</v>
      </c>
      <c r="AH42" s="35">
        <v>110804.4</v>
      </c>
      <c r="AI42" s="35">
        <v>133105</v>
      </c>
      <c r="AJ42" s="35">
        <v>150479.5</v>
      </c>
      <c r="AL42" s="31">
        <f t="shared" si="0"/>
        <v>0.15128560018138271</v>
      </c>
    </row>
    <row r="43" spans="1:38" x14ac:dyDescent="0.3">
      <c r="A43" s="4">
        <v>40</v>
      </c>
      <c r="B43" s="32" t="s">
        <v>141</v>
      </c>
      <c r="C43" s="33" t="s">
        <v>142</v>
      </c>
      <c r="D43" s="33" t="s">
        <v>132</v>
      </c>
      <c r="E43" s="34">
        <v>457.2371</v>
      </c>
      <c r="F43" s="34">
        <v>6.3167939999999998</v>
      </c>
      <c r="G43" s="33" t="s">
        <v>11</v>
      </c>
      <c r="H43" s="35">
        <v>68374.55</v>
      </c>
      <c r="I43" s="35">
        <v>154310</v>
      </c>
      <c r="J43" s="35">
        <v>361906.5</v>
      </c>
      <c r="K43" s="35">
        <v>80905.59</v>
      </c>
      <c r="L43" s="35">
        <v>82771.56</v>
      </c>
      <c r="M43" s="35">
        <v>76972.66</v>
      </c>
      <c r="N43" s="35">
        <v>133786.9</v>
      </c>
      <c r="O43" s="35">
        <v>54885</v>
      </c>
      <c r="P43" s="35">
        <v>8423.9969999999994</v>
      </c>
      <c r="Q43" s="35">
        <v>90949.21</v>
      </c>
      <c r="R43" s="35">
        <v>503222.2</v>
      </c>
      <c r="S43" s="35">
        <v>27770.99</v>
      </c>
      <c r="T43" s="35">
        <v>32484.87</v>
      </c>
      <c r="U43" s="35">
        <v>94859.41</v>
      </c>
      <c r="V43" s="35">
        <v>9693.2510000000002</v>
      </c>
      <c r="W43" s="35">
        <v>20187.78</v>
      </c>
      <c r="X43" s="35">
        <v>91582.15</v>
      </c>
      <c r="Y43" s="35">
        <v>138740.20000000001</v>
      </c>
      <c r="Z43" s="35">
        <v>18524.25</v>
      </c>
      <c r="AA43" s="35">
        <v>130867.9</v>
      </c>
      <c r="AB43" s="35">
        <v>127515.3</v>
      </c>
      <c r="AC43" s="35">
        <v>75923.460000000006</v>
      </c>
      <c r="AD43" s="35">
        <v>103053.6</v>
      </c>
      <c r="AE43" s="35">
        <v>276.90269999999998</v>
      </c>
      <c r="AF43" s="35">
        <v>420.36989999999997</v>
      </c>
      <c r="AG43" s="35">
        <v>605.54849999999999</v>
      </c>
      <c r="AH43" s="35">
        <v>82937.320000000007</v>
      </c>
      <c r="AI43" s="35">
        <v>98370.84</v>
      </c>
      <c r="AJ43" s="35">
        <v>109043.9</v>
      </c>
      <c r="AL43" s="31">
        <f t="shared" si="0"/>
        <v>0.13561565930866656</v>
      </c>
    </row>
    <row r="44" spans="1:38" x14ac:dyDescent="0.3">
      <c r="A44" s="4">
        <v>41</v>
      </c>
      <c r="B44" s="32" t="s">
        <v>143</v>
      </c>
      <c r="C44" s="33" t="s">
        <v>144</v>
      </c>
      <c r="D44" s="33" t="s">
        <v>132</v>
      </c>
      <c r="E44" s="34">
        <v>481.23649999999998</v>
      </c>
      <c r="F44" s="34">
        <v>6.1711340000000003</v>
      </c>
      <c r="G44" s="33" t="s">
        <v>11</v>
      </c>
      <c r="H44" s="35">
        <v>6435.6840000000002</v>
      </c>
      <c r="I44" s="35">
        <v>17171.900000000001</v>
      </c>
      <c r="J44" s="35">
        <v>18598.38</v>
      </c>
      <c r="K44" s="35">
        <v>9748.5149999999994</v>
      </c>
      <c r="L44" s="35">
        <v>19219.759999999998</v>
      </c>
      <c r="M44" s="35">
        <v>15767.28</v>
      </c>
      <c r="N44" s="35">
        <v>26821.439999999999</v>
      </c>
      <c r="O44" s="35">
        <v>9710.6129999999994</v>
      </c>
      <c r="P44" s="35">
        <v>1481.4469999999999</v>
      </c>
      <c r="Q44" s="35">
        <v>10585.34</v>
      </c>
      <c r="R44" s="35">
        <v>29321.24</v>
      </c>
      <c r="S44" s="35">
        <v>3796.319</v>
      </c>
      <c r="T44" s="35">
        <v>2305.4079999999999</v>
      </c>
      <c r="U44" s="35">
        <v>11553.16</v>
      </c>
      <c r="V44" s="35">
        <v>1350.64</v>
      </c>
      <c r="W44" s="35">
        <v>3534.665</v>
      </c>
      <c r="X44" s="35">
        <v>33617.72</v>
      </c>
      <c r="Y44" s="35">
        <v>18367.55</v>
      </c>
      <c r="Z44" s="35">
        <v>3917.933</v>
      </c>
      <c r="AA44" s="35">
        <v>18806.580000000002</v>
      </c>
      <c r="AB44" s="35">
        <v>10364.02</v>
      </c>
      <c r="AC44" s="35">
        <v>15462.77</v>
      </c>
      <c r="AD44" s="35">
        <v>17230.77</v>
      </c>
      <c r="AE44" s="35">
        <v>0</v>
      </c>
      <c r="AF44" s="35">
        <v>0</v>
      </c>
      <c r="AG44" s="35">
        <v>0</v>
      </c>
      <c r="AH44" s="35">
        <v>9296.1980000000003</v>
      </c>
      <c r="AI44" s="35">
        <v>10083.049999999999</v>
      </c>
      <c r="AJ44" s="35">
        <v>13284.8</v>
      </c>
      <c r="AL44" s="31">
        <f t="shared" si="0"/>
        <v>0.19403278329141233</v>
      </c>
    </row>
    <row r="45" spans="1:38" x14ac:dyDescent="0.3">
      <c r="A45" s="4">
        <v>42</v>
      </c>
      <c r="B45" s="13" t="s">
        <v>78</v>
      </c>
      <c r="C45" s="14" t="s">
        <v>79</v>
      </c>
      <c r="D45" s="14" t="s">
        <v>80</v>
      </c>
      <c r="E45" s="15">
        <v>498.28989999999999</v>
      </c>
      <c r="F45" s="15">
        <v>3.8913359999999999</v>
      </c>
      <c r="G45" s="14" t="s">
        <v>11</v>
      </c>
      <c r="H45" s="36">
        <v>733663.7</v>
      </c>
      <c r="I45" s="36">
        <v>11790.89</v>
      </c>
      <c r="J45" s="36">
        <v>361198.1</v>
      </c>
      <c r="K45" s="36">
        <v>405533.6</v>
      </c>
      <c r="L45" s="36">
        <v>326071.09999999998</v>
      </c>
      <c r="M45" s="36">
        <v>343384.8</v>
      </c>
      <c r="N45" s="36">
        <v>303663.59999999998</v>
      </c>
      <c r="O45" s="36">
        <v>79826.63</v>
      </c>
      <c r="P45" s="36">
        <v>421922.4</v>
      </c>
      <c r="Q45" s="36">
        <v>139144.29999999999</v>
      </c>
      <c r="R45" s="36">
        <v>1479784</v>
      </c>
      <c r="S45" s="36">
        <v>326057.09999999998</v>
      </c>
      <c r="T45" s="36">
        <v>39374.75</v>
      </c>
      <c r="U45" s="36">
        <v>422879.2</v>
      </c>
      <c r="V45" s="36">
        <v>659284.19999999995</v>
      </c>
      <c r="W45" s="36">
        <v>75297.63</v>
      </c>
      <c r="X45" s="36">
        <v>1228860</v>
      </c>
      <c r="Y45" s="36">
        <v>575835.9</v>
      </c>
      <c r="Z45" s="36">
        <v>221182.5</v>
      </c>
      <c r="AA45" s="36">
        <v>390720.5</v>
      </c>
      <c r="AB45" s="36">
        <v>447877.2</v>
      </c>
      <c r="AC45" s="36">
        <v>984005.3</v>
      </c>
      <c r="AD45" s="36">
        <v>61327.77</v>
      </c>
      <c r="AE45" s="36">
        <v>0</v>
      </c>
      <c r="AF45" s="36">
        <v>0</v>
      </c>
      <c r="AG45" s="36">
        <v>0</v>
      </c>
      <c r="AH45" s="36">
        <v>380350.6</v>
      </c>
      <c r="AI45" s="36">
        <v>432506.5</v>
      </c>
      <c r="AJ45" s="36">
        <v>455694</v>
      </c>
      <c r="AL45" s="31">
        <f t="shared" si="0"/>
        <v>9.1258520033944718E-2</v>
      </c>
    </row>
    <row r="46" spans="1:38" x14ac:dyDescent="0.3">
      <c r="A46" s="4">
        <v>43</v>
      </c>
      <c r="B46" s="13" t="s">
        <v>81</v>
      </c>
      <c r="C46" s="14" t="s">
        <v>82</v>
      </c>
      <c r="D46" s="14" t="s">
        <v>80</v>
      </c>
      <c r="E46" s="15">
        <v>498.29020000000003</v>
      </c>
      <c r="F46" s="15">
        <v>3.687945</v>
      </c>
      <c r="G46" s="14" t="s">
        <v>11</v>
      </c>
      <c r="H46" s="36">
        <v>5353836</v>
      </c>
      <c r="I46" s="36">
        <v>142215.79999999999</v>
      </c>
      <c r="J46" s="36">
        <v>513599</v>
      </c>
      <c r="K46" s="36">
        <v>395473.7</v>
      </c>
      <c r="L46" s="36">
        <v>452870.2</v>
      </c>
      <c r="M46" s="36">
        <v>439346.1</v>
      </c>
      <c r="N46" s="36">
        <v>965481.2</v>
      </c>
      <c r="O46" s="36">
        <v>322603.3</v>
      </c>
      <c r="P46" s="36">
        <v>545945.59999999998</v>
      </c>
      <c r="Q46" s="36">
        <v>117818.7</v>
      </c>
      <c r="R46" s="36">
        <v>1032423</v>
      </c>
      <c r="S46" s="36">
        <v>536206.5</v>
      </c>
      <c r="T46" s="36">
        <v>53566.080000000002</v>
      </c>
      <c r="U46" s="36">
        <v>902281.8</v>
      </c>
      <c r="V46" s="36">
        <v>661288.9</v>
      </c>
      <c r="W46" s="36">
        <v>60798.18</v>
      </c>
      <c r="X46" s="36">
        <v>2001200</v>
      </c>
      <c r="Y46" s="36">
        <v>751742</v>
      </c>
      <c r="Z46" s="36">
        <v>261103.2</v>
      </c>
      <c r="AA46" s="36">
        <v>764350</v>
      </c>
      <c r="AB46" s="36">
        <v>961426</v>
      </c>
      <c r="AC46" s="36">
        <v>1004197</v>
      </c>
      <c r="AD46" s="36">
        <v>60467.46</v>
      </c>
      <c r="AE46" s="36">
        <v>1267.2149999999999</v>
      </c>
      <c r="AF46" s="36">
        <v>973.47810000000004</v>
      </c>
      <c r="AG46" s="36">
        <v>1068.934</v>
      </c>
      <c r="AH46" s="36">
        <v>715895.2</v>
      </c>
      <c r="AI46" s="36">
        <v>676582.2</v>
      </c>
      <c r="AJ46" s="36">
        <v>807130.4</v>
      </c>
      <c r="AL46" s="31">
        <f t="shared" si="0"/>
        <v>9.1342949154857689E-2</v>
      </c>
    </row>
    <row r="47" spans="1:38" x14ac:dyDescent="0.3">
      <c r="A47" s="4">
        <v>44</v>
      </c>
      <c r="B47" s="13" t="s">
        <v>83</v>
      </c>
      <c r="C47" s="14" t="s">
        <v>84</v>
      </c>
      <c r="D47" s="14" t="s">
        <v>80</v>
      </c>
      <c r="E47" s="15">
        <v>498.28829999999999</v>
      </c>
      <c r="F47" s="15">
        <v>2.6136840000000001</v>
      </c>
      <c r="G47" s="14" t="s">
        <v>11</v>
      </c>
      <c r="H47" s="36">
        <v>44178.41</v>
      </c>
      <c r="I47" s="36">
        <v>13706.44</v>
      </c>
      <c r="J47" s="36">
        <v>12470.18</v>
      </c>
      <c r="K47" s="36">
        <v>13936.27</v>
      </c>
      <c r="L47" s="36">
        <v>15152.74</v>
      </c>
      <c r="M47" s="36">
        <v>20464.009999999998</v>
      </c>
      <c r="N47" s="36">
        <v>31933.86</v>
      </c>
      <c r="O47" s="36">
        <v>19228.11</v>
      </c>
      <c r="P47" s="36">
        <v>29587.02</v>
      </c>
      <c r="Q47" s="36">
        <v>11038.23</v>
      </c>
      <c r="R47" s="36">
        <v>48278.45</v>
      </c>
      <c r="S47" s="36">
        <v>18310.62</v>
      </c>
      <c r="T47" s="36">
        <v>9264.0280000000002</v>
      </c>
      <c r="U47" s="36">
        <v>21803.91</v>
      </c>
      <c r="V47" s="36">
        <v>16081.25</v>
      </c>
      <c r="W47" s="36">
        <v>16985.310000000001</v>
      </c>
      <c r="X47" s="36">
        <v>31399.78</v>
      </c>
      <c r="Y47" s="36">
        <v>19429.64</v>
      </c>
      <c r="Z47" s="36">
        <v>15630.79</v>
      </c>
      <c r="AA47" s="36">
        <v>13402.97</v>
      </c>
      <c r="AB47" s="36">
        <v>26465.200000000001</v>
      </c>
      <c r="AC47" s="36">
        <v>18990.45</v>
      </c>
      <c r="AD47" s="36">
        <v>13364.25</v>
      </c>
      <c r="AE47" s="36">
        <v>0</v>
      </c>
      <c r="AF47" s="36">
        <v>0</v>
      </c>
      <c r="AG47" s="36">
        <v>0</v>
      </c>
      <c r="AH47" s="36">
        <v>23173.98</v>
      </c>
      <c r="AI47" s="36">
        <v>27275.21</v>
      </c>
      <c r="AJ47" s="36">
        <v>27847.55</v>
      </c>
      <c r="AL47" s="31">
        <f t="shared" si="0"/>
        <v>9.7673804810554668E-2</v>
      </c>
    </row>
    <row r="48" spans="1:38" x14ac:dyDescent="0.3">
      <c r="A48" s="4">
        <v>45</v>
      </c>
      <c r="B48" s="13" t="s">
        <v>85</v>
      </c>
      <c r="C48" s="14" t="s">
        <v>86</v>
      </c>
      <c r="D48" s="14" t="s">
        <v>80</v>
      </c>
      <c r="E48" s="15">
        <v>514.28449999999998</v>
      </c>
      <c r="F48" s="15">
        <v>2.9742310000000001</v>
      </c>
      <c r="G48" s="14" t="s">
        <v>11</v>
      </c>
      <c r="H48" s="36">
        <v>4673348</v>
      </c>
      <c r="I48" s="36">
        <v>35876.120000000003</v>
      </c>
      <c r="J48" s="36">
        <v>109527.1</v>
      </c>
      <c r="K48" s="36">
        <v>67621.2</v>
      </c>
      <c r="L48" s="36">
        <v>109789.5</v>
      </c>
      <c r="M48" s="36">
        <v>137500</v>
      </c>
      <c r="N48" s="36">
        <v>177408.5</v>
      </c>
      <c r="O48" s="36">
        <v>144463.29999999999</v>
      </c>
      <c r="P48" s="36">
        <v>192612.3</v>
      </c>
      <c r="Q48" s="36">
        <v>48763.38</v>
      </c>
      <c r="R48" s="36">
        <v>1016418</v>
      </c>
      <c r="S48" s="36">
        <v>143531.1</v>
      </c>
      <c r="T48" s="36">
        <v>31316.47</v>
      </c>
      <c r="U48" s="36">
        <v>341633.5</v>
      </c>
      <c r="V48" s="36">
        <v>389517.5</v>
      </c>
      <c r="W48" s="36">
        <v>51822.71</v>
      </c>
      <c r="X48" s="36">
        <v>802682.3</v>
      </c>
      <c r="Y48" s="36">
        <v>432401.3</v>
      </c>
      <c r="Z48" s="36">
        <v>99318.56</v>
      </c>
      <c r="AA48" s="36">
        <v>376914.3</v>
      </c>
      <c r="AB48" s="36">
        <v>749120.3</v>
      </c>
      <c r="AC48" s="36">
        <v>1033402</v>
      </c>
      <c r="AD48" s="36">
        <v>45375.39</v>
      </c>
      <c r="AE48" s="36">
        <v>4510.4989999999998</v>
      </c>
      <c r="AF48" s="36">
        <v>5120.5789999999997</v>
      </c>
      <c r="AG48" s="36">
        <v>4590.5609999999997</v>
      </c>
      <c r="AH48" s="36">
        <v>341152.3</v>
      </c>
      <c r="AI48" s="36">
        <v>335440.90000000002</v>
      </c>
      <c r="AJ48" s="36">
        <v>339287.2</v>
      </c>
      <c r="AL48" s="31">
        <f t="shared" si="0"/>
        <v>8.600641472632977E-3</v>
      </c>
    </row>
    <row r="49" spans="1:38" x14ac:dyDescent="0.3">
      <c r="A49" s="4">
        <v>46</v>
      </c>
      <c r="B49" s="13" t="s">
        <v>87</v>
      </c>
      <c r="C49" s="14" t="s">
        <v>88</v>
      </c>
      <c r="D49" s="14" t="s">
        <v>80</v>
      </c>
      <c r="E49" s="15">
        <v>482.29390000000001</v>
      </c>
      <c r="F49" s="15">
        <v>4.5307060000000003</v>
      </c>
      <c r="G49" s="14" t="s">
        <v>11</v>
      </c>
      <c r="H49" s="36">
        <v>59708.23</v>
      </c>
      <c r="I49" s="36">
        <v>42029.760000000002</v>
      </c>
      <c r="J49" s="36">
        <v>64442</v>
      </c>
      <c r="K49" s="36">
        <v>53415.78</v>
      </c>
      <c r="L49" s="36">
        <v>60466.05</v>
      </c>
      <c r="M49" s="36">
        <v>52301.11</v>
      </c>
      <c r="N49" s="36">
        <v>58556.93</v>
      </c>
      <c r="O49" s="36">
        <v>46085.75</v>
      </c>
      <c r="P49" s="36">
        <v>38063.5</v>
      </c>
      <c r="Q49" s="36">
        <v>44285.33</v>
      </c>
      <c r="R49" s="36">
        <v>92992.77</v>
      </c>
      <c r="S49" s="36">
        <v>58002.16</v>
      </c>
      <c r="T49" s="36">
        <v>33431.360000000001</v>
      </c>
      <c r="U49" s="36">
        <v>55676.17</v>
      </c>
      <c r="V49" s="36">
        <v>89157.49</v>
      </c>
      <c r="W49" s="36">
        <v>56287.21</v>
      </c>
      <c r="X49" s="36">
        <v>88837.25</v>
      </c>
      <c r="Y49" s="36">
        <v>64199.24</v>
      </c>
      <c r="Z49" s="36">
        <v>55820.04</v>
      </c>
      <c r="AA49" s="36">
        <v>42129.88</v>
      </c>
      <c r="AB49" s="36">
        <v>68847.77</v>
      </c>
      <c r="AC49" s="36">
        <v>44073.77</v>
      </c>
      <c r="AD49" s="36">
        <v>51951.53</v>
      </c>
      <c r="AE49" s="36">
        <v>0</v>
      </c>
      <c r="AF49" s="36">
        <v>0</v>
      </c>
      <c r="AG49" s="36">
        <v>0</v>
      </c>
      <c r="AH49" s="36">
        <v>56544.47</v>
      </c>
      <c r="AI49" s="36">
        <v>69975.78</v>
      </c>
      <c r="AJ49" s="36">
        <v>75013.75</v>
      </c>
      <c r="AL49" s="31">
        <f t="shared" si="0"/>
        <v>0.14211813286274608</v>
      </c>
    </row>
    <row r="50" spans="1:38" x14ac:dyDescent="0.3">
      <c r="A50" s="4">
        <v>47</v>
      </c>
      <c r="B50" s="13" t="s">
        <v>89</v>
      </c>
      <c r="C50" s="14" t="s">
        <v>90</v>
      </c>
      <c r="D50" s="14" t="s">
        <v>80</v>
      </c>
      <c r="E50" s="15">
        <v>407.28059999999999</v>
      </c>
      <c r="F50" s="15">
        <v>3.8968739999999999</v>
      </c>
      <c r="G50" s="14" t="s">
        <v>11</v>
      </c>
      <c r="H50" s="36">
        <v>432024.3</v>
      </c>
      <c r="I50" s="36">
        <v>262316</v>
      </c>
      <c r="J50" s="36">
        <v>58132.13</v>
      </c>
      <c r="K50" s="36">
        <v>27949.09</v>
      </c>
      <c r="L50" s="36">
        <v>80688.73</v>
      </c>
      <c r="M50" s="36">
        <v>4492424</v>
      </c>
      <c r="N50" s="36">
        <v>107130.8</v>
      </c>
      <c r="O50" s="36">
        <v>141543.70000000001</v>
      </c>
      <c r="P50" s="36">
        <v>2758073</v>
      </c>
      <c r="Q50" s="36">
        <v>570802.5</v>
      </c>
      <c r="R50" s="36">
        <v>303041.40000000002</v>
      </c>
      <c r="S50" s="36">
        <v>102540.2</v>
      </c>
      <c r="T50" s="36">
        <v>974783.2</v>
      </c>
      <c r="U50" s="36">
        <v>1418370</v>
      </c>
      <c r="V50" s="36">
        <v>133300.79999999999</v>
      </c>
      <c r="W50" s="36">
        <v>2504784</v>
      </c>
      <c r="X50" s="36">
        <v>148425.5</v>
      </c>
      <c r="Y50" s="36">
        <v>208555.4</v>
      </c>
      <c r="Z50" s="36">
        <v>121326.1</v>
      </c>
      <c r="AA50" s="36">
        <v>352488.8</v>
      </c>
      <c r="AB50" s="36">
        <v>92345.62</v>
      </c>
      <c r="AC50" s="36">
        <v>117784.3</v>
      </c>
      <c r="AD50" s="36">
        <v>93303.12</v>
      </c>
      <c r="AE50" s="36">
        <v>1968.69</v>
      </c>
      <c r="AF50" s="36">
        <v>2025.434</v>
      </c>
      <c r="AG50" s="36">
        <v>1964.038</v>
      </c>
      <c r="AH50" s="36">
        <v>665181.30000000005</v>
      </c>
      <c r="AI50" s="36">
        <v>737233</v>
      </c>
      <c r="AJ50" s="36">
        <v>821577.9</v>
      </c>
      <c r="AL50" s="31">
        <f t="shared" si="0"/>
        <v>0.10559225231430867</v>
      </c>
    </row>
    <row r="51" spans="1:38" x14ac:dyDescent="0.3">
      <c r="A51" s="4">
        <v>48</v>
      </c>
      <c r="B51" s="13" t="s">
        <v>91</v>
      </c>
      <c r="C51" s="14" t="s">
        <v>92</v>
      </c>
      <c r="D51" s="14" t="s">
        <v>80</v>
      </c>
      <c r="E51" s="15">
        <v>391.28710000000001</v>
      </c>
      <c r="F51" s="15">
        <v>5.2953729999999997</v>
      </c>
      <c r="G51" s="14" t="s">
        <v>11</v>
      </c>
      <c r="H51" s="36">
        <v>270543.59999999998</v>
      </c>
      <c r="I51" s="36">
        <v>216002.3</v>
      </c>
      <c r="J51" s="36">
        <v>644266.80000000005</v>
      </c>
      <c r="K51" s="36">
        <v>1126396</v>
      </c>
      <c r="L51" s="36">
        <v>1043871</v>
      </c>
      <c r="M51" s="36">
        <v>4420130</v>
      </c>
      <c r="N51" s="36">
        <v>1394206</v>
      </c>
      <c r="O51" s="36">
        <v>254020.1</v>
      </c>
      <c r="P51" s="36">
        <v>2933846</v>
      </c>
      <c r="Q51" s="36">
        <v>1917921</v>
      </c>
      <c r="R51" s="36">
        <v>2883423</v>
      </c>
      <c r="S51" s="36">
        <v>1143379</v>
      </c>
      <c r="T51" s="36">
        <v>687094.8</v>
      </c>
      <c r="U51" s="36">
        <v>2305441</v>
      </c>
      <c r="V51" s="36">
        <v>1189973</v>
      </c>
      <c r="W51" s="36">
        <v>5730120</v>
      </c>
      <c r="X51" s="36">
        <v>1174542</v>
      </c>
      <c r="Y51" s="36">
        <v>2838360</v>
      </c>
      <c r="Z51" s="36">
        <v>1942296</v>
      </c>
      <c r="AA51" s="36">
        <v>575219.19999999995</v>
      </c>
      <c r="AB51" s="36">
        <v>1527893</v>
      </c>
      <c r="AC51" s="36">
        <v>1453572</v>
      </c>
      <c r="AD51" s="36">
        <v>1536074</v>
      </c>
      <c r="AE51" s="36">
        <v>0</v>
      </c>
      <c r="AF51" s="36">
        <v>0</v>
      </c>
      <c r="AG51" s="36">
        <v>65741.429999999993</v>
      </c>
      <c r="AH51" s="36">
        <v>1521826</v>
      </c>
      <c r="AI51" s="36">
        <v>1548070</v>
      </c>
      <c r="AJ51" s="36">
        <v>1691735</v>
      </c>
      <c r="AL51" s="31">
        <f t="shared" si="0"/>
        <v>5.7627623749644398E-2</v>
      </c>
    </row>
    <row r="52" spans="1:38" x14ac:dyDescent="0.3">
      <c r="A52" s="4">
        <v>49</v>
      </c>
      <c r="B52" s="13" t="s">
        <v>93</v>
      </c>
      <c r="C52" s="14" t="s">
        <v>94</v>
      </c>
      <c r="D52" s="14" t="s">
        <v>80</v>
      </c>
      <c r="E52" s="15">
        <v>391.28699999999998</v>
      </c>
      <c r="F52" s="15">
        <v>5.1102090000000002</v>
      </c>
      <c r="G52" s="14" t="s">
        <v>11</v>
      </c>
      <c r="H52" s="36">
        <v>246696.4</v>
      </c>
      <c r="I52" s="36">
        <v>341667.7</v>
      </c>
      <c r="J52" s="36">
        <v>84716.34</v>
      </c>
      <c r="K52" s="36">
        <v>77521.95</v>
      </c>
      <c r="L52" s="36">
        <v>118314.9</v>
      </c>
      <c r="M52" s="36">
        <v>2183932</v>
      </c>
      <c r="N52" s="36">
        <v>690790.3</v>
      </c>
      <c r="O52" s="36">
        <v>160835.79999999999</v>
      </c>
      <c r="P52" s="36">
        <v>1643767</v>
      </c>
      <c r="Q52" s="36">
        <v>270179.59999999998</v>
      </c>
      <c r="R52" s="36">
        <v>618915.30000000005</v>
      </c>
      <c r="S52" s="36">
        <v>176296.2</v>
      </c>
      <c r="T52" s="36">
        <v>348329.8</v>
      </c>
      <c r="U52" s="36">
        <v>989115.8</v>
      </c>
      <c r="V52" s="36">
        <v>127090.4</v>
      </c>
      <c r="W52" s="36">
        <v>1472425</v>
      </c>
      <c r="X52" s="36">
        <v>147276.4</v>
      </c>
      <c r="Y52" s="36">
        <v>1099572</v>
      </c>
      <c r="Z52" s="36">
        <v>225602.3</v>
      </c>
      <c r="AA52" s="36">
        <v>161822.20000000001</v>
      </c>
      <c r="AB52" s="36">
        <v>203968.6</v>
      </c>
      <c r="AC52" s="36">
        <v>166922.20000000001</v>
      </c>
      <c r="AD52" s="36">
        <v>90680.95</v>
      </c>
      <c r="AE52" s="36">
        <v>59436.89</v>
      </c>
      <c r="AF52" s="36">
        <v>0</v>
      </c>
      <c r="AG52" s="36">
        <v>0</v>
      </c>
      <c r="AH52" s="36">
        <v>544625.9</v>
      </c>
      <c r="AI52" s="36">
        <v>571523.9</v>
      </c>
      <c r="AJ52" s="36">
        <v>599723.80000000005</v>
      </c>
      <c r="AL52" s="31">
        <f t="shared" si="0"/>
        <v>4.8170529718554039E-2</v>
      </c>
    </row>
    <row r="53" spans="1:38" x14ac:dyDescent="0.3">
      <c r="A53" s="4">
        <v>50</v>
      </c>
      <c r="B53" s="13" t="s">
        <v>95</v>
      </c>
      <c r="C53" s="14" t="s">
        <v>96</v>
      </c>
      <c r="D53" s="14" t="s">
        <v>80</v>
      </c>
      <c r="E53" s="15">
        <v>391.28680000000003</v>
      </c>
      <c r="F53" s="15">
        <v>3.850409</v>
      </c>
      <c r="G53" s="14" t="s">
        <v>11</v>
      </c>
      <c r="H53" s="36">
        <v>44595.11</v>
      </c>
      <c r="I53" s="36">
        <v>129767.6</v>
      </c>
      <c r="J53" s="36">
        <v>246156.3</v>
      </c>
      <c r="K53" s="36">
        <v>127316.5</v>
      </c>
      <c r="L53" s="36">
        <v>324132.2</v>
      </c>
      <c r="M53" s="36">
        <v>315709.5</v>
      </c>
      <c r="N53" s="36">
        <v>218237.4</v>
      </c>
      <c r="O53" s="36">
        <v>81597.48</v>
      </c>
      <c r="P53" s="36">
        <v>428229.7</v>
      </c>
      <c r="Q53" s="36">
        <v>242178.6</v>
      </c>
      <c r="R53" s="36">
        <v>289535.09999999998</v>
      </c>
      <c r="S53" s="36">
        <v>115612.2</v>
      </c>
      <c r="T53" s="36">
        <v>56419.66</v>
      </c>
      <c r="U53" s="36">
        <v>243905.4</v>
      </c>
      <c r="V53" s="36">
        <v>238840.2</v>
      </c>
      <c r="W53" s="36">
        <v>773114.5</v>
      </c>
      <c r="X53" s="36">
        <v>83935.18</v>
      </c>
      <c r="Y53" s="36">
        <v>247276.9</v>
      </c>
      <c r="Z53" s="36">
        <v>137611.4</v>
      </c>
      <c r="AA53" s="36">
        <v>120584.2</v>
      </c>
      <c r="AB53" s="36">
        <v>147381.4</v>
      </c>
      <c r="AC53" s="36">
        <v>62930.92</v>
      </c>
      <c r="AD53" s="36">
        <v>51310.44</v>
      </c>
      <c r="AE53" s="36">
        <v>28395.56</v>
      </c>
      <c r="AF53" s="36">
        <v>27457.99</v>
      </c>
      <c r="AG53" s="36">
        <v>29144.92</v>
      </c>
      <c r="AH53" s="36">
        <v>197024</v>
      </c>
      <c r="AI53" s="36">
        <v>204744.5</v>
      </c>
      <c r="AJ53" s="36">
        <v>228636</v>
      </c>
      <c r="AL53" s="31">
        <f t="shared" si="0"/>
        <v>7.8430312720007611E-2</v>
      </c>
    </row>
    <row r="54" spans="1:38" x14ac:dyDescent="0.3">
      <c r="A54" s="4">
        <v>51</v>
      </c>
      <c r="B54" s="13" t="s">
        <v>97</v>
      </c>
      <c r="C54" s="14" t="s">
        <v>98</v>
      </c>
      <c r="D54" s="14" t="s">
        <v>80</v>
      </c>
      <c r="E54" s="15">
        <v>464.30200000000002</v>
      </c>
      <c r="F54" s="15">
        <v>2.8341850000000002</v>
      </c>
      <c r="G54" s="14" t="s">
        <v>11</v>
      </c>
      <c r="H54" s="36">
        <v>20740270</v>
      </c>
      <c r="I54" s="36">
        <v>175494.1</v>
      </c>
      <c r="J54" s="36">
        <v>354781.4</v>
      </c>
      <c r="K54" s="36">
        <v>362814.7</v>
      </c>
      <c r="L54" s="36">
        <v>276232.2</v>
      </c>
      <c r="M54" s="36">
        <v>435068.8</v>
      </c>
      <c r="N54" s="36">
        <v>1026537</v>
      </c>
      <c r="O54" s="36">
        <v>654374.1</v>
      </c>
      <c r="P54" s="36">
        <v>2023307</v>
      </c>
      <c r="Q54" s="36">
        <v>436849.7</v>
      </c>
      <c r="R54" s="36">
        <v>2693762</v>
      </c>
      <c r="S54" s="36">
        <v>704098.7</v>
      </c>
      <c r="T54" s="36">
        <v>150136.4</v>
      </c>
      <c r="U54" s="36">
        <v>2521630</v>
      </c>
      <c r="V54" s="36">
        <v>1762783</v>
      </c>
      <c r="W54" s="36">
        <v>539243.1</v>
      </c>
      <c r="X54" s="36">
        <v>4120491</v>
      </c>
      <c r="Y54" s="36">
        <v>1321901</v>
      </c>
      <c r="Z54" s="36">
        <v>708521.2</v>
      </c>
      <c r="AA54" s="36">
        <v>2854058</v>
      </c>
      <c r="AB54" s="36">
        <v>2713611</v>
      </c>
      <c r="AC54" s="36">
        <v>4361764</v>
      </c>
      <c r="AD54" s="36">
        <v>169950.1</v>
      </c>
      <c r="AE54" s="36">
        <v>0</v>
      </c>
      <c r="AF54" s="36">
        <v>0</v>
      </c>
      <c r="AG54" s="36">
        <v>0</v>
      </c>
      <c r="AH54" s="36">
        <v>1483807</v>
      </c>
      <c r="AI54" s="36">
        <v>1620231</v>
      </c>
      <c r="AJ54" s="36">
        <v>1688970</v>
      </c>
      <c r="AL54" s="31">
        <f t="shared" si="0"/>
        <v>6.5361298830412667E-2</v>
      </c>
    </row>
    <row r="55" spans="1:38" x14ac:dyDescent="0.3">
      <c r="A55" s="4">
        <v>52</v>
      </c>
      <c r="B55" s="13" t="s">
        <v>99</v>
      </c>
      <c r="C55" s="14" t="s">
        <v>100</v>
      </c>
      <c r="D55" s="14" t="s">
        <v>80</v>
      </c>
      <c r="E55" s="15">
        <v>448.30700000000002</v>
      </c>
      <c r="F55" s="15">
        <v>3.605807</v>
      </c>
      <c r="G55" s="14" t="s">
        <v>11</v>
      </c>
      <c r="H55" s="36">
        <v>26920450</v>
      </c>
      <c r="I55" s="36">
        <v>2566312</v>
      </c>
      <c r="J55" s="36">
        <v>3129567</v>
      </c>
      <c r="K55" s="36">
        <v>2743464</v>
      </c>
      <c r="L55" s="36">
        <v>2144194</v>
      </c>
      <c r="M55" s="36">
        <v>3324235</v>
      </c>
      <c r="N55" s="36">
        <v>6256526</v>
      </c>
      <c r="O55" s="36">
        <v>2039188</v>
      </c>
      <c r="P55" s="36">
        <v>7198924</v>
      </c>
      <c r="Q55" s="36">
        <v>2914899</v>
      </c>
      <c r="R55" s="36">
        <v>4625056</v>
      </c>
      <c r="S55" s="36">
        <v>4439058</v>
      </c>
      <c r="T55" s="36">
        <v>709711</v>
      </c>
      <c r="U55" s="36">
        <v>15211480</v>
      </c>
      <c r="V55" s="36">
        <v>5577302</v>
      </c>
      <c r="W55" s="36">
        <v>815083.1</v>
      </c>
      <c r="X55" s="36">
        <v>11521670</v>
      </c>
      <c r="Y55" s="36">
        <v>4105409</v>
      </c>
      <c r="Z55" s="36">
        <v>2427143</v>
      </c>
      <c r="AA55" s="36">
        <v>6705298</v>
      </c>
      <c r="AB55" s="36">
        <v>6127414</v>
      </c>
      <c r="AC55" s="36">
        <v>4628394</v>
      </c>
      <c r="AD55" s="36">
        <v>465429.1</v>
      </c>
      <c r="AE55" s="36">
        <v>820.88199999999995</v>
      </c>
      <c r="AF55" s="36">
        <v>869.1028</v>
      </c>
      <c r="AG55" s="36">
        <v>1417.7809999999999</v>
      </c>
      <c r="AH55" s="36">
        <v>4774440</v>
      </c>
      <c r="AI55" s="36">
        <v>5175788</v>
      </c>
      <c r="AJ55" s="36">
        <v>5595078</v>
      </c>
      <c r="AL55" s="31">
        <f t="shared" si="0"/>
        <v>7.9191433396016114E-2</v>
      </c>
    </row>
    <row r="56" spans="1:38" x14ac:dyDescent="0.3">
      <c r="A56" s="4">
        <v>53</v>
      </c>
      <c r="B56" s="37" t="s">
        <v>145</v>
      </c>
      <c r="C56" s="38" t="s">
        <v>146</v>
      </c>
      <c r="D56" s="38" t="s">
        <v>147</v>
      </c>
      <c r="E56" s="39">
        <v>378.24160000000001</v>
      </c>
      <c r="F56" s="39">
        <v>6.6242720000000004</v>
      </c>
      <c r="G56" s="38" t="s">
        <v>11</v>
      </c>
      <c r="H56" s="40">
        <v>39883.07</v>
      </c>
      <c r="I56" s="40">
        <v>43581.42</v>
      </c>
      <c r="J56" s="40">
        <v>86805.84</v>
      </c>
      <c r="K56" s="40">
        <v>47770.73</v>
      </c>
      <c r="L56" s="40">
        <v>69584.490000000005</v>
      </c>
      <c r="M56" s="40">
        <v>64859.839999999997</v>
      </c>
      <c r="N56" s="40">
        <v>76375.100000000006</v>
      </c>
      <c r="O56" s="40">
        <v>21587.1</v>
      </c>
      <c r="P56" s="40">
        <v>23103.75</v>
      </c>
      <c r="Q56" s="40">
        <v>56436.27</v>
      </c>
      <c r="R56" s="40">
        <v>60529.01</v>
      </c>
      <c r="S56" s="40">
        <v>17944.77</v>
      </c>
      <c r="T56" s="40">
        <v>18397.599999999999</v>
      </c>
      <c r="U56" s="40">
        <v>75860.63</v>
      </c>
      <c r="V56" s="40">
        <v>42651.59</v>
      </c>
      <c r="W56" s="40">
        <v>131209.70000000001</v>
      </c>
      <c r="X56" s="40">
        <v>48069.93</v>
      </c>
      <c r="Y56" s="40">
        <v>82695.69</v>
      </c>
      <c r="Z56" s="40">
        <v>78852.97</v>
      </c>
      <c r="AA56" s="40">
        <v>54126.32</v>
      </c>
      <c r="AB56" s="40">
        <v>73539.56</v>
      </c>
      <c r="AC56" s="40">
        <v>28560.45</v>
      </c>
      <c r="AD56" s="40">
        <v>84380.52</v>
      </c>
      <c r="AE56" s="40">
        <v>0</v>
      </c>
      <c r="AF56" s="40">
        <v>0</v>
      </c>
      <c r="AG56" s="40">
        <v>0</v>
      </c>
      <c r="AH56" s="40">
        <v>45772.5</v>
      </c>
      <c r="AI56" s="40">
        <v>59069.05</v>
      </c>
      <c r="AJ56" s="40">
        <v>75971.63</v>
      </c>
      <c r="AL56" s="31">
        <f t="shared" si="0"/>
        <v>0.2511222631601927</v>
      </c>
    </row>
    <row r="57" spans="1:38" x14ac:dyDescent="0.3">
      <c r="A57" s="4">
        <v>54</v>
      </c>
      <c r="B57" s="37" t="s">
        <v>148</v>
      </c>
      <c r="C57" s="38" t="s">
        <v>149</v>
      </c>
      <c r="D57" s="38" t="s">
        <v>147</v>
      </c>
      <c r="E57" s="39">
        <f>VLOOKUP($C57,[1]Data!$A$1:$CC$300,COLUMNS($A:B),FALSE)</f>
        <v>325.26560000000001</v>
      </c>
      <c r="F57" s="39">
        <f>VLOOKUP($C57,[1]Data!$A$1:$CC$300,COLUMNS($A:C),FALSE)</f>
        <v>5.5854340000000002</v>
      </c>
      <c r="G57" s="38" t="str">
        <f>VLOOKUP($C57,[1]Data!$A$1:$CC$300,COLUMNS($A:D),FALSE)</f>
        <v>-</v>
      </c>
      <c r="H57" s="40">
        <v>46230.720000000001</v>
      </c>
      <c r="I57" s="40">
        <v>47396.24</v>
      </c>
      <c r="J57" s="40">
        <v>48552.47</v>
      </c>
      <c r="K57" s="40">
        <v>47399.87</v>
      </c>
      <c r="L57" s="40">
        <v>56306.239999999998</v>
      </c>
      <c r="M57" s="40">
        <v>51364.18</v>
      </c>
      <c r="N57" s="40">
        <v>54177.18</v>
      </c>
      <c r="O57" s="40">
        <v>47561.35</v>
      </c>
      <c r="P57" s="40">
        <v>45640.88</v>
      </c>
      <c r="Q57" s="40">
        <v>49111.87</v>
      </c>
      <c r="R57" s="40">
        <v>56142.78</v>
      </c>
      <c r="S57" s="40">
        <v>55889.91</v>
      </c>
      <c r="T57" s="40">
        <v>40764.910000000003</v>
      </c>
      <c r="U57" s="40">
        <v>53758.82</v>
      </c>
      <c r="V57" s="40">
        <v>50470.14</v>
      </c>
      <c r="W57" s="40">
        <v>57787.83</v>
      </c>
      <c r="X57" s="40">
        <v>44341.05</v>
      </c>
      <c r="Y57" s="40">
        <v>48658.18</v>
      </c>
      <c r="Z57" s="40">
        <v>53142.82</v>
      </c>
      <c r="AA57" s="40">
        <v>42684.27</v>
      </c>
      <c r="AB57" s="40">
        <v>54879.16</v>
      </c>
      <c r="AC57" s="40">
        <v>46041.34</v>
      </c>
      <c r="AD57" s="40">
        <v>53273.18</v>
      </c>
      <c r="AE57" s="40">
        <v>0</v>
      </c>
      <c r="AF57" s="40">
        <v>0</v>
      </c>
      <c r="AG57" s="40">
        <v>0</v>
      </c>
      <c r="AH57" s="40">
        <v>56711.61</v>
      </c>
      <c r="AI57" s="40">
        <v>55083.24</v>
      </c>
      <c r="AJ57" s="40">
        <v>59284.78</v>
      </c>
      <c r="AL57" s="31">
        <f t="shared" si="0"/>
        <v>3.7147627259427884E-2</v>
      </c>
    </row>
    <row r="58" spans="1:38" x14ac:dyDescent="0.3">
      <c r="A58" s="4">
        <v>55</v>
      </c>
      <c r="B58" s="37" t="s">
        <v>150</v>
      </c>
      <c r="C58" s="38" t="s">
        <v>151</v>
      </c>
      <c r="D58" s="38" t="s">
        <v>147</v>
      </c>
      <c r="E58" s="39">
        <f>VLOOKUP($C58,[1]Data!$A$1:$CC$300,COLUMNS($A:B),FALSE)</f>
        <v>405.22300000000001</v>
      </c>
      <c r="F58" s="39">
        <f>VLOOKUP($C58,[1]Data!$A$1:$CC$300,COLUMNS($A:C),FALSE)</f>
        <v>9.3857929999999996</v>
      </c>
      <c r="G58" s="38" t="str">
        <f>VLOOKUP($C58,[1]Data!$A$1:$CC$300,COLUMNS($A:D),FALSE)</f>
        <v>-</v>
      </c>
      <c r="H58" s="40">
        <v>271628.09999999998</v>
      </c>
      <c r="I58" s="40">
        <v>225597.7</v>
      </c>
      <c r="J58" s="40">
        <v>286240.90000000002</v>
      </c>
      <c r="K58" s="40">
        <v>217427.4</v>
      </c>
      <c r="L58" s="40">
        <v>339038.4</v>
      </c>
      <c r="M58" s="40">
        <v>336592.7</v>
      </c>
      <c r="N58" s="40">
        <v>294702.09999999998</v>
      </c>
      <c r="O58" s="40">
        <v>299523.8</v>
      </c>
      <c r="P58" s="40">
        <v>266104.40000000002</v>
      </c>
      <c r="Q58" s="40">
        <v>171358.5</v>
      </c>
      <c r="R58" s="40">
        <v>239605.6</v>
      </c>
      <c r="S58" s="40">
        <v>297215.5</v>
      </c>
      <c r="T58" s="40">
        <v>219846.8</v>
      </c>
      <c r="U58" s="40">
        <v>293513.90000000002</v>
      </c>
      <c r="V58" s="40">
        <v>231516.4</v>
      </c>
      <c r="W58" s="40">
        <v>274621.2</v>
      </c>
      <c r="X58" s="40">
        <v>294221.90000000002</v>
      </c>
      <c r="Y58" s="40">
        <v>307186.2</v>
      </c>
      <c r="Z58" s="40">
        <v>171984.2</v>
      </c>
      <c r="AA58" s="40">
        <v>258962.5</v>
      </c>
      <c r="AB58" s="40">
        <v>273276</v>
      </c>
      <c r="AC58" s="40">
        <v>272042.90000000002</v>
      </c>
      <c r="AD58" s="40">
        <v>342564.8</v>
      </c>
      <c r="AE58" s="40">
        <v>0</v>
      </c>
      <c r="AF58" s="40">
        <v>0</v>
      </c>
      <c r="AG58" s="40">
        <v>81833.69</v>
      </c>
      <c r="AH58" s="40">
        <v>294220.79999999999</v>
      </c>
      <c r="AI58" s="40">
        <v>297362.5</v>
      </c>
      <c r="AJ58" s="40">
        <v>293402.09999999998</v>
      </c>
      <c r="AL58" s="31">
        <f t="shared" si="0"/>
        <v>7.0871217664095201E-3</v>
      </c>
    </row>
    <row r="59" spans="1:38" x14ac:dyDescent="0.3">
      <c r="A59" s="4">
        <v>56</v>
      </c>
      <c r="B59" s="37" t="s">
        <v>152</v>
      </c>
      <c r="C59" s="38" t="s">
        <v>153</v>
      </c>
      <c r="D59" s="38" t="s">
        <v>147</v>
      </c>
      <c r="E59" s="39">
        <f>VLOOKUP($C59,[1]Data!$A$1:$CC$300,COLUMNS($A:B),FALSE)</f>
        <v>491.32249999999999</v>
      </c>
      <c r="F59" s="39">
        <f>VLOOKUP($C59,[1]Data!$A$1:$CC$300,COLUMNS($A:C),FALSE)</f>
        <v>9.5923420000000004</v>
      </c>
      <c r="G59" s="38" t="str">
        <f>VLOOKUP($C59,[1]Data!$A$1:$CC$300,COLUMNS($A:D),FALSE)</f>
        <v>-</v>
      </c>
      <c r="H59" s="40">
        <v>281337.5</v>
      </c>
      <c r="I59" s="40">
        <v>261085.4</v>
      </c>
      <c r="J59" s="40">
        <v>317225.5</v>
      </c>
      <c r="K59" s="40">
        <v>263376.90000000002</v>
      </c>
      <c r="L59" s="40">
        <v>283464.09999999998</v>
      </c>
      <c r="M59" s="40">
        <v>317308.3</v>
      </c>
      <c r="N59" s="40">
        <v>280246</v>
      </c>
      <c r="O59" s="40">
        <v>270281.5</v>
      </c>
      <c r="P59" s="40">
        <v>281762</v>
      </c>
      <c r="Q59" s="40">
        <v>244694.6</v>
      </c>
      <c r="R59" s="40">
        <v>282277.5</v>
      </c>
      <c r="S59" s="40">
        <v>241367.2</v>
      </c>
      <c r="T59" s="40">
        <v>244568.9</v>
      </c>
      <c r="U59" s="40">
        <v>295839.40000000002</v>
      </c>
      <c r="V59" s="40">
        <v>255508.9</v>
      </c>
      <c r="W59" s="40">
        <v>281624.3</v>
      </c>
      <c r="X59" s="40">
        <v>286129.5</v>
      </c>
      <c r="Y59" s="40">
        <v>240486.8</v>
      </c>
      <c r="Z59" s="40">
        <v>180705.2</v>
      </c>
      <c r="AA59" s="40">
        <v>315815.59999999998</v>
      </c>
      <c r="AB59" s="40">
        <v>279566.5</v>
      </c>
      <c r="AC59" s="40">
        <v>319696.5</v>
      </c>
      <c r="AD59" s="40">
        <v>361324.1</v>
      </c>
      <c r="AE59" s="40">
        <v>18811.28</v>
      </c>
      <c r="AF59" s="40">
        <v>0</v>
      </c>
      <c r="AG59" s="40">
        <v>0</v>
      </c>
      <c r="AH59" s="40">
        <v>299861</v>
      </c>
      <c r="AI59" s="40">
        <v>320001.09999999998</v>
      </c>
      <c r="AJ59" s="40">
        <v>292143.8</v>
      </c>
      <c r="AL59" s="31">
        <f t="shared" si="0"/>
        <v>4.7311885803248105E-2</v>
      </c>
    </row>
    <row r="202" ht="16.5" customHeight="1" x14ac:dyDescent="0.3"/>
  </sheetData>
  <mergeCells count="5">
    <mergeCell ref="AE2:AG2"/>
    <mergeCell ref="AH2:AJ2"/>
    <mergeCell ref="H2:J2"/>
    <mergeCell ref="K2:T2"/>
    <mergeCell ref="U2:AD2"/>
  </mergeCells>
  <conditionalFormatting sqref="B20">
    <cfRule type="duplicateValues" dxfId="3" priority="5"/>
  </conditionalFormatting>
  <conditionalFormatting sqref="B56">
    <cfRule type="duplicateValues" dxfId="2" priority="6"/>
  </conditionalFormatting>
  <conditionalFormatting sqref="AL4:AL59">
    <cfRule type="cellIs" dxfId="1" priority="4" operator="greaterThan">
      <formula>0.25</formula>
    </cfRule>
  </conditionalFormatting>
  <conditionalFormatting sqref="B57:B59">
    <cfRule type="duplicateValues" dxfId="0" priority="3"/>
  </conditionalFormatting>
  <pageMargins left="0.7" right="0.7" top="0.75" bottom="0.75" header="0.3" footer="0.3"/>
  <pageSetup scale="85" fitToHeight="0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1D4B4B8-B05D-4DCF-A555-0971C67DFB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'Plasma RQ'!AE4:AJ4</xm:f>
              <xm:sqref>AK4</xm:sqref>
            </x14:sparkline>
            <x14:sparkline>
              <xm:f>'Plasma RQ'!AE5:AJ5</xm:f>
              <xm:sqref>AK5</xm:sqref>
            </x14:sparkline>
            <x14:sparkline>
              <xm:f>'Plasma RQ'!AE6:AJ6</xm:f>
              <xm:sqref>AK6</xm:sqref>
            </x14:sparkline>
            <x14:sparkline>
              <xm:f>'Plasma RQ'!AE7:AJ7</xm:f>
              <xm:sqref>AK7</xm:sqref>
            </x14:sparkline>
            <x14:sparkline>
              <xm:f>'Plasma RQ'!AE8:AJ8</xm:f>
              <xm:sqref>AK8</xm:sqref>
            </x14:sparkline>
            <x14:sparkline>
              <xm:f>'Plasma RQ'!AE9:AJ9</xm:f>
              <xm:sqref>AK9</xm:sqref>
            </x14:sparkline>
            <x14:sparkline>
              <xm:f>'Plasma RQ'!AE10:AJ10</xm:f>
              <xm:sqref>AK10</xm:sqref>
            </x14:sparkline>
            <x14:sparkline>
              <xm:f>'Plasma RQ'!AE11:AJ11</xm:f>
              <xm:sqref>AK11</xm:sqref>
            </x14:sparkline>
            <x14:sparkline>
              <xm:f>'Plasma RQ'!AE12:AJ12</xm:f>
              <xm:sqref>AK12</xm:sqref>
            </x14:sparkline>
            <x14:sparkline>
              <xm:f>'Plasma RQ'!AE13:AJ13</xm:f>
              <xm:sqref>AK13</xm:sqref>
            </x14:sparkline>
            <x14:sparkline>
              <xm:f>'Plasma RQ'!AE14:AJ14</xm:f>
              <xm:sqref>AK14</xm:sqref>
            </x14:sparkline>
            <x14:sparkline>
              <xm:f>'Plasma RQ'!AE15:AJ15</xm:f>
              <xm:sqref>AK15</xm:sqref>
            </x14:sparkline>
            <x14:sparkline>
              <xm:f>'Plasma RQ'!AE16:AJ16</xm:f>
              <xm:sqref>AK16</xm:sqref>
            </x14:sparkline>
            <x14:sparkline>
              <xm:f>'Plasma RQ'!AE17:AJ17</xm:f>
              <xm:sqref>AK17</xm:sqref>
            </x14:sparkline>
            <x14:sparkline>
              <xm:f>'Plasma RQ'!AE18:AJ18</xm:f>
              <xm:sqref>AK18</xm:sqref>
            </x14:sparkline>
            <x14:sparkline>
              <xm:f>'Plasma RQ'!AE19:AJ19</xm:f>
              <xm:sqref>AK19</xm:sqref>
            </x14:sparkline>
            <x14:sparkline>
              <xm:f>'Plasma RQ'!AE20:AJ20</xm:f>
              <xm:sqref>AK20</xm:sqref>
            </x14:sparkline>
            <x14:sparkline>
              <xm:f>'Plasma RQ'!AE21:AJ21</xm:f>
              <xm:sqref>AK21</xm:sqref>
            </x14:sparkline>
            <x14:sparkline>
              <xm:f>'Plasma RQ'!AE22:AJ22</xm:f>
              <xm:sqref>AK22</xm:sqref>
            </x14:sparkline>
            <x14:sparkline>
              <xm:f>'Plasma RQ'!AE23:AJ23</xm:f>
              <xm:sqref>AK23</xm:sqref>
            </x14:sparkline>
            <x14:sparkline>
              <xm:f>'Plasma RQ'!AE24:AJ24</xm:f>
              <xm:sqref>AK24</xm:sqref>
            </x14:sparkline>
            <x14:sparkline>
              <xm:f>'Plasma RQ'!AE25:AJ25</xm:f>
              <xm:sqref>AK25</xm:sqref>
            </x14:sparkline>
            <x14:sparkline>
              <xm:f>'Plasma RQ'!AE26:AJ26</xm:f>
              <xm:sqref>AK26</xm:sqref>
            </x14:sparkline>
            <x14:sparkline>
              <xm:f>'Plasma RQ'!AE27:AJ27</xm:f>
              <xm:sqref>AK27</xm:sqref>
            </x14:sparkline>
            <x14:sparkline>
              <xm:f>'Plasma RQ'!AE28:AJ28</xm:f>
              <xm:sqref>AK28</xm:sqref>
            </x14:sparkline>
            <x14:sparkline>
              <xm:f>'Plasma RQ'!AE29:AJ29</xm:f>
              <xm:sqref>AK29</xm:sqref>
            </x14:sparkline>
            <x14:sparkline>
              <xm:f>'Plasma RQ'!AE30:AJ30</xm:f>
              <xm:sqref>AK30</xm:sqref>
            </x14:sparkline>
            <x14:sparkline>
              <xm:f>'Plasma RQ'!AE31:AJ31</xm:f>
              <xm:sqref>AK31</xm:sqref>
            </x14:sparkline>
            <x14:sparkline>
              <xm:f>'Plasma RQ'!AE32:AJ32</xm:f>
              <xm:sqref>AK32</xm:sqref>
            </x14:sparkline>
            <x14:sparkline>
              <xm:f>'Plasma RQ'!AE33:AJ33</xm:f>
              <xm:sqref>AK33</xm:sqref>
            </x14:sparkline>
            <x14:sparkline>
              <xm:f>'Plasma RQ'!AE34:AJ34</xm:f>
              <xm:sqref>AK34</xm:sqref>
            </x14:sparkline>
            <x14:sparkline>
              <xm:f>'Plasma RQ'!AE35:AJ35</xm:f>
              <xm:sqref>AK35</xm:sqref>
            </x14:sparkline>
            <x14:sparkline>
              <xm:f>'Plasma RQ'!AE36:AJ36</xm:f>
              <xm:sqref>AK36</xm:sqref>
            </x14:sparkline>
            <x14:sparkline>
              <xm:f>'Plasma RQ'!AE37:AJ37</xm:f>
              <xm:sqref>AK37</xm:sqref>
            </x14:sparkline>
            <x14:sparkline>
              <xm:f>'Plasma RQ'!AE38:AJ38</xm:f>
              <xm:sqref>AK38</xm:sqref>
            </x14:sparkline>
            <x14:sparkline>
              <xm:f>'Plasma RQ'!AE39:AJ39</xm:f>
              <xm:sqref>AK39</xm:sqref>
            </x14:sparkline>
            <x14:sparkline>
              <xm:f>'Plasma RQ'!AE40:AJ40</xm:f>
              <xm:sqref>AK40</xm:sqref>
            </x14:sparkline>
            <x14:sparkline>
              <xm:f>'Plasma RQ'!AE41:AJ41</xm:f>
              <xm:sqref>AK41</xm:sqref>
            </x14:sparkline>
            <x14:sparkline>
              <xm:f>'Plasma RQ'!AE42:AJ42</xm:f>
              <xm:sqref>AK42</xm:sqref>
            </x14:sparkline>
            <x14:sparkline>
              <xm:f>'Plasma RQ'!AE43:AJ43</xm:f>
              <xm:sqref>AK43</xm:sqref>
            </x14:sparkline>
            <x14:sparkline>
              <xm:f>'Plasma RQ'!AE44:AJ44</xm:f>
              <xm:sqref>AK44</xm:sqref>
            </x14:sparkline>
            <x14:sparkline>
              <xm:f>'Plasma RQ'!AE45:AJ45</xm:f>
              <xm:sqref>AK45</xm:sqref>
            </x14:sparkline>
            <x14:sparkline>
              <xm:f>'Plasma RQ'!AE46:AJ46</xm:f>
              <xm:sqref>AK46</xm:sqref>
            </x14:sparkline>
            <x14:sparkline>
              <xm:f>'Plasma RQ'!AE47:AJ47</xm:f>
              <xm:sqref>AK47</xm:sqref>
            </x14:sparkline>
            <x14:sparkline>
              <xm:f>'Plasma RQ'!AE48:AJ48</xm:f>
              <xm:sqref>AK48</xm:sqref>
            </x14:sparkline>
            <x14:sparkline>
              <xm:f>'Plasma RQ'!AE49:AJ49</xm:f>
              <xm:sqref>AK49</xm:sqref>
            </x14:sparkline>
            <x14:sparkline>
              <xm:f>'Plasma RQ'!AE50:AJ50</xm:f>
              <xm:sqref>AK50</xm:sqref>
            </x14:sparkline>
            <x14:sparkline>
              <xm:f>'Plasma RQ'!AE51:AJ51</xm:f>
              <xm:sqref>AK51</xm:sqref>
            </x14:sparkline>
            <x14:sparkline>
              <xm:f>'Plasma RQ'!AE52:AJ52</xm:f>
              <xm:sqref>AK52</xm:sqref>
            </x14:sparkline>
            <x14:sparkline>
              <xm:f>'Plasma RQ'!AE53:AJ53</xm:f>
              <xm:sqref>AK53</xm:sqref>
            </x14:sparkline>
            <x14:sparkline>
              <xm:f>'Plasma RQ'!AE54:AJ54</xm:f>
              <xm:sqref>AK54</xm:sqref>
            </x14:sparkline>
            <x14:sparkline>
              <xm:f>'Plasma RQ'!AE55:AJ55</xm:f>
              <xm:sqref>AK55</xm:sqref>
            </x14:sparkline>
            <x14:sparkline>
              <xm:f>'Plasma RQ'!AE56:AJ56</xm:f>
              <xm:sqref>AK56</xm:sqref>
            </x14:sparkline>
            <x14:sparkline>
              <xm:f>'Plasma RQ'!AE57:AJ57</xm:f>
              <xm:sqref>AK57</xm:sqref>
            </x14:sparkline>
            <x14:sparkline>
              <xm:f>'Plasma RQ'!AE58:AJ58</xm:f>
              <xm:sqref>AK58</xm:sqref>
            </x14:sparkline>
            <x14:sparkline>
              <xm:f>'Plasma RQ'!AE59:AJ59</xm:f>
              <xm:sqref>AK59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 AQ</vt:lpstr>
      <vt:lpstr>Plasma RQ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Stefanoni</dc:creator>
  <cp:lastModifiedBy>Jackie Turner</cp:lastModifiedBy>
  <cp:lastPrinted>2020-08-13T08:30:38Z</cp:lastPrinted>
  <dcterms:created xsi:type="dcterms:W3CDTF">2020-08-13T08:30:32Z</dcterms:created>
  <dcterms:modified xsi:type="dcterms:W3CDTF">2021-04-12T19:36:09Z</dcterms:modified>
</cp:coreProperties>
</file>