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Spring_2023/fragments_discovery_design_ML/data/experimental_validation/"/>
    </mc:Choice>
  </mc:AlternateContent>
  <xr:revisionPtr revIDLastSave="0" documentId="8_{F8F50F78-C7D0-244E-9B38-2C86B098D6E2}" xr6:coauthVersionLast="47" xr6:coauthVersionMax="47" xr10:uidLastSave="{00000000-0000-0000-0000-000000000000}"/>
  <bookViews>
    <workbookView xWindow="800" yWindow="1100" windowWidth="25040" windowHeight="15300" xr2:uid="{06E156B3-D385-8145-8105-DE11D0724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8" i="1" l="1"/>
  <c r="L69" i="1" s="1"/>
  <c r="L70" i="1" s="1"/>
  <c r="L71" i="1" s="1"/>
  <c r="L72" i="1" s="1"/>
  <c r="L73" i="1" s="1"/>
  <c r="L74" i="1" s="1"/>
  <c r="B68" i="1"/>
  <c r="B69" i="1" s="1"/>
  <c r="B70" i="1" s="1"/>
  <c r="B71" i="1" s="1"/>
  <c r="B72" i="1" s="1"/>
  <c r="B73" i="1" s="1"/>
  <c r="B74" i="1" s="1"/>
  <c r="L57" i="1"/>
  <c r="L58" i="1" s="1"/>
  <c r="L59" i="1" s="1"/>
  <c r="L60" i="1" s="1"/>
  <c r="L61" i="1" s="1"/>
  <c r="L62" i="1" s="1"/>
  <c r="L63" i="1" s="1"/>
  <c r="B57" i="1"/>
  <c r="B58" i="1" s="1"/>
  <c r="B59" i="1" s="1"/>
  <c r="B60" i="1" s="1"/>
  <c r="B61" i="1" s="1"/>
  <c r="B62" i="1" s="1"/>
  <c r="B63" i="1" s="1"/>
  <c r="B44" i="1"/>
  <c r="B45" i="1" s="1"/>
  <c r="B46" i="1" s="1"/>
  <c r="B47" i="1" s="1"/>
  <c r="B48" i="1" s="1"/>
  <c r="B49" i="1" s="1"/>
  <c r="B50" i="1" s="1"/>
  <c r="B32" i="1"/>
  <c r="B33" i="1" s="1"/>
  <c r="B34" i="1" s="1"/>
  <c r="B35" i="1" s="1"/>
  <c r="B36" i="1" s="1"/>
  <c r="B37" i="1" s="1"/>
  <c r="B38" i="1" s="1"/>
  <c r="B20" i="1"/>
  <c r="B21" i="1" s="1"/>
  <c r="B22" i="1" s="1"/>
  <c r="B23" i="1" s="1"/>
  <c r="B24" i="1" s="1"/>
  <c r="B25" i="1" s="1"/>
  <c r="B26" i="1" s="1"/>
  <c r="B8" i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<sst xmlns="http://schemas.openxmlformats.org/spreadsheetml/2006/main" count="85" uniqueCount="38">
  <si>
    <t>Hit compound (non-Tox and hits also in FBS)</t>
  </si>
  <si>
    <t>SA</t>
  </si>
  <si>
    <t>PlateFormat</t>
  </si>
  <si>
    <t>Absorbance</t>
  </si>
  <si>
    <t>Raw</t>
  </si>
  <si>
    <t>Rep1</t>
  </si>
  <si>
    <t>Rep 2</t>
  </si>
  <si>
    <t>SMILES</t>
  </si>
  <si>
    <t>CC(C)(C)c1ccc(Oc2c(nc3ccccc3c2C(O)=O)-c2ccc(Cl)cc2)cc1</t>
  </si>
  <si>
    <t>Cc1c(Cc2c(Cl)cccc2Cl)c(=O)ccn1Cc1cccc(Cl)c1</t>
  </si>
  <si>
    <t>OC(=O)C[C@H]1CC[C@@H](CC1)c1ccc(NC(=O)c2nnc(Nc3ccc(F)c(F)c3)o2)cc1</t>
  </si>
  <si>
    <t>CC1(CNC(=O)CC(c2c[nH]c3ccc(Cl)cc23)c2ccc(Cl)cc2)CCCO1</t>
  </si>
  <si>
    <t>Clc1ccc(cc1)C(CC(=O)NCC1COc2ccccc2O1)c1c[nH]c2ccc(Cl)cc12</t>
  </si>
  <si>
    <t>Clc1cccc(NC(=O)Nc2ccc(cc2Br)C23CC4CC(CC(C4)C2)C3)c1</t>
  </si>
  <si>
    <t>Cc1onc(c1NC(=O)Nc1ccc(Cl)cc1)-c1c(Cl)cccc1Cl</t>
  </si>
  <si>
    <t>Cc1noc(c1NC(=O)Nc1ccc(Cl)cc1)-c1ccc(cc1)C(F)(F)F</t>
  </si>
  <si>
    <t>2M-581S</t>
  </si>
  <si>
    <t>8M-713</t>
  </si>
  <si>
    <t>HY-50861</t>
  </si>
  <si>
    <t>V027-1394</t>
  </si>
  <si>
    <t>V027-1406</t>
  </si>
  <si>
    <t>STL372099</t>
  </si>
  <si>
    <t>SPB00067</t>
  </si>
  <si>
    <t>SPB02276</t>
  </si>
  <si>
    <t>plate_3_SA_MIC_rep2</t>
  </si>
  <si>
    <t>ug/mL</t>
  </si>
  <si>
    <t>Temperature(¡C)</t>
  </si>
  <si>
    <t>MRSA</t>
  </si>
  <si>
    <t>plate_3_MRSA_MIC_rep2</t>
  </si>
  <si>
    <t>SA+FBS</t>
  </si>
  <si>
    <t>plate_3_SAF_MIC_rep2</t>
  </si>
  <si>
    <t>MRSA+FBS</t>
  </si>
  <si>
    <t>plate_3_MRSAF_MIC_rep2</t>
  </si>
  <si>
    <t>HEK</t>
  </si>
  <si>
    <t>Endpoint</t>
  </si>
  <si>
    <t>Fluorescence</t>
  </si>
  <si>
    <t>DMSO</t>
  </si>
  <si>
    <t>HEPG2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</si>
</sst>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textRotation="45"/>
    </xf>
    <xf numFmtId="0" fontId="0" fillId="2" borderId="0" xfId="0" applyFill="1" applyAlignment="1">
      <alignment textRotation="45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1D4D-449C-7E4D-8D4D-C75FC0D22A46}">
  <dimension ref="B1:U74"/>
  <sheetViews>
    <sheetView tabSelected="1" workbookViewId="0">
      <selection sqref="A1:XFD1048576"/>
    </sheetView>
  </sheetViews>
  <sheetFormatPr baseColWidth="10" defaultRowHeight="16" x14ac:dyDescent="0.2"/>
  <sheetData>
    <row r="1" spans="2:20" x14ac:dyDescent="0.2">
      <c r="C1" s="1" t="s">
        <v>0</v>
      </c>
    </row>
    <row r="2" spans="2:20" x14ac:dyDescent="0.2">
      <c r="B2" t="s">
        <v>1</v>
      </c>
      <c r="C2">
        <v>1.3</v>
      </c>
      <c r="D2" t="s">
        <v>2</v>
      </c>
      <c r="E2" t="s">
        <v>3</v>
      </c>
      <c r="F2" t="s">
        <v>4</v>
      </c>
      <c r="G2" t="b">
        <v>0</v>
      </c>
      <c r="H2">
        <v>1</v>
      </c>
      <c r="K2">
        <v>1</v>
      </c>
      <c r="L2">
        <v>600</v>
      </c>
      <c r="M2">
        <v>1</v>
      </c>
      <c r="N2">
        <v>12</v>
      </c>
      <c r="O2">
        <v>1</v>
      </c>
      <c r="P2">
        <v>8</v>
      </c>
    </row>
    <row r="3" spans="2:20" x14ac:dyDescent="0.2">
      <c r="C3" s="2" t="s">
        <v>5</v>
      </c>
      <c r="D3" s="2"/>
      <c r="E3" s="2"/>
      <c r="F3" s="2"/>
      <c r="G3" s="2"/>
      <c r="H3" s="2"/>
      <c r="I3" s="2"/>
      <c r="J3" s="2"/>
      <c r="L3" s="2" t="s">
        <v>6</v>
      </c>
      <c r="M3" s="2"/>
      <c r="N3" s="2"/>
      <c r="O3" s="2"/>
      <c r="P3" s="2"/>
      <c r="Q3" s="2"/>
      <c r="R3" s="2"/>
      <c r="S3" s="2"/>
      <c r="T3" s="2"/>
    </row>
    <row r="4" spans="2:20" ht="63" customHeight="1" x14ac:dyDescent="0.2">
      <c r="B4" t="s">
        <v>7</v>
      </c>
      <c r="C4" s="3" t="s">
        <v>8</v>
      </c>
      <c r="D4" s="4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L4" s="5"/>
      <c r="M4" s="5"/>
      <c r="N4" s="5"/>
      <c r="O4" s="5"/>
      <c r="P4" s="5"/>
      <c r="Q4" s="5"/>
      <c r="R4" s="5"/>
      <c r="S4" s="5"/>
      <c r="T4" s="5"/>
    </row>
    <row r="5" spans="2:20" ht="52" x14ac:dyDescent="0.2">
      <c r="C5" s="3" t="s">
        <v>16</v>
      </c>
      <c r="D5" s="4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L5" t="s">
        <v>24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2:20" ht="17" thickBot="1" x14ac:dyDescent="0.25">
      <c r="B6" t="s">
        <v>25</v>
      </c>
      <c r="C6" s="6">
        <v>4</v>
      </c>
      <c r="D6" s="6">
        <v>6</v>
      </c>
      <c r="E6" s="6">
        <v>9</v>
      </c>
      <c r="F6" s="6">
        <v>10</v>
      </c>
      <c r="G6" s="6">
        <v>11</v>
      </c>
      <c r="H6" s="6">
        <v>14</v>
      </c>
      <c r="I6" s="6">
        <v>15</v>
      </c>
      <c r="J6" s="6">
        <v>16</v>
      </c>
      <c r="L6" t="s">
        <v>26</v>
      </c>
      <c r="M6" s="6">
        <v>4</v>
      </c>
      <c r="N6" s="6">
        <v>6</v>
      </c>
      <c r="O6" s="6">
        <v>9</v>
      </c>
      <c r="P6" s="6">
        <v>10</v>
      </c>
      <c r="Q6" s="6">
        <v>11</v>
      </c>
      <c r="R6" s="6">
        <v>14</v>
      </c>
      <c r="S6" s="6">
        <v>15</v>
      </c>
      <c r="T6" s="6">
        <v>16</v>
      </c>
    </row>
    <row r="7" spans="2:20" ht="17" thickBot="1" x14ac:dyDescent="0.25">
      <c r="B7" s="7">
        <v>128</v>
      </c>
      <c r="C7" s="8">
        <v>4.7100000000000003E-2</v>
      </c>
      <c r="D7" s="9">
        <v>0.15429999999999999</v>
      </c>
      <c r="E7" s="9">
        <v>0.2676</v>
      </c>
      <c r="F7" s="9">
        <v>0.18329999999999999</v>
      </c>
      <c r="G7" s="9">
        <v>0.1308</v>
      </c>
      <c r="H7" s="9">
        <v>0.11509999999999999</v>
      </c>
      <c r="I7" s="9">
        <v>0.1583</v>
      </c>
      <c r="J7" s="9">
        <v>0.2412</v>
      </c>
      <c r="L7">
        <v>22.5</v>
      </c>
      <c r="M7">
        <v>4.8000000000000001E-2</v>
      </c>
      <c r="N7">
        <v>5.3999999999999999E-2</v>
      </c>
      <c r="O7">
        <v>7.7100000000000002E-2</v>
      </c>
      <c r="P7">
        <v>0.26129999999999998</v>
      </c>
      <c r="Q7">
        <v>0.1681</v>
      </c>
      <c r="R7">
        <v>0.1767</v>
      </c>
      <c r="S7">
        <v>0.25230000000000002</v>
      </c>
      <c r="T7">
        <v>0.22700000000000001</v>
      </c>
    </row>
    <row r="8" spans="2:20" x14ac:dyDescent="0.2">
      <c r="B8" s="7">
        <f>B7/2</f>
        <v>64</v>
      </c>
      <c r="C8">
        <v>4.5900000000000003E-2</v>
      </c>
      <c r="D8">
        <v>6.4299999999999996E-2</v>
      </c>
      <c r="E8">
        <v>7.5800000000000006E-2</v>
      </c>
      <c r="F8">
        <v>0.1638</v>
      </c>
      <c r="G8">
        <v>7.6799999999999993E-2</v>
      </c>
      <c r="H8">
        <v>6.2700000000000006E-2</v>
      </c>
      <c r="I8">
        <v>7.0599999999999996E-2</v>
      </c>
      <c r="J8">
        <v>0.129</v>
      </c>
      <c r="M8">
        <v>4.58E-2</v>
      </c>
      <c r="N8">
        <v>4.8000000000000001E-2</v>
      </c>
      <c r="O8">
        <v>0.30320000000000003</v>
      </c>
      <c r="P8">
        <v>0.20730000000000001</v>
      </c>
      <c r="Q8">
        <v>0.15509999999999999</v>
      </c>
      <c r="R8">
        <v>0.24390000000000001</v>
      </c>
      <c r="S8">
        <v>0.1368</v>
      </c>
      <c r="T8">
        <v>0.33250000000000002</v>
      </c>
    </row>
    <row r="9" spans="2:20" x14ac:dyDescent="0.2">
      <c r="B9" s="7">
        <f t="shared" ref="B9:B14" si="0">B8/2</f>
        <v>32</v>
      </c>
      <c r="C9">
        <v>4.48E-2</v>
      </c>
      <c r="D9">
        <v>4.6699999999999998E-2</v>
      </c>
      <c r="E9">
        <v>5.3999999999999999E-2</v>
      </c>
      <c r="F9">
        <v>8.4500000000000006E-2</v>
      </c>
      <c r="G9">
        <v>5.7200000000000001E-2</v>
      </c>
      <c r="H9">
        <v>0.1236</v>
      </c>
      <c r="I9">
        <v>5.2400000000000002E-2</v>
      </c>
      <c r="J9">
        <v>0.14410000000000001</v>
      </c>
      <c r="M9">
        <v>4.5199999999999997E-2</v>
      </c>
      <c r="N9">
        <v>4.7399999999999998E-2</v>
      </c>
      <c r="O9">
        <v>7.1599999999999997E-2</v>
      </c>
      <c r="P9">
        <v>0.123</v>
      </c>
      <c r="Q9">
        <v>6.6500000000000004E-2</v>
      </c>
      <c r="R9">
        <v>0.17249999999999999</v>
      </c>
      <c r="S9">
        <v>6.5600000000000006E-2</v>
      </c>
      <c r="T9">
        <v>0.29680000000000001</v>
      </c>
    </row>
    <row r="10" spans="2:20" x14ac:dyDescent="0.2">
      <c r="B10" s="7">
        <f t="shared" si="0"/>
        <v>16</v>
      </c>
      <c r="C10">
        <v>4.4499999999999998E-2</v>
      </c>
      <c r="D10">
        <v>4.6300000000000001E-2</v>
      </c>
      <c r="E10">
        <v>5.6800000000000003E-2</v>
      </c>
      <c r="F10">
        <v>6.8199999999999997E-2</v>
      </c>
      <c r="G10">
        <v>5.1499999999999997E-2</v>
      </c>
      <c r="H10">
        <v>6.54E-2</v>
      </c>
      <c r="I10">
        <v>4.6300000000000001E-2</v>
      </c>
      <c r="J10">
        <v>0.11899999999999999</v>
      </c>
      <c r="M10">
        <v>6.0100000000000001E-2</v>
      </c>
      <c r="N10">
        <v>4.6899999999999997E-2</v>
      </c>
      <c r="O10">
        <v>8.1799999999999998E-2</v>
      </c>
      <c r="P10">
        <v>7.3099999999999998E-2</v>
      </c>
      <c r="Q10">
        <v>5.62E-2</v>
      </c>
      <c r="R10">
        <v>0.33339999999999997</v>
      </c>
      <c r="S10">
        <v>4.9299999999999997E-2</v>
      </c>
      <c r="T10">
        <v>0.23400000000000001</v>
      </c>
    </row>
    <row r="11" spans="2:20" x14ac:dyDescent="0.2">
      <c r="B11" s="7">
        <f t="shared" si="0"/>
        <v>8</v>
      </c>
      <c r="C11">
        <v>9.4100000000000003E-2</v>
      </c>
      <c r="D11">
        <v>4.5400000000000003E-2</v>
      </c>
      <c r="E11">
        <v>4.82E-2</v>
      </c>
      <c r="F11">
        <v>4.4400000000000002E-2</v>
      </c>
      <c r="G11">
        <v>4.6699999999999998E-2</v>
      </c>
      <c r="H11">
        <v>0.27039999999999997</v>
      </c>
      <c r="I11">
        <v>0.5575</v>
      </c>
      <c r="J11">
        <v>6.08E-2</v>
      </c>
      <c r="M11">
        <v>0.11169999999999999</v>
      </c>
      <c r="N11">
        <v>4.65E-2</v>
      </c>
      <c r="O11">
        <v>0.44729999999999998</v>
      </c>
      <c r="P11">
        <v>4.7300000000000002E-2</v>
      </c>
      <c r="Q11">
        <v>4.7600000000000003E-2</v>
      </c>
      <c r="R11">
        <v>0.34300000000000003</v>
      </c>
      <c r="S11">
        <v>0.58799999999999997</v>
      </c>
      <c r="T11">
        <v>0.20300000000000001</v>
      </c>
    </row>
    <row r="12" spans="2:20" x14ac:dyDescent="0.2">
      <c r="B12" s="7">
        <f t="shared" si="0"/>
        <v>4</v>
      </c>
      <c r="C12">
        <v>0.36859999999999998</v>
      </c>
      <c r="D12">
        <v>4.3700000000000003E-2</v>
      </c>
      <c r="E12">
        <v>0.3085</v>
      </c>
      <c r="F12">
        <v>0.35899999999999999</v>
      </c>
      <c r="G12">
        <v>4.48E-2</v>
      </c>
      <c r="H12">
        <v>0.2631</v>
      </c>
      <c r="I12">
        <v>0.60609999999999997</v>
      </c>
      <c r="J12">
        <v>4.8800000000000003E-2</v>
      </c>
      <c r="M12">
        <v>0.30630000000000002</v>
      </c>
      <c r="N12">
        <v>4.4900000000000002E-2</v>
      </c>
      <c r="O12">
        <v>5.2999999999999999E-2</v>
      </c>
      <c r="P12">
        <v>4.5100000000000001E-2</v>
      </c>
      <c r="Q12">
        <v>4.5400000000000003E-2</v>
      </c>
      <c r="R12">
        <v>0.47210000000000002</v>
      </c>
      <c r="S12">
        <v>0.85970000000000002</v>
      </c>
      <c r="T12">
        <v>5.79E-2</v>
      </c>
    </row>
    <row r="13" spans="2:20" x14ac:dyDescent="0.2">
      <c r="B13" s="7">
        <f t="shared" si="0"/>
        <v>2</v>
      </c>
      <c r="C13">
        <v>0.63670000000000004</v>
      </c>
      <c r="D13">
        <v>4.3299999999999998E-2</v>
      </c>
      <c r="E13">
        <v>0.41399999999999998</v>
      </c>
      <c r="F13">
        <v>0.55200000000000005</v>
      </c>
      <c r="G13">
        <v>4.7899999999999998E-2</v>
      </c>
      <c r="H13">
        <v>0.41010000000000002</v>
      </c>
      <c r="I13">
        <v>0.55510000000000004</v>
      </c>
      <c r="J13">
        <v>4.5499999999999999E-2</v>
      </c>
      <c r="M13">
        <v>0.5998</v>
      </c>
      <c r="N13">
        <v>4.3900000000000002E-2</v>
      </c>
      <c r="O13">
        <v>0.43990000000000001</v>
      </c>
      <c r="P13">
        <v>0.75770000000000004</v>
      </c>
      <c r="Q13">
        <v>4.4200000000000003E-2</v>
      </c>
      <c r="R13">
        <v>0.46939999999999998</v>
      </c>
      <c r="S13">
        <v>0.92910000000000004</v>
      </c>
      <c r="T13">
        <v>4.9000000000000002E-2</v>
      </c>
    </row>
    <row r="14" spans="2:20" x14ac:dyDescent="0.2">
      <c r="B14" s="7">
        <f t="shared" si="0"/>
        <v>1</v>
      </c>
      <c r="C14">
        <v>0.70589999999999997</v>
      </c>
      <c r="D14">
        <v>4.2900000000000001E-2</v>
      </c>
      <c r="E14">
        <v>0.53310000000000002</v>
      </c>
      <c r="F14">
        <v>0.52349999999999997</v>
      </c>
      <c r="G14">
        <v>0.53680000000000005</v>
      </c>
      <c r="H14">
        <v>0.49320000000000003</v>
      </c>
      <c r="I14">
        <v>0.51390000000000002</v>
      </c>
      <c r="J14">
        <v>4.5199999999999997E-2</v>
      </c>
      <c r="M14">
        <v>0.73270000000000002</v>
      </c>
      <c r="N14">
        <v>4.2900000000000001E-2</v>
      </c>
      <c r="O14">
        <v>0.53539999999999999</v>
      </c>
      <c r="P14">
        <v>0.78759999999999997</v>
      </c>
      <c r="Q14">
        <v>8.0199999999999994E-2</v>
      </c>
      <c r="R14">
        <v>0.52510000000000001</v>
      </c>
      <c r="S14">
        <v>0.90720000000000001</v>
      </c>
      <c r="T14">
        <v>7.1900000000000006E-2</v>
      </c>
    </row>
    <row r="17" spans="2:20" x14ac:dyDescent="0.2">
      <c r="B17" t="s">
        <v>27</v>
      </c>
      <c r="C17">
        <v>1.3</v>
      </c>
      <c r="D17" t="s">
        <v>2</v>
      </c>
      <c r="E17" t="s">
        <v>3</v>
      </c>
      <c r="F17" t="s">
        <v>4</v>
      </c>
      <c r="G17" t="b">
        <v>0</v>
      </c>
      <c r="H17">
        <v>1</v>
      </c>
      <c r="K17">
        <v>1</v>
      </c>
      <c r="L17" t="s">
        <v>28</v>
      </c>
      <c r="M17">
        <v>1.3</v>
      </c>
      <c r="N17" t="s">
        <v>2</v>
      </c>
      <c r="O17" t="s">
        <v>3</v>
      </c>
      <c r="P17" t="s">
        <v>4</v>
      </c>
      <c r="Q17" t="b">
        <v>0</v>
      </c>
      <c r="R17">
        <v>1</v>
      </c>
    </row>
    <row r="18" spans="2:20" ht="17" thickBot="1" x14ac:dyDescent="0.25">
      <c r="B18" t="s">
        <v>25</v>
      </c>
      <c r="C18">
        <v>1</v>
      </c>
      <c r="D18">
        <v>2</v>
      </c>
      <c r="E18">
        <v>4</v>
      </c>
      <c r="F18">
        <v>5</v>
      </c>
      <c r="G18">
        <v>6</v>
      </c>
      <c r="H18">
        <v>7</v>
      </c>
      <c r="I18">
        <v>8</v>
      </c>
      <c r="J18">
        <v>10</v>
      </c>
      <c r="L18" t="s">
        <v>26</v>
      </c>
      <c r="M18">
        <v>1</v>
      </c>
      <c r="N18">
        <v>2</v>
      </c>
      <c r="O18">
        <v>4</v>
      </c>
      <c r="P18">
        <v>5</v>
      </c>
      <c r="Q18">
        <v>6</v>
      </c>
      <c r="R18">
        <v>7</v>
      </c>
      <c r="S18">
        <v>8</v>
      </c>
      <c r="T18">
        <v>9</v>
      </c>
    </row>
    <row r="19" spans="2:20" ht="17" thickBot="1" x14ac:dyDescent="0.25">
      <c r="B19" s="7">
        <v>128</v>
      </c>
      <c r="C19" s="8">
        <v>4.8000000000000001E-2</v>
      </c>
      <c r="D19" s="9">
        <v>0.21970000000000001</v>
      </c>
      <c r="E19" s="9">
        <v>0.15340000000000001</v>
      </c>
      <c r="F19" s="9">
        <v>0.25669999999999998</v>
      </c>
      <c r="G19" s="9">
        <v>0.13700000000000001</v>
      </c>
      <c r="H19" s="9">
        <v>0.1845</v>
      </c>
      <c r="I19" s="9">
        <v>0.1366</v>
      </c>
      <c r="J19" s="9">
        <v>0.25240000000000001</v>
      </c>
      <c r="L19">
        <v>22.6</v>
      </c>
      <c r="M19">
        <v>4.8000000000000001E-2</v>
      </c>
      <c r="N19">
        <v>0.19259999999999999</v>
      </c>
      <c r="O19">
        <v>0.26390000000000002</v>
      </c>
      <c r="P19">
        <v>0.2369</v>
      </c>
      <c r="Q19">
        <v>0.19259999999999999</v>
      </c>
      <c r="R19">
        <v>0.2208</v>
      </c>
      <c r="S19">
        <v>0.1736</v>
      </c>
      <c r="T19">
        <v>0.755</v>
      </c>
    </row>
    <row r="20" spans="2:20" x14ac:dyDescent="0.2">
      <c r="B20" s="7">
        <f>B19/2</f>
        <v>64</v>
      </c>
      <c r="C20">
        <v>4.7800000000000002E-2</v>
      </c>
      <c r="D20">
        <v>9.9900000000000003E-2</v>
      </c>
      <c r="E20">
        <v>0.23419999999999999</v>
      </c>
      <c r="F20">
        <v>0.2452</v>
      </c>
      <c r="G20">
        <v>0.1273</v>
      </c>
      <c r="H20">
        <v>0.13020000000000001</v>
      </c>
      <c r="I20">
        <v>0.11219999999999999</v>
      </c>
      <c r="J20">
        <v>0.49270000000000003</v>
      </c>
      <c r="M20">
        <v>4.7100000000000003E-2</v>
      </c>
      <c r="N20">
        <v>5.5899999999999998E-2</v>
      </c>
      <c r="O20">
        <v>0.1227</v>
      </c>
      <c r="P20">
        <v>0.1469</v>
      </c>
      <c r="Q20">
        <v>9.06E-2</v>
      </c>
      <c r="R20">
        <v>0.16969999999999999</v>
      </c>
      <c r="S20">
        <v>0.1104</v>
      </c>
      <c r="T20">
        <v>0.31780000000000003</v>
      </c>
    </row>
    <row r="21" spans="2:20" x14ac:dyDescent="0.2">
      <c r="B21" s="7">
        <f t="shared" ref="B21:B26" si="1">B20/2</f>
        <v>32</v>
      </c>
      <c r="C21">
        <v>4.6399999999999997E-2</v>
      </c>
      <c r="D21">
        <v>4.8800000000000003E-2</v>
      </c>
      <c r="E21">
        <v>9.8900000000000002E-2</v>
      </c>
      <c r="F21">
        <v>0.1023</v>
      </c>
      <c r="G21">
        <v>6.2799999999999995E-2</v>
      </c>
      <c r="H21">
        <v>6.3200000000000006E-2</v>
      </c>
      <c r="I21">
        <v>5.5800000000000002E-2</v>
      </c>
      <c r="J21">
        <v>0.24299999999999999</v>
      </c>
      <c r="M21">
        <v>4.6199999999999998E-2</v>
      </c>
      <c r="N21">
        <v>4.9200000000000001E-2</v>
      </c>
      <c r="O21">
        <v>5.0999999999999997E-2</v>
      </c>
      <c r="P21">
        <v>0.1048</v>
      </c>
      <c r="Q21">
        <v>6.9199999999999998E-2</v>
      </c>
      <c r="R21">
        <v>8.6400000000000005E-2</v>
      </c>
      <c r="S21">
        <v>6.1400000000000003E-2</v>
      </c>
      <c r="T21">
        <v>0.38729999999999998</v>
      </c>
    </row>
    <row r="22" spans="2:20" x14ac:dyDescent="0.2">
      <c r="B22" s="7">
        <f t="shared" si="1"/>
        <v>16</v>
      </c>
      <c r="C22">
        <v>7.3300000000000004E-2</v>
      </c>
      <c r="D22">
        <v>4.8000000000000001E-2</v>
      </c>
      <c r="E22">
        <v>5.28E-2</v>
      </c>
      <c r="F22">
        <v>6.3899999999999998E-2</v>
      </c>
      <c r="G22">
        <v>5.1999999999999998E-2</v>
      </c>
      <c r="H22">
        <v>5.0999999999999997E-2</v>
      </c>
      <c r="I22">
        <v>0.20050000000000001</v>
      </c>
      <c r="J22">
        <v>0.22459999999999999</v>
      </c>
      <c r="M22">
        <v>0.13289999999999999</v>
      </c>
      <c r="N22">
        <v>4.87E-2</v>
      </c>
      <c r="O22">
        <v>5.45E-2</v>
      </c>
      <c r="P22">
        <v>7.6100000000000001E-2</v>
      </c>
      <c r="Q22">
        <v>5.4800000000000001E-2</v>
      </c>
      <c r="R22">
        <v>6.2700000000000006E-2</v>
      </c>
      <c r="S22">
        <v>5.0500000000000003E-2</v>
      </c>
      <c r="T22">
        <v>0.3891</v>
      </c>
    </row>
    <row r="23" spans="2:20" x14ac:dyDescent="0.2">
      <c r="B23" s="7">
        <f t="shared" si="1"/>
        <v>8</v>
      </c>
      <c r="C23">
        <v>0.49370000000000003</v>
      </c>
      <c r="D23">
        <v>4.87E-2</v>
      </c>
      <c r="E23">
        <v>5.3699999999999998E-2</v>
      </c>
      <c r="F23">
        <v>4.9500000000000002E-2</v>
      </c>
      <c r="G23">
        <v>4.7399999999999998E-2</v>
      </c>
      <c r="H23">
        <v>0.34129999999999999</v>
      </c>
      <c r="I23">
        <v>0.90410000000000001</v>
      </c>
      <c r="J23">
        <v>0.14219999999999999</v>
      </c>
      <c r="M23">
        <v>0.3836</v>
      </c>
      <c r="N23">
        <v>4.82E-2</v>
      </c>
      <c r="O23">
        <v>6.8500000000000005E-2</v>
      </c>
      <c r="P23">
        <v>4.8399999999999999E-2</v>
      </c>
      <c r="Q23">
        <v>4.82E-2</v>
      </c>
      <c r="R23">
        <v>0.5423</v>
      </c>
      <c r="S23">
        <v>0.60950000000000004</v>
      </c>
      <c r="T23">
        <v>0.22489999999999999</v>
      </c>
    </row>
    <row r="24" spans="2:20" x14ac:dyDescent="0.2">
      <c r="B24" s="7">
        <f t="shared" si="1"/>
        <v>4</v>
      </c>
      <c r="C24">
        <v>0.9073</v>
      </c>
      <c r="D24">
        <v>4.6899999999999997E-2</v>
      </c>
      <c r="E24">
        <v>0.25119999999999998</v>
      </c>
      <c r="F24">
        <v>0.73770000000000002</v>
      </c>
      <c r="G24">
        <v>4.5699999999999998E-2</v>
      </c>
      <c r="H24">
        <v>0.26290000000000002</v>
      </c>
      <c r="I24">
        <v>0.99819999999999998</v>
      </c>
      <c r="J24">
        <v>5.0099999999999999E-2</v>
      </c>
      <c r="M24">
        <v>0.39269999999999999</v>
      </c>
      <c r="N24">
        <v>4.8099999999999997E-2</v>
      </c>
      <c r="O24">
        <v>0.32690000000000002</v>
      </c>
      <c r="P24">
        <v>0.57189999999999996</v>
      </c>
      <c r="Q24">
        <v>4.5999999999999999E-2</v>
      </c>
      <c r="R24">
        <v>0.34429999999999999</v>
      </c>
      <c r="S24">
        <v>0.7278</v>
      </c>
      <c r="T24">
        <v>0.1278</v>
      </c>
    </row>
    <row r="25" spans="2:20" x14ac:dyDescent="0.2">
      <c r="B25" s="7">
        <f t="shared" si="1"/>
        <v>2</v>
      </c>
      <c r="C25">
        <v>1.0511999999999999</v>
      </c>
      <c r="D25">
        <v>4.6699999999999998E-2</v>
      </c>
      <c r="E25">
        <v>0.4914</v>
      </c>
      <c r="F25">
        <v>0.9153</v>
      </c>
      <c r="G25">
        <v>4.82E-2</v>
      </c>
      <c r="H25">
        <v>0.56320000000000003</v>
      </c>
      <c r="I25">
        <v>1.0281</v>
      </c>
      <c r="J25">
        <v>5.8900000000000001E-2</v>
      </c>
      <c r="M25">
        <v>0.87690000000000001</v>
      </c>
      <c r="N25">
        <v>4.8000000000000001E-2</v>
      </c>
      <c r="O25">
        <v>0.37790000000000001</v>
      </c>
      <c r="P25">
        <v>0.74650000000000005</v>
      </c>
      <c r="Q25">
        <v>4.5400000000000003E-2</v>
      </c>
      <c r="R25">
        <v>0.34710000000000002</v>
      </c>
      <c r="S25">
        <v>0.72209999999999996</v>
      </c>
      <c r="T25">
        <v>5.4600000000000003E-2</v>
      </c>
    </row>
    <row r="26" spans="2:20" x14ac:dyDescent="0.2">
      <c r="B26" s="7">
        <f t="shared" si="1"/>
        <v>1</v>
      </c>
      <c r="C26">
        <v>1.0266</v>
      </c>
      <c r="D26">
        <v>4.6600000000000003E-2</v>
      </c>
      <c r="E26">
        <v>0.8004</v>
      </c>
      <c r="F26">
        <v>0.9385</v>
      </c>
      <c r="G26">
        <v>0.92830000000000001</v>
      </c>
      <c r="H26">
        <v>0.60199999999999998</v>
      </c>
      <c r="I26">
        <v>0.995</v>
      </c>
      <c r="J26">
        <v>0.24759999999999999</v>
      </c>
      <c r="M26">
        <v>0.81820000000000004</v>
      </c>
      <c r="N26">
        <v>4.5499999999999999E-2</v>
      </c>
      <c r="O26">
        <v>0.38640000000000002</v>
      </c>
      <c r="P26">
        <v>0.63990000000000002</v>
      </c>
      <c r="Q26">
        <v>0.2293</v>
      </c>
      <c r="R26">
        <v>0.50229999999999997</v>
      </c>
      <c r="S26">
        <v>0.67620000000000002</v>
      </c>
      <c r="T26">
        <v>0.2571</v>
      </c>
    </row>
    <row r="29" spans="2:20" x14ac:dyDescent="0.2">
      <c r="B29" t="s">
        <v>29</v>
      </c>
      <c r="C29">
        <v>1.3</v>
      </c>
      <c r="D29" t="s">
        <v>2</v>
      </c>
      <c r="E29" t="s">
        <v>3</v>
      </c>
      <c r="F29" t="s">
        <v>4</v>
      </c>
      <c r="G29" t="b">
        <v>0</v>
      </c>
      <c r="H29">
        <v>1</v>
      </c>
      <c r="K29">
        <v>1</v>
      </c>
      <c r="L29" t="s">
        <v>30</v>
      </c>
      <c r="M29">
        <v>1.3</v>
      </c>
      <c r="N29" t="s">
        <v>2</v>
      </c>
      <c r="O29" t="s">
        <v>3</v>
      </c>
      <c r="P29" t="s">
        <v>4</v>
      </c>
      <c r="Q29" t="b">
        <v>0</v>
      </c>
      <c r="R29">
        <v>1</v>
      </c>
    </row>
    <row r="30" spans="2:20" ht="17" thickBot="1" x14ac:dyDescent="0.25">
      <c r="B30" t="s">
        <v>25</v>
      </c>
      <c r="C30">
        <v>1</v>
      </c>
      <c r="D30">
        <v>2</v>
      </c>
      <c r="E30">
        <v>4</v>
      </c>
      <c r="F30">
        <v>5</v>
      </c>
      <c r="G30">
        <v>6</v>
      </c>
      <c r="H30">
        <v>7</v>
      </c>
      <c r="I30">
        <v>8</v>
      </c>
      <c r="J30">
        <v>10</v>
      </c>
      <c r="L30" t="s">
        <v>26</v>
      </c>
      <c r="M30">
        <v>1</v>
      </c>
      <c r="N30">
        <v>2</v>
      </c>
      <c r="O30">
        <v>4</v>
      </c>
      <c r="P30">
        <v>5</v>
      </c>
      <c r="Q30">
        <v>6</v>
      </c>
      <c r="R30">
        <v>7</v>
      </c>
      <c r="S30">
        <v>8</v>
      </c>
      <c r="T30">
        <v>9</v>
      </c>
    </row>
    <row r="31" spans="2:20" ht="17" thickBot="1" x14ac:dyDescent="0.25">
      <c r="B31" s="7">
        <v>128</v>
      </c>
      <c r="C31" s="8">
        <v>0.10349999999999999</v>
      </c>
      <c r="D31" s="9">
        <v>6.1600000000000002E-2</v>
      </c>
      <c r="E31" s="9">
        <v>0.14649999999999999</v>
      </c>
      <c r="F31" s="9">
        <v>0.41810000000000003</v>
      </c>
      <c r="G31" s="9">
        <v>0.11940000000000001</v>
      </c>
      <c r="H31" s="9">
        <v>0.43059999999999998</v>
      </c>
      <c r="I31" s="9">
        <v>0.33639999999999998</v>
      </c>
      <c r="J31" s="9">
        <v>0.17510000000000001</v>
      </c>
      <c r="L31">
        <v>22.6</v>
      </c>
      <c r="M31">
        <v>0.1079</v>
      </c>
      <c r="N31">
        <v>5.57E-2</v>
      </c>
      <c r="O31">
        <v>0.15989999999999999</v>
      </c>
      <c r="P31">
        <v>0.5242</v>
      </c>
      <c r="Q31">
        <v>0.28070000000000001</v>
      </c>
      <c r="R31">
        <v>0.87970000000000004</v>
      </c>
      <c r="S31">
        <v>0.6431</v>
      </c>
      <c r="T31">
        <v>0.30030000000000001</v>
      </c>
    </row>
    <row r="32" spans="2:20" x14ac:dyDescent="0.2">
      <c r="B32" s="7">
        <f>B31/2</f>
        <v>64</v>
      </c>
      <c r="C32">
        <v>0.77029999999999998</v>
      </c>
      <c r="D32">
        <v>4.9500000000000002E-2</v>
      </c>
      <c r="E32">
        <v>8.3500000000000005E-2</v>
      </c>
      <c r="F32">
        <v>9.11E-2</v>
      </c>
      <c r="G32">
        <v>6.0299999999999999E-2</v>
      </c>
      <c r="H32">
        <v>0.3266</v>
      </c>
      <c r="I32">
        <v>0.45329999999999998</v>
      </c>
      <c r="J32">
        <v>0.125</v>
      </c>
      <c r="M32">
        <v>0.44090000000000001</v>
      </c>
      <c r="N32">
        <v>5.7000000000000002E-2</v>
      </c>
      <c r="O32">
        <v>8.77E-2</v>
      </c>
      <c r="P32">
        <v>0.1268</v>
      </c>
      <c r="Q32">
        <v>8.6499999999999994E-2</v>
      </c>
      <c r="R32">
        <v>0.88170000000000004</v>
      </c>
      <c r="S32">
        <v>0.56789999999999996</v>
      </c>
      <c r="T32">
        <v>0.17929999999999999</v>
      </c>
    </row>
    <row r="33" spans="2:20" x14ac:dyDescent="0.2">
      <c r="B33" s="7">
        <f t="shared" ref="B33:B38" si="2">B32/2</f>
        <v>32</v>
      </c>
      <c r="C33">
        <v>0.94579999999999997</v>
      </c>
      <c r="D33">
        <v>5.0700000000000002E-2</v>
      </c>
      <c r="E33">
        <v>0.14360000000000001</v>
      </c>
      <c r="F33">
        <v>4.8800000000000003E-2</v>
      </c>
      <c r="G33">
        <v>5.0999999999999997E-2</v>
      </c>
      <c r="H33">
        <v>0.34660000000000002</v>
      </c>
      <c r="I33">
        <v>0.2707</v>
      </c>
      <c r="J33">
        <v>0.1057</v>
      </c>
      <c r="M33">
        <v>0.90129999999999999</v>
      </c>
      <c r="N33">
        <v>5.57E-2</v>
      </c>
      <c r="O33">
        <v>0.1305</v>
      </c>
      <c r="P33">
        <v>4.9700000000000001E-2</v>
      </c>
      <c r="Q33">
        <v>4.7899999999999998E-2</v>
      </c>
      <c r="R33">
        <v>0.55649999999999999</v>
      </c>
      <c r="S33">
        <v>0.60819999999999996</v>
      </c>
      <c r="T33">
        <v>0.1804</v>
      </c>
    </row>
    <row r="34" spans="2:20" x14ac:dyDescent="0.2">
      <c r="B34" s="7">
        <f t="shared" si="2"/>
        <v>16</v>
      </c>
      <c r="C34">
        <v>0.72389999999999999</v>
      </c>
      <c r="D34">
        <v>5.0700000000000002E-2</v>
      </c>
      <c r="E34">
        <v>0.35610000000000003</v>
      </c>
      <c r="F34">
        <v>0.45250000000000001</v>
      </c>
      <c r="G34">
        <v>0.23549999999999999</v>
      </c>
      <c r="H34">
        <v>0.43430000000000002</v>
      </c>
      <c r="I34">
        <v>0.3221</v>
      </c>
      <c r="J34">
        <v>0.12039999999999999</v>
      </c>
      <c r="M34">
        <v>0.53500000000000003</v>
      </c>
      <c r="N34">
        <v>5.7099999999999998E-2</v>
      </c>
      <c r="O34">
        <v>0.2208</v>
      </c>
      <c r="P34">
        <v>0.66900000000000004</v>
      </c>
      <c r="Q34">
        <v>0.47920000000000001</v>
      </c>
      <c r="R34">
        <v>0.65790000000000004</v>
      </c>
      <c r="S34">
        <v>0.73180000000000001</v>
      </c>
      <c r="T34">
        <v>0.19570000000000001</v>
      </c>
    </row>
    <row r="35" spans="2:20" x14ac:dyDescent="0.2">
      <c r="B35" s="7">
        <f t="shared" si="2"/>
        <v>8</v>
      </c>
      <c r="C35">
        <v>0.46310000000000001</v>
      </c>
      <c r="D35">
        <v>4.99E-2</v>
      </c>
      <c r="E35">
        <v>0.35220000000000001</v>
      </c>
      <c r="F35">
        <v>0.39019999999999999</v>
      </c>
      <c r="G35">
        <v>0.39960000000000001</v>
      </c>
      <c r="H35">
        <v>0.39789999999999998</v>
      </c>
      <c r="I35">
        <v>0.40439999999999998</v>
      </c>
      <c r="J35">
        <v>0.2676</v>
      </c>
      <c r="M35">
        <v>0.73860000000000003</v>
      </c>
      <c r="N35">
        <v>5.6500000000000002E-2</v>
      </c>
      <c r="O35">
        <v>0.55469999999999997</v>
      </c>
      <c r="P35">
        <v>0.57469999999999999</v>
      </c>
      <c r="Q35">
        <v>0.52910000000000001</v>
      </c>
      <c r="R35">
        <v>0.5917</v>
      </c>
      <c r="S35">
        <v>0.85429999999999995</v>
      </c>
      <c r="T35">
        <v>0.4163</v>
      </c>
    </row>
    <row r="36" spans="2:20" x14ac:dyDescent="0.2">
      <c r="B36" s="7">
        <f t="shared" si="2"/>
        <v>4</v>
      </c>
      <c r="C36">
        <v>0.58850000000000002</v>
      </c>
      <c r="D36">
        <v>4.8399999999999999E-2</v>
      </c>
      <c r="E36">
        <v>0.44969999999999999</v>
      </c>
      <c r="F36">
        <v>0.42520000000000002</v>
      </c>
      <c r="G36">
        <v>0.47360000000000002</v>
      </c>
      <c r="H36">
        <v>0.39200000000000002</v>
      </c>
      <c r="I36">
        <v>0.44569999999999999</v>
      </c>
      <c r="J36">
        <v>0.36969999999999997</v>
      </c>
      <c r="M36">
        <v>0.5393</v>
      </c>
      <c r="N36">
        <v>5.1499999999999997E-2</v>
      </c>
      <c r="O36">
        <v>0.51880000000000004</v>
      </c>
      <c r="P36">
        <v>0.6663</v>
      </c>
      <c r="Q36">
        <v>0.78769999999999996</v>
      </c>
      <c r="R36">
        <v>0.79559999999999997</v>
      </c>
      <c r="S36">
        <v>0.78590000000000004</v>
      </c>
      <c r="T36">
        <v>0.51400000000000001</v>
      </c>
    </row>
    <row r="37" spans="2:20" x14ac:dyDescent="0.2">
      <c r="B37" s="7">
        <f t="shared" si="2"/>
        <v>2</v>
      </c>
      <c r="C37">
        <v>0.46060000000000001</v>
      </c>
      <c r="D37">
        <v>5.3100000000000001E-2</v>
      </c>
      <c r="E37">
        <v>0.51060000000000005</v>
      </c>
      <c r="F37">
        <v>0.44280000000000003</v>
      </c>
      <c r="G37">
        <v>0.45689999999999997</v>
      </c>
      <c r="H37">
        <v>0.4773</v>
      </c>
      <c r="I37">
        <v>0.43459999999999999</v>
      </c>
      <c r="J37">
        <v>0.23130000000000001</v>
      </c>
      <c r="M37">
        <v>0.62619999999999998</v>
      </c>
      <c r="N37">
        <v>5.7099999999999998E-2</v>
      </c>
      <c r="O37">
        <v>0.72340000000000004</v>
      </c>
      <c r="P37">
        <v>0.88080000000000003</v>
      </c>
      <c r="Q37">
        <v>0.73960000000000004</v>
      </c>
      <c r="R37">
        <v>0.55349999999999999</v>
      </c>
      <c r="S37">
        <v>0.67400000000000004</v>
      </c>
      <c r="T37">
        <v>0.20730000000000001</v>
      </c>
    </row>
    <row r="38" spans="2:20" x14ac:dyDescent="0.2">
      <c r="B38" s="7">
        <f t="shared" si="2"/>
        <v>1</v>
      </c>
      <c r="C38">
        <v>0.4793</v>
      </c>
      <c r="D38">
        <v>9.4700000000000006E-2</v>
      </c>
      <c r="E38">
        <v>0.38929999999999998</v>
      </c>
      <c r="F38">
        <v>0.41760000000000003</v>
      </c>
      <c r="G38">
        <v>0.4506</v>
      </c>
      <c r="H38">
        <v>0.3821</v>
      </c>
      <c r="I38">
        <v>0.43719999999999998</v>
      </c>
      <c r="J38">
        <v>0.37430000000000002</v>
      </c>
      <c r="M38">
        <v>0.63949999999999996</v>
      </c>
      <c r="N38">
        <v>5.4100000000000002E-2</v>
      </c>
      <c r="O38">
        <v>0.7681</v>
      </c>
      <c r="P38">
        <v>0.7238</v>
      </c>
      <c r="Q38">
        <v>0.82030000000000003</v>
      </c>
      <c r="R38">
        <v>0.49959999999999999</v>
      </c>
      <c r="S38">
        <v>0.66069999999999995</v>
      </c>
      <c r="T38">
        <v>0.375</v>
      </c>
    </row>
    <row r="41" spans="2:20" x14ac:dyDescent="0.2">
      <c r="B41" t="s">
        <v>31</v>
      </c>
      <c r="C41">
        <v>1.3</v>
      </c>
      <c r="D41" t="s">
        <v>2</v>
      </c>
      <c r="E41" t="s">
        <v>3</v>
      </c>
      <c r="F41" t="s">
        <v>4</v>
      </c>
      <c r="G41" t="b">
        <v>0</v>
      </c>
      <c r="H41">
        <v>1</v>
      </c>
      <c r="K41">
        <v>1</v>
      </c>
      <c r="L41" t="s">
        <v>32</v>
      </c>
      <c r="M41">
        <v>1.3</v>
      </c>
      <c r="N41" t="s">
        <v>2</v>
      </c>
      <c r="O41" t="s">
        <v>3</v>
      </c>
      <c r="P41" t="s">
        <v>4</v>
      </c>
      <c r="Q41" t="b">
        <v>0</v>
      </c>
      <c r="R41">
        <v>1</v>
      </c>
    </row>
    <row r="42" spans="2:20" ht="17" thickBot="1" x14ac:dyDescent="0.25">
      <c r="B42" t="s">
        <v>25</v>
      </c>
      <c r="C42">
        <v>1</v>
      </c>
      <c r="D42">
        <v>2</v>
      </c>
      <c r="E42">
        <v>4</v>
      </c>
      <c r="F42">
        <v>5</v>
      </c>
      <c r="G42">
        <v>6</v>
      </c>
      <c r="H42">
        <v>7</v>
      </c>
      <c r="I42">
        <v>8</v>
      </c>
      <c r="J42">
        <v>10</v>
      </c>
      <c r="L42" t="s">
        <v>26</v>
      </c>
      <c r="M42">
        <v>1</v>
      </c>
      <c r="N42">
        <v>2</v>
      </c>
      <c r="O42">
        <v>4</v>
      </c>
      <c r="P42">
        <v>5</v>
      </c>
      <c r="Q42">
        <v>6</v>
      </c>
      <c r="R42">
        <v>7</v>
      </c>
      <c r="S42">
        <v>8</v>
      </c>
      <c r="T42">
        <v>9</v>
      </c>
    </row>
    <row r="43" spans="2:20" ht="17" thickBot="1" x14ac:dyDescent="0.25">
      <c r="B43" s="7">
        <v>128</v>
      </c>
      <c r="C43" s="8">
        <v>0.62390000000000001</v>
      </c>
      <c r="D43" s="9">
        <v>5.7500000000000002E-2</v>
      </c>
      <c r="E43" s="9">
        <v>0.48359999999999997</v>
      </c>
      <c r="F43" s="9">
        <v>0.56720000000000004</v>
      </c>
      <c r="G43" s="9">
        <v>0.1578</v>
      </c>
      <c r="H43" s="9">
        <v>0.43959999999999999</v>
      </c>
      <c r="I43" s="9">
        <v>0.2364</v>
      </c>
      <c r="J43" s="9">
        <v>0.37090000000000001</v>
      </c>
      <c r="L43">
        <v>22.6</v>
      </c>
      <c r="M43">
        <v>0.15809999999999999</v>
      </c>
      <c r="N43">
        <v>5.6899999999999999E-2</v>
      </c>
      <c r="O43">
        <v>0.1303</v>
      </c>
      <c r="P43">
        <v>0.96230000000000004</v>
      </c>
      <c r="Q43">
        <v>0.33329999999999999</v>
      </c>
      <c r="R43">
        <v>0.54</v>
      </c>
      <c r="S43">
        <v>0.54949999999999999</v>
      </c>
      <c r="T43">
        <v>0.18010000000000001</v>
      </c>
    </row>
    <row r="44" spans="2:20" x14ac:dyDescent="0.2">
      <c r="B44" s="7">
        <f>B43/2</f>
        <v>64</v>
      </c>
      <c r="C44">
        <v>0.65910000000000002</v>
      </c>
      <c r="D44">
        <v>6.0100000000000001E-2</v>
      </c>
      <c r="E44">
        <v>0.09</v>
      </c>
      <c r="F44">
        <v>9.8599999999999993E-2</v>
      </c>
      <c r="G44">
        <v>5.9499999999999997E-2</v>
      </c>
      <c r="H44">
        <v>0.30990000000000001</v>
      </c>
      <c r="I44">
        <v>0.2233</v>
      </c>
      <c r="J44">
        <v>0.13800000000000001</v>
      </c>
      <c r="M44">
        <v>0.30930000000000002</v>
      </c>
      <c r="N44">
        <v>5.8700000000000002E-2</v>
      </c>
      <c r="O44">
        <v>5.9400000000000001E-2</v>
      </c>
      <c r="P44">
        <v>5.7799999999999997E-2</v>
      </c>
      <c r="Q44">
        <v>6.3799999999999996E-2</v>
      </c>
      <c r="R44">
        <v>0.46739999999999998</v>
      </c>
      <c r="S44">
        <v>0.50339999999999996</v>
      </c>
      <c r="T44">
        <v>0.371</v>
      </c>
    </row>
    <row r="45" spans="2:20" x14ac:dyDescent="0.2">
      <c r="B45" s="7">
        <f t="shared" ref="B45:B50" si="3">B44/2</f>
        <v>32</v>
      </c>
      <c r="C45">
        <v>0.58960000000000001</v>
      </c>
      <c r="D45">
        <v>5.6300000000000003E-2</v>
      </c>
      <c r="E45">
        <v>0.16639999999999999</v>
      </c>
      <c r="F45">
        <v>5.3999999999999999E-2</v>
      </c>
      <c r="G45">
        <v>5.45E-2</v>
      </c>
      <c r="H45">
        <v>0.37980000000000003</v>
      </c>
      <c r="I45">
        <v>0.2407</v>
      </c>
      <c r="J45">
        <v>0.20849999999999999</v>
      </c>
      <c r="M45">
        <v>0.81679999999999997</v>
      </c>
      <c r="N45">
        <v>6.1600000000000002E-2</v>
      </c>
      <c r="O45">
        <v>8.5500000000000007E-2</v>
      </c>
      <c r="P45">
        <v>6.4299999999999996E-2</v>
      </c>
      <c r="Q45">
        <v>5.4800000000000001E-2</v>
      </c>
      <c r="R45">
        <v>0.58640000000000003</v>
      </c>
      <c r="S45">
        <v>0.46429999999999999</v>
      </c>
      <c r="T45">
        <v>0.30859999999999999</v>
      </c>
    </row>
    <row r="46" spans="2:20" x14ac:dyDescent="0.2">
      <c r="B46" s="7">
        <f t="shared" si="3"/>
        <v>16</v>
      </c>
      <c r="C46">
        <v>0.50970000000000004</v>
      </c>
      <c r="D46">
        <v>5.5199999999999999E-2</v>
      </c>
      <c r="E46">
        <v>0.2374</v>
      </c>
      <c r="F46">
        <v>0.27760000000000001</v>
      </c>
      <c r="G46">
        <v>0.29389999999999999</v>
      </c>
      <c r="H46">
        <v>0.3488</v>
      </c>
      <c r="I46">
        <v>0.31990000000000002</v>
      </c>
      <c r="J46">
        <v>0.1241</v>
      </c>
      <c r="M46">
        <v>0.87170000000000003</v>
      </c>
      <c r="N46">
        <v>5.5599999999999997E-2</v>
      </c>
      <c r="O46">
        <v>0.11899999999999999</v>
      </c>
      <c r="P46">
        <v>0.50080000000000002</v>
      </c>
      <c r="Q46">
        <v>0.54969999999999997</v>
      </c>
      <c r="R46">
        <v>0.67569999999999997</v>
      </c>
      <c r="S46">
        <v>0.43609999999999999</v>
      </c>
      <c r="T46">
        <v>0.5917</v>
      </c>
    </row>
    <row r="47" spans="2:20" x14ac:dyDescent="0.2">
      <c r="B47" s="7">
        <f t="shared" si="3"/>
        <v>8</v>
      </c>
      <c r="C47">
        <v>0.44119999999999998</v>
      </c>
      <c r="D47">
        <v>5.0299999999999997E-2</v>
      </c>
      <c r="E47">
        <v>0.31909999999999999</v>
      </c>
      <c r="F47">
        <v>0.36919999999999997</v>
      </c>
      <c r="G47">
        <v>0.35730000000000001</v>
      </c>
      <c r="H47">
        <v>0.40699999999999997</v>
      </c>
      <c r="I47">
        <v>0.3967</v>
      </c>
      <c r="J47">
        <v>0.19189999999999999</v>
      </c>
      <c r="M47">
        <v>0.9052</v>
      </c>
      <c r="N47">
        <v>5.5899999999999998E-2</v>
      </c>
      <c r="O47">
        <v>0.82</v>
      </c>
      <c r="P47">
        <v>0.59850000000000003</v>
      </c>
      <c r="Q47">
        <v>0.63870000000000005</v>
      </c>
      <c r="R47">
        <v>0.63770000000000004</v>
      </c>
      <c r="S47">
        <v>0.7016</v>
      </c>
      <c r="T47">
        <v>0.60229999999999995</v>
      </c>
    </row>
    <row r="48" spans="2:20" x14ac:dyDescent="0.2">
      <c r="B48" s="7">
        <f t="shared" si="3"/>
        <v>4</v>
      </c>
      <c r="C48">
        <v>0.69169999999999998</v>
      </c>
      <c r="D48">
        <v>5.4800000000000001E-2</v>
      </c>
      <c r="E48">
        <v>0.34789999999999999</v>
      </c>
      <c r="F48">
        <v>0.3765</v>
      </c>
      <c r="G48">
        <v>0.40970000000000001</v>
      </c>
      <c r="H48">
        <v>0.42109999999999997</v>
      </c>
      <c r="I48">
        <v>0.43109999999999998</v>
      </c>
      <c r="J48">
        <v>0.23880000000000001</v>
      </c>
      <c r="M48">
        <v>0.72970000000000002</v>
      </c>
      <c r="N48">
        <v>5.3800000000000001E-2</v>
      </c>
      <c r="O48">
        <v>0.68759999999999999</v>
      </c>
      <c r="P48">
        <v>0.86650000000000005</v>
      </c>
      <c r="Q48">
        <v>0.66020000000000001</v>
      </c>
      <c r="R48">
        <v>0.71340000000000003</v>
      </c>
      <c r="S48">
        <v>0.74119999999999997</v>
      </c>
      <c r="T48">
        <v>0.5595</v>
      </c>
    </row>
    <row r="49" spans="2:21" x14ac:dyDescent="0.2">
      <c r="B49" s="7">
        <f t="shared" si="3"/>
        <v>2</v>
      </c>
      <c r="C49">
        <v>0.56140000000000001</v>
      </c>
      <c r="D49">
        <v>6.3200000000000006E-2</v>
      </c>
      <c r="E49">
        <v>0.3362</v>
      </c>
      <c r="F49">
        <v>0.41339999999999999</v>
      </c>
      <c r="G49">
        <v>0.48420000000000002</v>
      </c>
      <c r="H49">
        <v>0.43430000000000002</v>
      </c>
      <c r="I49">
        <v>0.61180000000000001</v>
      </c>
      <c r="J49">
        <v>0.2858</v>
      </c>
      <c r="M49">
        <v>0.81820000000000004</v>
      </c>
      <c r="N49">
        <v>5.5899999999999998E-2</v>
      </c>
      <c r="O49">
        <v>0.52370000000000005</v>
      </c>
      <c r="P49">
        <v>0.80069999999999997</v>
      </c>
      <c r="Q49">
        <v>0.75149999999999995</v>
      </c>
      <c r="R49">
        <v>0.68920000000000003</v>
      </c>
      <c r="S49">
        <v>0.75849999999999995</v>
      </c>
      <c r="T49">
        <v>0.5081</v>
      </c>
    </row>
    <row r="50" spans="2:21" x14ac:dyDescent="0.2">
      <c r="B50" s="7">
        <f t="shared" si="3"/>
        <v>1</v>
      </c>
      <c r="C50">
        <v>0.51980000000000004</v>
      </c>
      <c r="D50">
        <v>7.4399999999999994E-2</v>
      </c>
      <c r="E50">
        <v>0.37940000000000002</v>
      </c>
      <c r="F50">
        <v>0.4662</v>
      </c>
      <c r="G50">
        <v>0.45579999999999998</v>
      </c>
      <c r="H50">
        <v>0.4597</v>
      </c>
      <c r="I50">
        <v>0.45379999999999998</v>
      </c>
      <c r="J50">
        <v>0.43859999999999999</v>
      </c>
      <c r="M50">
        <v>0.91320000000000001</v>
      </c>
      <c r="N50">
        <v>5.8299999999999998E-2</v>
      </c>
      <c r="O50">
        <v>0.81659999999999999</v>
      </c>
      <c r="P50">
        <v>0.4677</v>
      </c>
      <c r="Q50">
        <v>0.81040000000000001</v>
      </c>
      <c r="R50">
        <v>0.80930000000000002</v>
      </c>
      <c r="S50">
        <v>0.84909999999999997</v>
      </c>
      <c r="T50">
        <v>0.58950000000000002</v>
      </c>
    </row>
    <row r="54" spans="2:21" x14ac:dyDescent="0.2">
      <c r="B54" s="10" t="s">
        <v>33</v>
      </c>
      <c r="C54">
        <v>1.3</v>
      </c>
      <c r="D54" t="s">
        <v>2</v>
      </c>
      <c r="E54" t="s">
        <v>34</v>
      </c>
      <c r="F54" t="s">
        <v>35</v>
      </c>
      <c r="G54" t="b">
        <v>1</v>
      </c>
      <c r="H54" t="s">
        <v>4</v>
      </c>
      <c r="I54" t="b">
        <v>0</v>
      </c>
      <c r="J54">
        <v>1</v>
      </c>
      <c r="L54" s="10" t="s">
        <v>33</v>
      </c>
      <c r="M54">
        <v>1.3</v>
      </c>
      <c r="N54" t="s">
        <v>2</v>
      </c>
      <c r="O54" t="s">
        <v>34</v>
      </c>
      <c r="P54" t="s">
        <v>35</v>
      </c>
      <c r="Q54" t="b">
        <v>1</v>
      </c>
      <c r="R54" t="s">
        <v>4</v>
      </c>
      <c r="S54" t="b">
        <v>0</v>
      </c>
      <c r="T54">
        <v>1</v>
      </c>
    </row>
    <row r="55" spans="2:21" x14ac:dyDescent="0.2">
      <c r="B55" t="s">
        <v>25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 t="s">
        <v>36</v>
      </c>
      <c r="L55" t="s">
        <v>25</v>
      </c>
      <c r="M55">
        <v>1</v>
      </c>
      <c r="N55">
        <v>2</v>
      </c>
      <c r="O55">
        <v>3</v>
      </c>
      <c r="P55">
        <v>4</v>
      </c>
      <c r="Q55">
        <v>5</v>
      </c>
      <c r="R55">
        <v>6</v>
      </c>
      <c r="S55">
        <v>7</v>
      </c>
      <c r="T55">
        <v>8</v>
      </c>
      <c r="U55" t="s">
        <v>36</v>
      </c>
    </row>
    <row r="56" spans="2:21" x14ac:dyDescent="0.2">
      <c r="B56" s="7">
        <v>128</v>
      </c>
      <c r="C56">
        <v>4149.8050000000003</v>
      </c>
      <c r="D56">
        <v>1374.5139999999999</v>
      </c>
      <c r="E56">
        <v>1277.5889999999999</v>
      </c>
      <c r="F56">
        <v>25621.162</v>
      </c>
      <c r="G56">
        <v>1259.8019999999999</v>
      </c>
      <c r="H56">
        <v>1260.152</v>
      </c>
      <c r="I56">
        <v>23314.276999999998</v>
      </c>
      <c r="J56">
        <v>5697.3969999999999</v>
      </c>
      <c r="L56" s="7">
        <v>128</v>
      </c>
      <c r="M56">
        <v>34864.315999999999</v>
      </c>
      <c r="N56">
        <v>1508.5070000000001</v>
      </c>
      <c r="O56">
        <v>1455.1410000000001</v>
      </c>
      <c r="P56">
        <v>9874.93</v>
      </c>
      <c r="Q56">
        <v>1354.7950000000001</v>
      </c>
      <c r="R56">
        <v>1399.5989999999999</v>
      </c>
      <c r="S56">
        <v>20044.245999999999</v>
      </c>
      <c r="T56">
        <v>1907.8679999999999</v>
      </c>
    </row>
    <row r="57" spans="2:21" x14ac:dyDescent="0.2">
      <c r="B57" s="7">
        <f>B56/2</f>
        <v>64</v>
      </c>
      <c r="C57">
        <v>34975.086000000003</v>
      </c>
      <c r="D57">
        <v>1472.7149999999999</v>
      </c>
      <c r="E57">
        <v>1285.643</v>
      </c>
      <c r="F57">
        <v>31326.888999999999</v>
      </c>
      <c r="G57">
        <v>1159.8389999999999</v>
      </c>
      <c r="H57">
        <v>1238.69</v>
      </c>
      <c r="I57">
        <v>24929.937999999998</v>
      </c>
      <c r="J57">
        <v>6642.0360000000001</v>
      </c>
      <c r="L57" s="7">
        <f>L56/2</f>
        <v>64</v>
      </c>
      <c r="M57">
        <v>40699.218999999997</v>
      </c>
      <c r="N57">
        <v>2395.0039999999999</v>
      </c>
      <c r="O57">
        <v>1385.29</v>
      </c>
      <c r="P57">
        <v>29295.629000000001</v>
      </c>
      <c r="Q57">
        <v>1262.6220000000001</v>
      </c>
      <c r="R57">
        <v>1309.376</v>
      </c>
      <c r="S57">
        <v>24238.276999999998</v>
      </c>
      <c r="T57">
        <v>2030.6559999999999</v>
      </c>
    </row>
    <row r="58" spans="2:21" x14ac:dyDescent="0.2">
      <c r="B58" s="7">
        <f t="shared" ref="B58:B63" si="4">B57/2</f>
        <v>32</v>
      </c>
      <c r="C58">
        <v>37251.105000000003</v>
      </c>
      <c r="D58">
        <v>33139.254000000001</v>
      </c>
      <c r="E58">
        <v>2564.3739999999998</v>
      </c>
      <c r="F58">
        <v>34246.832000000002</v>
      </c>
      <c r="G58">
        <v>1142.145</v>
      </c>
      <c r="H58">
        <v>1414.0250000000001</v>
      </c>
      <c r="I58">
        <v>26573.805</v>
      </c>
      <c r="J58">
        <v>18436.201000000001</v>
      </c>
      <c r="L58" s="7">
        <f t="shared" ref="L58:L63" si="5">L57/2</f>
        <v>32</v>
      </c>
      <c r="M58">
        <v>37973.699000000001</v>
      </c>
      <c r="N58">
        <v>36188.004000000001</v>
      </c>
      <c r="O58">
        <v>9377.8889999999992</v>
      </c>
      <c r="P58">
        <v>37385.875</v>
      </c>
      <c r="Q58">
        <v>1276.999</v>
      </c>
      <c r="R58">
        <v>1598.269</v>
      </c>
      <c r="S58">
        <v>27051.984</v>
      </c>
      <c r="T58">
        <v>12736.398999999999</v>
      </c>
    </row>
    <row r="59" spans="2:21" x14ac:dyDescent="0.2">
      <c r="B59" s="7">
        <f t="shared" si="4"/>
        <v>16</v>
      </c>
      <c r="C59">
        <v>34576.391000000003</v>
      </c>
      <c r="D59">
        <v>34838.184000000001</v>
      </c>
      <c r="E59">
        <v>28667.221000000001</v>
      </c>
      <c r="F59">
        <v>35895.370999999999</v>
      </c>
      <c r="G59">
        <v>2748.3270000000002</v>
      </c>
      <c r="H59">
        <v>11804.297</v>
      </c>
      <c r="I59">
        <v>28582.543000000001</v>
      </c>
      <c r="J59">
        <v>30510.081999999999</v>
      </c>
      <c r="L59" s="7">
        <f t="shared" si="5"/>
        <v>16</v>
      </c>
      <c r="M59">
        <v>35654.211000000003</v>
      </c>
      <c r="N59">
        <v>36257.035000000003</v>
      </c>
      <c r="O59">
        <v>36531.836000000003</v>
      </c>
      <c r="P59">
        <v>37870.805</v>
      </c>
      <c r="Q59">
        <v>12233.050999999999</v>
      </c>
      <c r="R59">
        <v>3488.5459999999998</v>
      </c>
      <c r="S59">
        <v>27955.396000000001</v>
      </c>
      <c r="T59">
        <v>32190.184000000001</v>
      </c>
    </row>
    <row r="60" spans="2:21" x14ac:dyDescent="0.2">
      <c r="B60" s="7">
        <f t="shared" si="4"/>
        <v>8</v>
      </c>
      <c r="C60">
        <v>32458.143</v>
      </c>
      <c r="D60">
        <v>34267.086000000003</v>
      </c>
      <c r="E60">
        <v>34419.468999999997</v>
      </c>
      <c r="F60">
        <v>36380.644999999997</v>
      </c>
      <c r="G60">
        <v>29400.633000000002</v>
      </c>
      <c r="H60">
        <v>31425.307000000001</v>
      </c>
      <c r="I60">
        <v>34234.387000000002</v>
      </c>
      <c r="J60">
        <v>34181.487999999998</v>
      </c>
      <c r="L60" s="7">
        <f t="shared" si="5"/>
        <v>8</v>
      </c>
      <c r="M60">
        <v>35438.559000000001</v>
      </c>
      <c r="N60">
        <v>35547.108999999997</v>
      </c>
      <c r="O60">
        <v>36145.116999999998</v>
      </c>
      <c r="P60">
        <v>29784.895</v>
      </c>
      <c r="Q60">
        <v>34357.137000000002</v>
      </c>
      <c r="R60">
        <v>27804.991999999998</v>
      </c>
      <c r="S60">
        <v>31996.136999999999</v>
      </c>
      <c r="T60">
        <v>33764.074000000001</v>
      </c>
    </row>
    <row r="61" spans="2:21" x14ac:dyDescent="0.2">
      <c r="B61" s="7">
        <f t="shared" si="4"/>
        <v>4</v>
      </c>
      <c r="C61">
        <v>31201.504000000001</v>
      </c>
      <c r="D61">
        <v>34061.074000000001</v>
      </c>
      <c r="E61">
        <v>34567.078000000001</v>
      </c>
      <c r="F61">
        <v>36157.152000000002</v>
      </c>
      <c r="G61">
        <v>33444.660000000003</v>
      </c>
      <c r="H61">
        <v>34428.684000000001</v>
      </c>
      <c r="I61">
        <v>34684.292999999998</v>
      </c>
      <c r="J61">
        <v>34354.531000000003</v>
      </c>
      <c r="K61">
        <v>27813.526999999998</v>
      </c>
      <c r="L61" s="7">
        <f t="shared" si="5"/>
        <v>4</v>
      </c>
      <c r="M61">
        <v>34102.457000000002</v>
      </c>
      <c r="N61">
        <v>34803.711000000003</v>
      </c>
      <c r="O61">
        <v>32437.195</v>
      </c>
      <c r="P61">
        <v>33360.417999999998</v>
      </c>
      <c r="Q61">
        <v>31436.766</v>
      </c>
      <c r="R61">
        <v>32264.756000000001</v>
      </c>
      <c r="S61">
        <v>35571.343999999997</v>
      </c>
      <c r="T61">
        <v>33205.207000000002</v>
      </c>
      <c r="U61">
        <v>33282.995999999999</v>
      </c>
    </row>
    <row r="62" spans="2:21" x14ac:dyDescent="0.2">
      <c r="B62" s="7">
        <f t="shared" si="4"/>
        <v>2</v>
      </c>
      <c r="C62">
        <v>29652.280999999999</v>
      </c>
      <c r="D62">
        <v>33865.222999999998</v>
      </c>
      <c r="E62">
        <v>34110.660000000003</v>
      </c>
      <c r="F62">
        <v>37163.902000000002</v>
      </c>
      <c r="G62">
        <v>36018.059000000001</v>
      </c>
      <c r="H62">
        <v>35084.711000000003</v>
      </c>
      <c r="I62">
        <v>34736.722999999998</v>
      </c>
      <c r="J62">
        <v>35016.961000000003</v>
      </c>
      <c r="K62">
        <v>27662.09</v>
      </c>
      <c r="L62" s="7">
        <f t="shared" si="5"/>
        <v>2</v>
      </c>
      <c r="M62">
        <v>31225.861000000001</v>
      </c>
      <c r="N62">
        <v>32930.019999999997</v>
      </c>
      <c r="O62">
        <v>32996.972999999998</v>
      </c>
      <c r="P62">
        <v>32820.421999999999</v>
      </c>
      <c r="Q62">
        <v>32822.891000000003</v>
      </c>
      <c r="R62">
        <v>32872.211000000003</v>
      </c>
      <c r="S62">
        <v>24295.706999999999</v>
      </c>
      <c r="T62">
        <v>28680.01</v>
      </c>
      <c r="U62">
        <v>32197.138999999999</v>
      </c>
    </row>
    <row r="63" spans="2:21" x14ac:dyDescent="0.2">
      <c r="B63" s="7">
        <f t="shared" si="4"/>
        <v>1</v>
      </c>
      <c r="C63">
        <v>5931.35</v>
      </c>
      <c r="D63">
        <v>31291.625</v>
      </c>
      <c r="E63">
        <v>32021.120999999999</v>
      </c>
      <c r="F63">
        <v>31554.266</v>
      </c>
      <c r="G63">
        <v>31488.370999999999</v>
      </c>
      <c r="H63">
        <v>31802.936000000002</v>
      </c>
      <c r="I63">
        <v>31993.32</v>
      </c>
      <c r="J63">
        <v>32422.754000000001</v>
      </c>
      <c r="K63">
        <v>25915.197</v>
      </c>
      <c r="L63" s="7">
        <f t="shared" si="5"/>
        <v>1</v>
      </c>
      <c r="M63">
        <v>32951.311999999998</v>
      </c>
      <c r="N63">
        <v>35703.32</v>
      </c>
      <c r="O63">
        <v>35262.714999999997</v>
      </c>
      <c r="P63">
        <v>35492.93</v>
      </c>
      <c r="Q63">
        <v>35186.57</v>
      </c>
      <c r="R63">
        <v>36357.472999999998</v>
      </c>
      <c r="S63">
        <v>35770.637000000002</v>
      </c>
      <c r="T63">
        <v>35778.195</v>
      </c>
      <c r="U63">
        <v>30768.508000000002</v>
      </c>
    </row>
    <row r="65" spans="2:21" x14ac:dyDescent="0.2">
      <c r="B65" s="10" t="s">
        <v>37</v>
      </c>
      <c r="L65" s="10" t="s">
        <v>37</v>
      </c>
    </row>
    <row r="66" spans="2:21" x14ac:dyDescent="0.2">
      <c r="B66" t="s">
        <v>25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 t="s">
        <v>36</v>
      </c>
      <c r="L66" t="s">
        <v>25</v>
      </c>
      <c r="M66">
        <v>1</v>
      </c>
      <c r="N66">
        <v>2</v>
      </c>
      <c r="O66">
        <v>3</v>
      </c>
      <c r="P66">
        <v>4</v>
      </c>
      <c r="Q66">
        <v>5</v>
      </c>
      <c r="R66">
        <v>6</v>
      </c>
      <c r="S66">
        <v>7</v>
      </c>
      <c r="T66">
        <v>8</v>
      </c>
      <c r="U66" t="s">
        <v>36</v>
      </c>
    </row>
    <row r="67" spans="2:21" x14ac:dyDescent="0.2">
      <c r="B67" s="7">
        <v>128</v>
      </c>
      <c r="C67">
        <v>2697.2689999999998</v>
      </c>
      <c r="D67">
        <v>1478.3109999999999</v>
      </c>
      <c r="E67">
        <v>1362.4580000000001</v>
      </c>
      <c r="F67">
        <v>22491.993999999999</v>
      </c>
      <c r="G67">
        <v>1324.1130000000001</v>
      </c>
      <c r="H67">
        <v>1354.65</v>
      </c>
      <c r="I67">
        <v>5011.268</v>
      </c>
      <c r="J67">
        <v>1449.424</v>
      </c>
      <c r="L67" s="7">
        <v>128</v>
      </c>
      <c r="M67">
        <v>1531.145</v>
      </c>
      <c r="N67">
        <v>1501.37</v>
      </c>
      <c r="O67">
        <v>1368.8389999999999</v>
      </c>
      <c r="P67">
        <v>26974.775000000001</v>
      </c>
      <c r="Q67">
        <v>1355.8679999999999</v>
      </c>
      <c r="R67">
        <v>1402.835</v>
      </c>
      <c r="S67">
        <v>2245.4490000000001</v>
      </c>
      <c r="T67">
        <v>1442.1610000000001</v>
      </c>
    </row>
    <row r="68" spans="2:21" x14ac:dyDescent="0.2">
      <c r="B68" s="7">
        <f>B67/2</f>
        <v>64</v>
      </c>
      <c r="C68">
        <v>34126.589999999997</v>
      </c>
      <c r="D68">
        <v>30402.682000000001</v>
      </c>
      <c r="E68">
        <v>1257.925</v>
      </c>
      <c r="F68">
        <v>32410.643</v>
      </c>
      <c r="G68">
        <v>1185.202</v>
      </c>
      <c r="H68">
        <v>1239.7560000000001</v>
      </c>
      <c r="I68">
        <v>28661.271000000001</v>
      </c>
      <c r="J68">
        <v>1320.9680000000001</v>
      </c>
      <c r="L68" s="7">
        <f>L67/2</f>
        <v>64</v>
      </c>
      <c r="M68">
        <v>27337.776999999998</v>
      </c>
      <c r="N68">
        <v>1408.277</v>
      </c>
      <c r="O68">
        <v>1424.1420000000001</v>
      </c>
      <c r="P68">
        <v>34537.483999999997</v>
      </c>
      <c r="Q68">
        <v>1277.421</v>
      </c>
      <c r="R68">
        <v>1325.356</v>
      </c>
      <c r="S68">
        <v>3824.471</v>
      </c>
      <c r="T68">
        <v>1388.0360000000001</v>
      </c>
    </row>
    <row r="69" spans="2:21" x14ac:dyDescent="0.2">
      <c r="B69" s="7">
        <f t="shared" ref="B69:B74" si="6">B68/2</f>
        <v>32</v>
      </c>
      <c r="C69">
        <v>32780.633000000002</v>
      </c>
      <c r="D69">
        <v>32409.285</v>
      </c>
      <c r="E69">
        <v>1235.028</v>
      </c>
      <c r="F69">
        <v>35242.375</v>
      </c>
      <c r="G69">
        <v>1177.2149999999999</v>
      </c>
      <c r="H69">
        <v>1214.682</v>
      </c>
      <c r="I69">
        <v>29244.021000000001</v>
      </c>
      <c r="J69">
        <v>1477.9549999999999</v>
      </c>
      <c r="L69" s="7">
        <f t="shared" ref="L69:L74" si="7">L68/2</f>
        <v>32</v>
      </c>
      <c r="M69">
        <v>38699.175999999999</v>
      </c>
      <c r="N69">
        <v>35156.167999999998</v>
      </c>
      <c r="O69">
        <v>1330.4739999999999</v>
      </c>
      <c r="P69">
        <v>38722.398000000001</v>
      </c>
      <c r="Q69">
        <v>1264.508</v>
      </c>
      <c r="R69">
        <v>1307.058</v>
      </c>
      <c r="S69">
        <v>5269.7709999999997</v>
      </c>
      <c r="T69">
        <v>1375.2940000000001</v>
      </c>
    </row>
    <row r="70" spans="2:21" x14ac:dyDescent="0.2">
      <c r="B70" s="7">
        <f t="shared" si="6"/>
        <v>16</v>
      </c>
      <c r="C70">
        <v>29995.26</v>
      </c>
      <c r="D70">
        <v>34712.137000000002</v>
      </c>
      <c r="E70">
        <v>34463.074000000001</v>
      </c>
      <c r="F70">
        <v>35765.296999999999</v>
      </c>
      <c r="G70">
        <v>1243.9829999999999</v>
      </c>
      <c r="H70">
        <v>8332.14</v>
      </c>
      <c r="I70">
        <v>34916.25</v>
      </c>
      <c r="J70">
        <v>2143.1350000000002</v>
      </c>
      <c r="L70" s="7">
        <f t="shared" si="7"/>
        <v>16</v>
      </c>
      <c r="M70">
        <v>38562.875</v>
      </c>
      <c r="N70">
        <v>35205.027000000002</v>
      </c>
      <c r="O70">
        <v>9377.9140000000007</v>
      </c>
      <c r="P70">
        <v>39152.608999999997</v>
      </c>
      <c r="Q70">
        <v>1261.125</v>
      </c>
      <c r="R70">
        <v>1271.68</v>
      </c>
      <c r="S70">
        <v>4727.3090000000002</v>
      </c>
      <c r="T70">
        <v>1495.972</v>
      </c>
    </row>
    <row r="71" spans="2:21" x14ac:dyDescent="0.2">
      <c r="B71" s="7">
        <f t="shared" si="6"/>
        <v>8</v>
      </c>
      <c r="C71">
        <v>29038.437999999998</v>
      </c>
      <c r="D71">
        <v>34447.718999999997</v>
      </c>
      <c r="E71">
        <v>34774.038999999997</v>
      </c>
      <c r="F71">
        <v>35437.328000000001</v>
      </c>
      <c r="G71">
        <v>34588.644999999997</v>
      </c>
      <c r="H71">
        <v>33376.082000000002</v>
      </c>
      <c r="I71">
        <v>34579.777000000002</v>
      </c>
      <c r="J71">
        <v>33421.32</v>
      </c>
      <c r="L71" s="7">
        <f t="shared" si="7"/>
        <v>8</v>
      </c>
      <c r="M71">
        <v>34950.421999999999</v>
      </c>
      <c r="N71">
        <v>34756.605000000003</v>
      </c>
      <c r="O71">
        <v>35359.601999999999</v>
      </c>
      <c r="P71">
        <v>36098.555</v>
      </c>
      <c r="Q71">
        <v>32812.836000000003</v>
      </c>
      <c r="R71">
        <v>34720.487999999998</v>
      </c>
      <c r="S71">
        <v>28877.567999999999</v>
      </c>
      <c r="T71">
        <v>35374.093999999997</v>
      </c>
    </row>
    <row r="72" spans="2:21" x14ac:dyDescent="0.2">
      <c r="B72" s="7">
        <f t="shared" si="6"/>
        <v>4</v>
      </c>
      <c r="C72">
        <v>31780.133000000002</v>
      </c>
      <c r="D72">
        <v>33832.675999999999</v>
      </c>
      <c r="E72">
        <v>34524.305</v>
      </c>
      <c r="F72">
        <v>35332.004000000001</v>
      </c>
      <c r="G72">
        <v>35332.858999999997</v>
      </c>
      <c r="H72">
        <v>34940.925999999999</v>
      </c>
      <c r="I72">
        <v>34442.644999999997</v>
      </c>
      <c r="J72">
        <v>34382.421999999999</v>
      </c>
      <c r="K72">
        <v>28600.129000000001</v>
      </c>
      <c r="L72" s="7">
        <f t="shared" si="7"/>
        <v>4</v>
      </c>
      <c r="M72">
        <v>34254.379000000001</v>
      </c>
      <c r="N72">
        <v>34057.004000000001</v>
      </c>
      <c r="O72">
        <v>34788.211000000003</v>
      </c>
      <c r="P72">
        <v>35064.961000000003</v>
      </c>
      <c r="Q72">
        <v>35367.035000000003</v>
      </c>
      <c r="R72">
        <v>35358.152000000002</v>
      </c>
      <c r="S72">
        <v>34932.75</v>
      </c>
      <c r="T72">
        <v>35084.512000000002</v>
      </c>
      <c r="U72">
        <v>33367.008000000002</v>
      </c>
    </row>
    <row r="73" spans="2:21" x14ac:dyDescent="0.2">
      <c r="B73" s="7">
        <f t="shared" si="6"/>
        <v>2</v>
      </c>
      <c r="C73">
        <v>29789.252</v>
      </c>
      <c r="D73">
        <v>34035.832000000002</v>
      </c>
      <c r="E73">
        <v>34764.237999999998</v>
      </c>
      <c r="F73">
        <v>34633.663999999997</v>
      </c>
      <c r="G73">
        <v>33759.964999999997</v>
      </c>
      <c r="H73">
        <v>35086.366999999998</v>
      </c>
      <c r="I73">
        <v>35030.913999999997</v>
      </c>
      <c r="J73">
        <v>34060.296999999999</v>
      </c>
      <c r="K73">
        <v>30836.896000000001</v>
      </c>
      <c r="L73" s="7">
        <f t="shared" si="7"/>
        <v>2</v>
      </c>
      <c r="M73">
        <v>33893.214999999997</v>
      </c>
      <c r="N73">
        <v>33862.785000000003</v>
      </c>
      <c r="O73">
        <v>33947.461000000003</v>
      </c>
      <c r="P73">
        <v>34365.995999999999</v>
      </c>
      <c r="Q73">
        <v>33976.281000000003</v>
      </c>
      <c r="R73">
        <v>34339.230000000003</v>
      </c>
      <c r="S73">
        <v>34559.555</v>
      </c>
      <c r="T73">
        <v>34105.714999999997</v>
      </c>
      <c r="U73">
        <v>33750.875</v>
      </c>
    </row>
    <row r="74" spans="2:21" x14ac:dyDescent="0.2">
      <c r="B74" s="7">
        <f t="shared" si="6"/>
        <v>1</v>
      </c>
      <c r="C74">
        <v>7032.77</v>
      </c>
      <c r="D74">
        <v>30967.081999999999</v>
      </c>
      <c r="E74">
        <v>32339.303</v>
      </c>
      <c r="F74">
        <v>32737.484</v>
      </c>
      <c r="G74">
        <v>32664.502</v>
      </c>
      <c r="H74">
        <v>32359.588</v>
      </c>
      <c r="I74">
        <v>33694.866999999998</v>
      </c>
      <c r="J74">
        <v>32328.151999999998</v>
      </c>
      <c r="K74">
        <v>26946.666000000001</v>
      </c>
      <c r="L74" s="7">
        <f t="shared" si="7"/>
        <v>1</v>
      </c>
      <c r="M74">
        <v>33154.199000000001</v>
      </c>
      <c r="N74">
        <v>35012.074000000001</v>
      </c>
      <c r="O74">
        <v>34398.285000000003</v>
      </c>
      <c r="P74">
        <v>34965.468999999997</v>
      </c>
      <c r="Q74">
        <v>34840.129000000001</v>
      </c>
      <c r="R74">
        <v>35075.815999999999</v>
      </c>
      <c r="S74">
        <v>34675.972999999998</v>
      </c>
      <c r="T74">
        <v>34557.160000000003</v>
      </c>
      <c r="U74">
        <v>33601.387000000002</v>
      </c>
    </row>
  </sheetData>
  <mergeCells count="2">
    <mergeCell ref="C3:J3"/>
    <mergeCell ref="L3:T3"/>
  </mergeCells>
  <conditionalFormatting sqref="C8:J14 C20:J26 C32:J38 C44:J5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T14 M20:T26 M32:T38 M44:T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2:K74 C67:K70 C56:K63 C71:J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6:W59 W60:W62 V63:W63 M60:U63 V72:W79 M67:U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2023-07-12T13:35:35Z</dcterms:created>
  <dcterms:modified xsi:type="dcterms:W3CDTF">2023-07-12T13:35:50Z</dcterms:modified>
</cp:coreProperties>
</file>