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x\Downloads\"/>
    </mc:Choice>
  </mc:AlternateContent>
  <bookViews>
    <workbookView xWindow="0" yWindow="0" windowWidth="21570" windowHeight="9405"/>
  </bookViews>
  <sheets>
    <sheet name="Sheet1" sheetId="1" r:id="rId1"/>
    <sheet name="LicenseOwned" sheetId="4" r:id="rId2"/>
    <sheet name="Elig" sheetId="3" r:id="rId3"/>
    <sheet name="OwnedLatLong" sheetId="5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10" i="1"/>
  <c r="H13" i="1"/>
  <c r="H15" i="1"/>
  <c r="H24" i="1"/>
  <c r="H26" i="1"/>
  <c r="H29" i="1"/>
  <c r="H30" i="1"/>
  <c r="H31" i="1"/>
  <c r="H32" i="1"/>
  <c r="H33" i="1"/>
  <c r="H39" i="1"/>
  <c r="H41" i="1"/>
  <c r="H42" i="1"/>
  <c r="H44" i="1"/>
  <c r="H47" i="1"/>
  <c r="H48" i="1"/>
  <c r="H49" i="1"/>
  <c r="H53" i="1"/>
  <c r="H2" i="1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" i="3"/>
  <c r="E2" i="3"/>
</calcChain>
</file>

<file path=xl/sharedStrings.xml><?xml version="1.0" encoding="utf-8"?>
<sst xmlns="http://schemas.openxmlformats.org/spreadsheetml/2006/main" count="1341" uniqueCount="679">
  <si>
    <t>No.</t>
  </si>
  <si>
    <t xml:space="preserve">License </t>
  </si>
  <si>
    <t>Latitude</t>
  </si>
  <si>
    <t>Longitude</t>
  </si>
  <si>
    <t>Population</t>
  </si>
  <si>
    <t>Eligibility</t>
  </si>
  <si>
    <t>Bidder</t>
  </si>
  <si>
    <t>IndexStart</t>
  </si>
  <si>
    <t>IndexEnd</t>
  </si>
  <si>
    <t>BidderElig</t>
  </si>
  <si>
    <t>BigSmall</t>
  </si>
  <si>
    <t>Matrix</t>
  </si>
  <si>
    <t>PB-B002-C2</t>
  </si>
  <si>
    <t>ABC Wireless, L.L.C.</t>
  </si>
  <si>
    <t>PB-B015-C</t>
  </si>
  <si>
    <t>Adams Telcom, Inc.</t>
  </si>
  <si>
    <t>PB-B026-C</t>
  </si>
  <si>
    <t>Alpine PCS, Inc.</t>
  </si>
  <si>
    <t>PB-B038-C</t>
  </si>
  <si>
    <t>American Wireless, L.L.C.</t>
  </si>
  <si>
    <t>PB-B052-C</t>
  </si>
  <si>
    <t>BCN Communications, L.L.C.</t>
  </si>
  <si>
    <t>PB-B058-C2</t>
  </si>
  <si>
    <t>Beta Communications, L.L.C.</t>
  </si>
  <si>
    <t>PB-B076-C2</t>
  </si>
  <si>
    <t>BRK Wireless Company, Inc.</t>
  </si>
  <si>
    <t>PB-B083-C2</t>
  </si>
  <si>
    <t>C.T. Cube, Inc.</t>
  </si>
  <si>
    <t>PB-B094-C2</t>
  </si>
  <si>
    <t>CFW Communications Company</t>
  </si>
  <si>
    <t>PB-B096-C2</t>
  </si>
  <si>
    <t>Chandu Patel dba Center Point PCS</t>
  </si>
  <si>
    <t>PB-B098-C2</t>
  </si>
  <si>
    <t>Chariton Valley Communication Corporation, Inc.</t>
  </si>
  <si>
    <t>PB-B099-C</t>
  </si>
  <si>
    <t>Cherokee PCS, Inc.</t>
  </si>
  <si>
    <t>PB-B102-C</t>
  </si>
  <si>
    <t>Comcell, Inc.</t>
  </si>
  <si>
    <t>PB-B104-C</t>
  </si>
  <si>
    <t>Comet Wireless Inc.</t>
  </si>
  <si>
    <t>PB-B105-C</t>
  </si>
  <si>
    <t>ComScape Communications, Inc.</t>
  </si>
  <si>
    <t>PB-B111-C</t>
  </si>
  <si>
    <t>Conestoga Wireless Company, Inc.</t>
  </si>
  <si>
    <t>PB-B115-C2</t>
  </si>
  <si>
    <t>ConnectBid, LLC</t>
  </si>
  <si>
    <t>PB-B118-C</t>
  </si>
  <si>
    <t>Cook Inlet/VoiceStream PCS LLC</t>
  </si>
  <si>
    <t>PB-B146-C2</t>
  </si>
  <si>
    <t>Cross Telephone Company</t>
  </si>
  <si>
    <t>PB-B156-C</t>
  </si>
  <si>
    <t>Denton County Electric Cooperative, Inc.</t>
  </si>
  <si>
    <t>PB-B164-C</t>
  </si>
  <si>
    <t>Eliska Wireless, Inc.</t>
  </si>
  <si>
    <t>PB-B175-C2</t>
  </si>
  <si>
    <t>Elkhart Telephone Co., Inc.</t>
  </si>
  <si>
    <t>PB-B190-C</t>
  </si>
  <si>
    <t>Entertainment Unlimited, Inc.</t>
  </si>
  <si>
    <t>PB-B205-C</t>
  </si>
  <si>
    <t>Glenn W. Ishihara</t>
  </si>
  <si>
    <t>PB-B208-C2</t>
  </si>
  <si>
    <t>Global Telecommunications International, Inc.</t>
  </si>
  <si>
    <t>PB-B237-C2</t>
  </si>
  <si>
    <t>GW Wireless, Inc.</t>
  </si>
  <si>
    <t>PB-B242-C</t>
  </si>
  <si>
    <t>Highland Cellular, Inc.</t>
  </si>
  <si>
    <t>PB-B245-C2</t>
  </si>
  <si>
    <t>Iowa Network Services, Inc.</t>
  </si>
  <si>
    <t>PB-B247-C</t>
  </si>
  <si>
    <t>IT&amp;E Overseas, Inc.</t>
  </si>
  <si>
    <t>PB-B254-C</t>
  </si>
  <si>
    <t>Leap Wireless International, Inc.</t>
  </si>
  <si>
    <t>PB-B266-C</t>
  </si>
  <si>
    <t>MCG PCS, Inc.</t>
  </si>
  <si>
    <t>PB-B269-C</t>
  </si>
  <si>
    <t>Midwest Wireless Communications, L.L.C.</t>
  </si>
  <si>
    <t>PB-B273-C</t>
  </si>
  <si>
    <t>New Mexico RSA 6-III Partnership</t>
  </si>
  <si>
    <t>PB-B275-C</t>
  </si>
  <si>
    <t>North Alabama Cellular, LLC</t>
  </si>
  <si>
    <t>PB-B280-C2</t>
  </si>
  <si>
    <t>NORTHEAST COMMUNICATIONS OF WISCONSIN, INC.</t>
  </si>
  <si>
    <t>PB-B284-C2</t>
  </si>
  <si>
    <t>OPCS Three, LLC</t>
  </si>
  <si>
    <t>PB-B288-C</t>
  </si>
  <si>
    <t>OPM Auction Co.</t>
  </si>
  <si>
    <t>PB-B292-C2</t>
  </si>
  <si>
    <t>Pegasus PCS Partners, L.P.</t>
  </si>
  <si>
    <t>PB-B305-C2</t>
  </si>
  <si>
    <t>Personal Communications Services, Inc.</t>
  </si>
  <si>
    <t>PB-B309-C</t>
  </si>
  <si>
    <t>Pine Belt PCS, Inc.</t>
  </si>
  <si>
    <t>PB-B314-C2</t>
  </si>
  <si>
    <t>PinPoint Wireless, Inc.</t>
  </si>
  <si>
    <t>PB-B315-C</t>
  </si>
  <si>
    <t>Pioneer Telephone Association, Inc.</t>
  </si>
  <si>
    <t>PB-B326-C2</t>
  </si>
  <si>
    <t>Redwood Wireless Corporation</t>
  </si>
  <si>
    <t>PB-B334-C2</t>
  </si>
  <si>
    <t>RTSC Communications, Inc.</t>
  </si>
  <si>
    <t>PB-B338-C</t>
  </si>
  <si>
    <t>S &amp; S Communications</t>
  </si>
  <si>
    <t>PB-B340-C2</t>
  </si>
  <si>
    <t>Shenandoah Mobile Company</t>
  </si>
  <si>
    <t>PB-B373-C</t>
  </si>
  <si>
    <t>Telepak, Inc.</t>
  </si>
  <si>
    <t>PB-B384-C</t>
  </si>
  <si>
    <t>TLA Spectrum, LLC</t>
  </si>
  <si>
    <t>PB-B385-C</t>
  </si>
  <si>
    <t>Vincent D. McBride</t>
  </si>
  <si>
    <t>PB-B410-C2</t>
  </si>
  <si>
    <t>Viper Wireless, Inc.</t>
  </si>
  <si>
    <t>PB-B423-C</t>
  </si>
  <si>
    <t>VMN Consortium</t>
  </si>
  <si>
    <t>PB-B430-C2</t>
  </si>
  <si>
    <t>West Enfield Communications, Inc.</t>
  </si>
  <si>
    <t>PB-B439-C2</t>
  </si>
  <si>
    <t>Westel, L.P.</t>
  </si>
  <si>
    <t>PB-B442-C2</t>
  </si>
  <si>
    <t>Wireless Communications Venture</t>
  </si>
  <si>
    <t>PB-B449-C</t>
  </si>
  <si>
    <t>WIRELESS II, L.L.C.</t>
  </si>
  <si>
    <t>PB-B453-C2</t>
  </si>
  <si>
    <t>Zuma PCS, Inc.</t>
  </si>
  <si>
    <t>PB-B454-C</t>
  </si>
  <si>
    <t>PB-B456-C</t>
  </si>
  <si>
    <t>PB-B457-C2</t>
  </si>
  <si>
    <t>PB-B460-C2</t>
  </si>
  <si>
    <t>PB-B467-C</t>
  </si>
  <si>
    <t>PB-B468-C2</t>
  </si>
  <si>
    <t>PB-B367-C</t>
  </si>
  <si>
    <t>PB-B157-C</t>
  </si>
  <si>
    <t>PB-B044-C2</t>
  </si>
  <si>
    <t>PB-B107-C</t>
  </si>
  <si>
    <t>PB-B133-C</t>
  </si>
  <si>
    <t>PB-B182-C2</t>
  </si>
  <si>
    <t>PB-B192-C</t>
  </si>
  <si>
    <t>PB-B219-C</t>
  </si>
  <si>
    <t>PB-B450-C2</t>
  </si>
  <si>
    <t>PB-B025-C2</t>
  </si>
  <si>
    <t>PB-B116-C2</t>
  </si>
  <si>
    <t>PB-B346-C2</t>
  </si>
  <si>
    <t>PB-B347-C</t>
  </si>
  <si>
    <t>PB-B372-C</t>
  </si>
  <si>
    <t>PB-B386-C2</t>
  </si>
  <si>
    <t>PB-B103-C2</t>
  </si>
  <si>
    <t>PB-B344-C</t>
  </si>
  <si>
    <t>PB-B003-C2</t>
  </si>
  <si>
    <t>PB-B040-C2</t>
  </si>
  <si>
    <t>PB-B400-C2</t>
  </si>
  <si>
    <t>PB-B012-C2</t>
  </si>
  <si>
    <t>PB-B100-C</t>
  </si>
  <si>
    <t>PB-B137-C</t>
  </si>
  <si>
    <t>PB-B306-C2</t>
  </si>
  <si>
    <t>PB-B342-C</t>
  </si>
  <si>
    <t>PB-B471-C</t>
  </si>
  <si>
    <t>PB-B256-C2</t>
  </si>
  <si>
    <t>PB-B090-C</t>
  </si>
  <si>
    <t>PB-B217-C</t>
  </si>
  <si>
    <t>PB-B230-C</t>
  </si>
  <si>
    <t>PB-B019-C</t>
  </si>
  <si>
    <t>PB-B418-C</t>
  </si>
  <si>
    <t>PB-B473-C</t>
  </si>
  <si>
    <t>PB-B113-C</t>
  </si>
  <si>
    <t>PB-B023-C</t>
  </si>
  <si>
    <t>PB-B080-C2</t>
  </si>
  <si>
    <t>PB-B474-C</t>
  </si>
  <si>
    <t>PB-B487-C</t>
  </si>
  <si>
    <t>PB-B360-C</t>
  </si>
  <si>
    <t>PB-B370-C2</t>
  </si>
  <si>
    <t>PB-B429-C</t>
  </si>
  <si>
    <t>PB-B437-C</t>
  </si>
  <si>
    <t>PB-B475-C</t>
  </si>
  <si>
    <t>PB-B184-C</t>
  </si>
  <si>
    <t>PB-B001-C</t>
  </si>
  <si>
    <t>PB-B032-C</t>
  </si>
  <si>
    <t>PB-B066-C</t>
  </si>
  <si>
    <t>PB-B071-C</t>
  </si>
  <si>
    <t>PB-B078-C</t>
  </si>
  <si>
    <t>PB-B101-C</t>
  </si>
  <si>
    <t>PB-B109-C</t>
  </si>
  <si>
    <t>PB-B125-C</t>
  </si>
  <si>
    <t>PB-B144-C</t>
  </si>
  <si>
    <t>PB-B180-C</t>
  </si>
  <si>
    <t>PB-B213-C2</t>
  </si>
  <si>
    <t>PB-B225-C</t>
  </si>
  <si>
    <t>PB-B236-C</t>
  </si>
  <si>
    <t>PB-B260-C</t>
  </si>
  <si>
    <t>PB-B286-C</t>
  </si>
  <si>
    <t>PB-B294-C</t>
  </si>
  <si>
    <t>PB-B332-C2</t>
  </si>
  <si>
    <t>PB-B355-C</t>
  </si>
  <si>
    <t>PB-B362-C</t>
  </si>
  <si>
    <t>PB-B380-C</t>
  </si>
  <si>
    <t>PB-B383-C</t>
  </si>
  <si>
    <t>PB-B419-C</t>
  </si>
  <si>
    <t>PB-B420-C</t>
  </si>
  <si>
    <t>PB-B426-C</t>
  </si>
  <si>
    <t>PB-B443-C</t>
  </si>
  <si>
    <t>PB-B452-C</t>
  </si>
  <si>
    <t>PB-B459-C</t>
  </si>
  <si>
    <t>PB-B486-C</t>
  </si>
  <si>
    <t>PB-B267-C</t>
  </si>
  <si>
    <t>PB-B311-C2</t>
  </si>
  <si>
    <t>PB-B013-C</t>
  </si>
  <si>
    <t>PB-B139-C2</t>
  </si>
  <si>
    <t>PB-B229-C2</t>
  </si>
  <si>
    <t>PB-B232-C2</t>
  </si>
  <si>
    <t>PB-B253-C</t>
  </si>
  <si>
    <t>PB-B028-C</t>
  </si>
  <si>
    <t>PB-B458-C2</t>
  </si>
  <si>
    <t>PB-B031-C2</t>
  </si>
  <si>
    <t>PB-B087-C2</t>
  </si>
  <si>
    <t>PB-B121-C</t>
  </si>
  <si>
    <t>PB-B124-C</t>
  </si>
  <si>
    <t>PB-B134-C2</t>
  </si>
  <si>
    <t>PB-B168-C</t>
  </si>
  <si>
    <t>PB-B296-C2</t>
  </si>
  <si>
    <t>PB-B353-C</t>
  </si>
  <si>
    <t>PB-B392-C2</t>
  </si>
  <si>
    <t>PB-B057-C</t>
  </si>
  <si>
    <t>PB-B369-C</t>
  </si>
  <si>
    <t>PB-B143-C</t>
  </si>
  <si>
    <t>PB-B201-C</t>
  </si>
  <si>
    <t>PB-B255-C</t>
  </si>
  <si>
    <t>PB-B444-C2</t>
  </si>
  <si>
    <t>PB-B243-C</t>
  </si>
  <si>
    <t>PB-B490-C</t>
  </si>
  <si>
    <t>PB-B493-C</t>
  </si>
  <si>
    <t>PB-B008-C2</t>
  </si>
  <si>
    <t>PB-B014-C</t>
  </si>
  <si>
    <t>PB-B049-C</t>
  </si>
  <si>
    <t>PB-B050-C</t>
  </si>
  <si>
    <t>PB-B053-C</t>
  </si>
  <si>
    <t>PB-B069-C</t>
  </si>
  <si>
    <t>PB-B088-C2</t>
  </si>
  <si>
    <t>PB-B138-C2</t>
  </si>
  <si>
    <t>PB-B140-C</t>
  </si>
  <si>
    <t>PB-B153-C</t>
  </si>
  <si>
    <t>PB-B162-C2</t>
  </si>
  <si>
    <t>PB-B166-C2</t>
  </si>
  <si>
    <t>PB-B167-C2</t>
  </si>
  <si>
    <t>PB-B193-C2</t>
  </si>
  <si>
    <t>PB-B202-C</t>
  </si>
  <si>
    <t>PB-B228-C2</t>
  </si>
  <si>
    <t>PB-B250-C</t>
  </si>
  <si>
    <t>PB-B257-C</t>
  </si>
  <si>
    <t>PB-B291-C2</t>
  </si>
  <si>
    <t>PB-B303-C2</t>
  </si>
  <si>
    <t>PB-B322-C</t>
  </si>
  <si>
    <t>PB-B325-C2</t>
  </si>
  <si>
    <t>PB-B348-C</t>
  </si>
  <si>
    <t>PB-B365-C</t>
  </si>
  <si>
    <t>PB-B366-C</t>
  </si>
  <si>
    <t>PB-B371-C2</t>
  </si>
  <si>
    <t>PB-B387-C2</t>
  </si>
  <si>
    <t>PB-B395-C</t>
  </si>
  <si>
    <t>PB-B399-C</t>
  </si>
  <si>
    <t>PB-B407-C2</t>
  </si>
  <si>
    <t>PB-B425-C2</t>
  </si>
  <si>
    <t>PB-B447-C2</t>
  </si>
  <si>
    <t>PB-B448-C2</t>
  </si>
  <si>
    <t>PB-B451-C</t>
  </si>
  <si>
    <t>PB-B472-C</t>
  </si>
  <si>
    <t>PB-B482-C2</t>
  </si>
  <si>
    <t>PB-B438-C2</t>
  </si>
  <si>
    <t>PB-B378-C</t>
  </si>
  <si>
    <t>PB-B464-C</t>
  </si>
  <si>
    <t>PB-B477-C2</t>
  </si>
  <si>
    <t>PB-B068-C</t>
  </si>
  <si>
    <t>PB-B191-C2</t>
  </si>
  <si>
    <t>PB-B017-C2</t>
  </si>
  <si>
    <t>PB-B108-C2</t>
  </si>
  <si>
    <t>PB-B158-C2</t>
  </si>
  <si>
    <t>PB-B198-C2</t>
  </si>
  <si>
    <t>PB-B132-C</t>
  </si>
  <si>
    <t>PB-B194-C</t>
  </si>
  <si>
    <t>PB-B282-C</t>
  </si>
  <si>
    <t>PB-B345-C2</t>
  </si>
  <si>
    <t>PB-B446-C2</t>
  </si>
  <si>
    <t>PB-B005-C2</t>
  </si>
  <si>
    <t>PB-B011-C</t>
  </si>
  <si>
    <t>PB-B021-C</t>
  </si>
  <si>
    <t>PB-B030-C2</t>
  </si>
  <si>
    <t>PB-B033-C2</t>
  </si>
  <si>
    <t>PB-B039-C</t>
  </si>
  <si>
    <t>PB-B060-C</t>
  </si>
  <si>
    <t>PB-B065-C</t>
  </si>
  <si>
    <t>PB-B112-C</t>
  </si>
  <si>
    <t>PB-B122-C</t>
  </si>
  <si>
    <t>PB-B126-C</t>
  </si>
  <si>
    <t>PB-B131-C</t>
  </si>
  <si>
    <t>PB-B145-C</t>
  </si>
  <si>
    <t>PB-B155-C</t>
  </si>
  <si>
    <t>PB-B169-C2</t>
  </si>
  <si>
    <t>PB-B181-C</t>
  </si>
  <si>
    <t>PB-B209-C2</t>
  </si>
  <si>
    <t>PB-B223-C</t>
  </si>
  <si>
    <t>PB-B233-C2</t>
  </si>
  <si>
    <t>PB-B240-C</t>
  </si>
  <si>
    <t>PB-B249-C</t>
  </si>
  <si>
    <t>PB-B278-C</t>
  </si>
  <si>
    <t>PB-B308-C</t>
  </si>
  <si>
    <t>PB-B310-C2</t>
  </si>
  <si>
    <t>PB-B351-C</t>
  </si>
  <si>
    <t>PB-B379-C</t>
  </si>
  <si>
    <t>PB-B394-C</t>
  </si>
  <si>
    <t>PB-B396-C</t>
  </si>
  <si>
    <t>PB-B403-C2</t>
  </si>
  <si>
    <t>PB-B409-C</t>
  </si>
  <si>
    <t>PB-B424-C2</t>
  </si>
  <si>
    <t>PB-B427-C</t>
  </si>
  <si>
    <t>PB-B483-C</t>
  </si>
  <si>
    <t>PB-B484-C</t>
  </si>
  <si>
    <t>PB-B035-C</t>
  </si>
  <si>
    <t>PB-B046-C</t>
  </si>
  <si>
    <t>PB-B048-C</t>
  </si>
  <si>
    <t>PB-B073-C2</t>
  </si>
  <si>
    <t>PB-B197-C</t>
  </si>
  <si>
    <t>PB-B491-C</t>
  </si>
  <si>
    <t>PB-B489-C2</t>
  </si>
  <si>
    <t>PB-B381-C</t>
  </si>
  <si>
    <t>PB-B304-C2</t>
  </si>
  <si>
    <t>PB-B270-C2</t>
  </si>
  <si>
    <t>PB-B163-C</t>
  </si>
  <si>
    <t>PB-B206-C</t>
  </si>
  <si>
    <t>PB-B207-C</t>
  </si>
  <si>
    <t>PB-B277-C</t>
  </si>
  <si>
    <t>PB-B279-C</t>
  </si>
  <si>
    <t>PB-B422-C</t>
  </si>
  <si>
    <t>PB-B476-C</t>
  </si>
  <si>
    <t>PB-B481-C2</t>
  </si>
  <si>
    <t>PB-B170-C</t>
  </si>
  <si>
    <t>PB-B187-C</t>
  </si>
  <si>
    <t>PB-B258-C</t>
  </si>
  <si>
    <t>PB-B183-C2</t>
  </si>
  <si>
    <t>PB-B210-C2</t>
  </si>
  <si>
    <t>PB-B290-C2</t>
  </si>
  <si>
    <t>PB-B391-C</t>
  </si>
  <si>
    <t>PB-B120-C2</t>
  </si>
  <si>
    <t>PB-B009-C2</t>
  </si>
  <si>
    <t>PB-B034-C</t>
  </si>
  <si>
    <t>PB-B195-C2</t>
  </si>
  <si>
    <t>PB-B211-C2</t>
  </si>
  <si>
    <t>PB-B320-C2</t>
  </si>
  <si>
    <t>PB-B488-C2</t>
  </si>
  <si>
    <t>PB-B199-C</t>
  </si>
  <si>
    <t>PB-B301-C</t>
  </si>
  <si>
    <t>PB-B465-C2</t>
  </si>
  <si>
    <t>PB-B171-C</t>
  </si>
  <si>
    <t>PB-B222-C</t>
  </si>
  <si>
    <t>PB-B300-C</t>
  </si>
  <si>
    <t>PB-B037-C2</t>
  </si>
  <si>
    <t>PB-B054-C2</t>
  </si>
  <si>
    <t>PB-B142-C2</t>
  </si>
  <si>
    <t>PB-B185-C</t>
  </si>
  <si>
    <t>PB-B323-C</t>
  </si>
  <si>
    <t>PB-B006-C2</t>
  </si>
  <si>
    <t>PB-B092-C</t>
  </si>
  <si>
    <t>PB-B264-C2</t>
  </si>
  <si>
    <t>PB-B271-C</t>
  </si>
  <si>
    <t>PB-B327-C2</t>
  </si>
  <si>
    <t>LicensesOwned</t>
  </si>
  <si>
    <t>LicensesWon</t>
  </si>
  <si>
    <t>elig/pop</t>
  </si>
  <si>
    <t>ALPINE PCS, INC.</t>
  </si>
  <si>
    <t>CFW COMMUNICATIONS COMPANY, R&amp;B COMMUNICATIONS, INC., AND HARDY TELECOMMUNICATIONS, INC. AS TENANTS-IN-COMMON</t>
  </si>
  <si>
    <t>Cherokee PCS, INC.</t>
  </si>
  <si>
    <t>Cross Telephone Company, LLC</t>
  </si>
  <si>
    <t>ENTERTAINMENT UNLIMITED, INC.</t>
  </si>
  <si>
    <t>IOWA NETWORK SERVICES, INC.</t>
  </si>
  <si>
    <t>IT&amp;E OVERSEAS, INC.</t>
  </si>
  <si>
    <t>Leap Wireless International, Inc., Debtor-in-Possession</t>
  </si>
  <si>
    <t>MCG PCS, INC.</t>
  </si>
  <si>
    <t>Midwest Wireless Communications, L.L.C. d/b/a Alltel</t>
  </si>
  <si>
    <t>PEGASUS PCS PARTNERS, L.P.</t>
  </si>
  <si>
    <t>PINE BELT PCS, INC.</t>
  </si>
  <si>
    <t>Pinpoint Wireless, Inc.</t>
  </si>
  <si>
    <t>REDWOOD WIRELESS CORPORATION</t>
  </si>
  <si>
    <t>SHENANDOAH MOBILE COMPANY</t>
  </si>
  <si>
    <t>WEST ENFIELD COMMUNICATIONS, INC.</t>
  </si>
  <si>
    <t>WIRELESS COMMUNICATIONS VENTURE</t>
  </si>
  <si>
    <t>Wireless II, L.L.C.</t>
  </si>
  <si>
    <t># License Owned</t>
  </si>
  <si>
    <t>11 - BB PCS DEF</t>
  </si>
  <si>
    <t>05 - BB PCS C</t>
  </si>
  <si>
    <t>04 - BB PCS A/B</t>
  </si>
  <si>
    <t>10 - BB PCS C2</t>
  </si>
  <si>
    <t xml:space="preserve">PB-B405-C    </t>
  </si>
  <si>
    <t xml:space="preserve">PB-B406-C    </t>
  </si>
  <si>
    <t xml:space="preserve">PB-B455-C    </t>
  </si>
  <si>
    <t xml:space="preserve">PB-B218-C    </t>
  </si>
  <si>
    <t xml:space="preserve">PB-B306-C    </t>
  </si>
  <si>
    <t xml:space="preserve">PB-M017-B    </t>
  </si>
  <si>
    <t xml:space="preserve">PB-B005-C    </t>
  </si>
  <si>
    <t xml:space="preserve">PB-B349-C    </t>
  </si>
  <si>
    <t xml:space="preserve">PB-B001-C    </t>
  </si>
  <si>
    <t xml:space="preserve">PB-B045-C    </t>
  </si>
  <si>
    <t xml:space="preserve">PB-B064-C    </t>
  </si>
  <si>
    <t xml:space="preserve">PB-B113-C    </t>
  </si>
  <si>
    <t xml:space="preserve">PB-B171-C    </t>
  </si>
  <si>
    <t xml:space="preserve">PB-B175-C    </t>
  </si>
  <si>
    <t xml:space="preserve">PB-B199-C    </t>
  </si>
  <si>
    <t xml:space="preserve">PB-B299-C    </t>
  </si>
  <si>
    <t xml:space="preserve">PB-B301-C    </t>
  </si>
  <si>
    <t xml:space="preserve">PB-B369-C    </t>
  </si>
  <si>
    <t xml:space="preserve">PB-B421-C    </t>
  </si>
  <si>
    <t xml:space="preserve">PB-B477-C    </t>
  </si>
  <si>
    <t xml:space="preserve">PB-B481-C    </t>
  </si>
  <si>
    <t xml:space="preserve">PB-B415-C    </t>
  </si>
  <si>
    <t xml:space="preserve">PB-B391-C    </t>
  </si>
  <si>
    <t xml:space="preserve">PB-M032-A    </t>
  </si>
  <si>
    <t xml:space="preserve">CW-B256-F    </t>
  </si>
  <si>
    <t xml:space="preserve">CW-B446-E    </t>
  </si>
  <si>
    <t xml:space="preserve">CW-B011-F    </t>
  </si>
  <si>
    <t xml:space="preserve">CW-B132-F    </t>
  </si>
  <si>
    <t xml:space="preserve">CW-B345-F    </t>
  </si>
  <si>
    <t xml:space="preserve">CW-B390-F    </t>
  </si>
  <si>
    <t xml:space="preserve">CW-B397-F    </t>
  </si>
  <si>
    <t xml:space="preserve">CW-B409-F    </t>
  </si>
  <si>
    <t xml:space="preserve">CW-B028-F    </t>
  </si>
  <si>
    <t xml:space="preserve">CW-B201-F    </t>
  </si>
  <si>
    <t xml:space="preserve">CW-B210-E    </t>
  </si>
  <si>
    <t xml:space="preserve">CW-B455-F    </t>
  </si>
  <si>
    <t xml:space="preserve">CW-B292-D    </t>
  </si>
  <si>
    <t xml:space="preserve">CW-B012-D    </t>
  </si>
  <si>
    <t xml:space="preserve">CW-B218-D    </t>
  </si>
  <si>
    <t xml:space="preserve">CW-B035-F    </t>
  </si>
  <si>
    <t xml:space="preserve">CW-B156-E    </t>
  </si>
  <si>
    <t xml:space="preserve">CW-B179-E    </t>
  </si>
  <si>
    <t xml:space="preserve">CW-B471-E    </t>
  </si>
  <si>
    <t xml:space="preserve">CW-B137-F    </t>
  </si>
  <si>
    <t xml:space="preserve">CW-B179-F    </t>
  </si>
  <si>
    <t xml:space="preserve">CW-B229-F    </t>
  </si>
  <si>
    <t xml:space="preserve">CW-B306-F    </t>
  </si>
  <si>
    <t xml:space="preserve">CW-B418-F    </t>
  </si>
  <si>
    <t xml:space="preserve">CW-B464-E    </t>
  </si>
  <si>
    <t xml:space="preserve">CW-B153-F    </t>
  </si>
  <si>
    <t xml:space="preserve">CW-B397-D    </t>
  </si>
  <si>
    <t xml:space="preserve">CW-B405-D    </t>
  </si>
  <si>
    <t xml:space="preserve">CW-B405-F    </t>
  </si>
  <si>
    <t xml:space="preserve">CW-B406-D    </t>
  </si>
  <si>
    <t xml:space="preserve">CW-B458-E    </t>
  </si>
  <si>
    <t xml:space="preserve">CW-B400-F    </t>
  </si>
  <si>
    <t xml:space="preserve">CW-B105-F    </t>
  </si>
  <si>
    <t xml:space="preserve">CW-B205-F    </t>
  </si>
  <si>
    <t xml:space="preserve">CW-B070-F    </t>
  </si>
  <si>
    <t xml:space="preserve">CW-B490-D    </t>
  </si>
  <si>
    <t xml:space="preserve">CW-B493-D    </t>
  </si>
  <si>
    <t xml:space="preserve">CW-B455-E    </t>
  </si>
  <si>
    <t xml:space="preserve">CW-B005-D    </t>
  </si>
  <si>
    <t xml:space="preserve">CW-B332-F    </t>
  </si>
  <si>
    <t xml:space="preserve">CW-B037-E    </t>
  </si>
  <si>
    <t xml:space="preserve">CW-B054-E    </t>
  </si>
  <si>
    <t xml:space="preserve">CW-B132-E    </t>
  </si>
  <si>
    <t xml:space="preserve">CW-B194-E    </t>
  </si>
  <si>
    <t xml:space="preserve">CW-B206-E    </t>
  </si>
  <si>
    <t xml:space="preserve">CW-B207-D    </t>
  </si>
  <si>
    <t xml:space="preserve">CW-B207-E    </t>
  </si>
  <si>
    <t xml:space="preserve">CW-B279-E    </t>
  </si>
  <si>
    <t xml:space="preserve">CW-B282-E    </t>
  </si>
  <si>
    <t xml:space="preserve">CW-B409-D    </t>
  </si>
  <si>
    <t xml:space="preserve">CW-B432-D    </t>
  </si>
  <si>
    <t xml:space="preserve">CW-B073-F    </t>
  </si>
  <si>
    <t xml:space="preserve">CW-B203-F    </t>
  </si>
  <si>
    <t xml:space="preserve">CW-B422-E    </t>
  </si>
  <si>
    <t xml:space="preserve">CW-B481-E    </t>
  </si>
  <si>
    <t xml:space="preserve">CW-B277-F    </t>
  </si>
  <si>
    <t xml:space="preserve">CW-B489-F    </t>
  </si>
  <si>
    <t xml:space="preserve">CW-B270-D    </t>
  </si>
  <si>
    <t xml:space="preserve">CW-B185-D    </t>
  </si>
  <si>
    <t xml:space="preserve">CW-B325-D    </t>
  </si>
  <si>
    <t xml:space="preserve">CW-B479-E    </t>
  </si>
  <si>
    <t xml:space="preserve">CW-B012-F    </t>
  </si>
  <si>
    <t xml:space="preserve">CW-B049-F    </t>
  </si>
  <si>
    <t xml:space="preserve">CW-B059-F    </t>
  </si>
  <si>
    <t xml:space="preserve">CW-B120-F    </t>
  </si>
  <si>
    <t xml:space="preserve">CW-B172-F    </t>
  </si>
  <si>
    <t xml:space="preserve">CW-B210-F    </t>
  </si>
  <si>
    <t xml:space="preserve">CW-B211-F    </t>
  </si>
  <si>
    <t xml:space="preserve">CW-B219-F    </t>
  </si>
  <si>
    <t xml:space="preserve">CW-B292-F    </t>
  </si>
  <si>
    <t xml:space="preserve">CW-B429-E    </t>
  </si>
  <si>
    <t xml:space="preserve">CW-B154-D    </t>
  </si>
  <si>
    <t xml:space="preserve">CW-B269-D    </t>
  </si>
  <si>
    <t xml:space="preserve">CW-B302-D    </t>
  </si>
  <si>
    <t xml:space="preserve">CW-B343-D    </t>
  </si>
  <si>
    <t xml:space="preserve">CW-B334-F    </t>
  </si>
  <si>
    <t xml:space="preserve">CW-B391-F    </t>
  </si>
  <si>
    <t xml:space="preserve">CW-B030-D    </t>
  </si>
  <si>
    <t xml:space="preserve">CW-B323-F    </t>
  </si>
  <si>
    <t xml:space="preserve">CW-B167-F    </t>
  </si>
  <si>
    <t xml:space="preserve">CW-B323-D    </t>
  </si>
  <si>
    <t xml:space="preserve">CW-B325-F    </t>
  </si>
  <si>
    <t>Lincoln, NE</t>
  </si>
  <si>
    <t>San Luis Obispo, CA</t>
  </si>
  <si>
    <t>Santa Barbara</t>
  </si>
  <si>
    <t>Traverse City, MI</t>
  </si>
  <si>
    <t>Alpena, MI</t>
  </si>
  <si>
    <t>Escanaba, MI</t>
  </si>
  <si>
    <t>Petoskey, MI</t>
  </si>
  <si>
    <t>Saginaw</t>
  </si>
  <si>
    <t>Salinas</t>
  </si>
  <si>
    <t>Sault Ste. Marie, MI</t>
  </si>
  <si>
    <t>Bakersfield, CA</t>
  </si>
  <si>
    <t>Hyannis, MA</t>
  </si>
  <si>
    <t>New Orleans</t>
  </si>
  <si>
    <t>Jackson, MS</t>
  </si>
  <si>
    <t>Vicksburg, MS</t>
  </si>
  <si>
    <t>Meridian, MS</t>
  </si>
  <si>
    <t>Altoona, PA</t>
  </si>
  <si>
    <t>Johnstown, PA</t>
  </si>
  <si>
    <t>Beckley, WV</t>
  </si>
  <si>
    <t>Fredericksburg, VA</t>
  </si>
  <si>
    <t>Hagerstown, MD</t>
  </si>
  <si>
    <t>Wheeling, WV</t>
  </si>
  <si>
    <t>Fairmont, WV</t>
  </si>
  <si>
    <t>Kingsport, TN</t>
  </si>
  <si>
    <t>Morgantown, WV</t>
  </si>
  <si>
    <t>Sherman</t>
  </si>
  <si>
    <t>Watertown, SD</t>
  </si>
  <si>
    <t>Ft. Smith, AR</t>
  </si>
  <si>
    <t>Visalia</t>
  </si>
  <si>
    <t>San Angelo, TX</t>
  </si>
  <si>
    <t>Des Moines</t>
  </si>
  <si>
    <t>Davenport, IA</t>
  </si>
  <si>
    <t>Iowa City, IA</t>
  </si>
  <si>
    <t>Cedar Rapids, IA</t>
  </si>
  <si>
    <t>Guam</t>
  </si>
  <si>
    <t>Northern Mariana Islands</t>
  </si>
  <si>
    <t>Adrian, MI</t>
  </si>
  <si>
    <t>Pittsburg</t>
  </si>
  <si>
    <t>Omaha, NE</t>
  </si>
  <si>
    <t>Bemidji, MN</t>
  </si>
  <si>
    <t>Brainerd, MN</t>
  </si>
  <si>
    <t>Houghton, MI</t>
  </si>
  <si>
    <t>Iron Mountain, MI</t>
  </si>
  <si>
    <t>Ironwood, MI</t>
  </si>
  <si>
    <t>Marinette, WI</t>
  </si>
  <si>
    <t>Marquette, MI</t>
  </si>
  <si>
    <t>Stevens Point</t>
  </si>
  <si>
    <t>Aberdeen, SD</t>
  </si>
  <si>
    <t>Bismarck, ND</t>
  </si>
  <si>
    <t>Butte, MT</t>
  </si>
  <si>
    <t>Dickinson, ND</t>
  </si>
  <si>
    <t>Great Falls, MT</t>
  </si>
  <si>
    <t>Greenville</t>
  </si>
  <si>
    <t>Huron, SD</t>
  </si>
  <si>
    <t>Minot, ND</t>
  </si>
  <si>
    <t>Mitchell, SD</t>
  </si>
  <si>
    <t>Rapid City, SD</t>
  </si>
  <si>
    <t>Charleston, WV</t>
  </si>
  <si>
    <t>Indiana, PA</t>
  </si>
  <si>
    <t>Sioux City, IA</t>
  </si>
  <si>
    <t>Willmar</t>
  </si>
  <si>
    <t>Worthington, MN</t>
  </si>
  <si>
    <t>Sioux Falls, SD</t>
  </si>
  <si>
    <t>Mankato</t>
  </si>
  <si>
    <t>Mayaguez</t>
  </si>
  <si>
    <t>Selma, AL</t>
  </si>
  <si>
    <t>McCook, NE</t>
  </si>
  <si>
    <t>Hastings, NE</t>
  </si>
  <si>
    <t>North Platte, NE</t>
  </si>
  <si>
    <t>St. Cloud, MN</t>
  </si>
  <si>
    <t>Winchester, VA</t>
  </si>
  <si>
    <t>Blytheville, AR</t>
  </si>
  <si>
    <t>Bryan</t>
  </si>
  <si>
    <t>Dyersburg</t>
  </si>
  <si>
    <t>Greeley, CO</t>
  </si>
  <si>
    <t>Jackson, TN</t>
  </si>
  <si>
    <t>Jonesboro</t>
  </si>
  <si>
    <t>State College, PA</t>
  </si>
  <si>
    <t>Ft. Walton Beach, FL</t>
  </si>
  <si>
    <t>McComb</t>
  </si>
  <si>
    <t>Mobile, AL</t>
  </si>
  <si>
    <t>Pensacola, FL</t>
  </si>
  <si>
    <t>Opelika</t>
  </si>
  <si>
    <t>Bangor, ME</t>
  </si>
  <si>
    <t>Norfolk, NE</t>
  </si>
  <si>
    <t>Grand Island</t>
  </si>
  <si>
    <t>PB-B406-C</t>
  </si>
  <si>
    <t>CW-B256-F</t>
  </si>
  <si>
    <t>PB-B405-C</t>
  </si>
  <si>
    <t>CW-B446-E</t>
  </si>
  <si>
    <t>CW-B011-F</t>
  </si>
  <si>
    <t>CW-B132-F</t>
  </si>
  <si>
    <t>CW-B345-F</t>
  </si>
  <si>
    <t>CW-B390-F</t>
  </si>
  <si>
    <t>CW-B397-F</t>
  </si>
  <si>
    <t>CW-B409-F</t>
  </si>
  <si>
    <t>CW-B028-F</t>
  </si>
  <si>
    <t>CW-B201-F</t>
  </si>
  <si>
    <t>PB-M017-B</t>
  </si>
  <si>
    <t>CW-B210-E</t>
  </si>
  <si>
    <t>CW-B455-F</t>
  </si>
  <si>
    <t>CW-B292-D</t>
  </si>
  <si>
    <t>CW-B012-D</t>
  </si>
  <si>
    <t>CW-B218-D</t>
  </si>
  <si>
    <t>CW-B035-F</t>
  </si>
  <si>
    <t>CW-B156-E</t>
  </si>
  <si>
    <t>CW-B179-E</t>
  </si>
  <si>
    <t>CW-B471-E</t>
  </si>
  <si>
    <t>CW-B137-F</t>
  </si>
  <si>
    <t>CW-B179-F</t>
  </si>
  <si>
    <t>CW-B229-F</t>
  </si>
  <si>
    <t>CW-B306-F</t>
  </si>
  <si>
    <t>CW-B418-F</t>
  </si>
  <si>
    <t>CW-B464-E</t>
  </si>
  <si>
    <t>CW-B153-F</t>
  </si>
  <si>
    <t>CW-B397-D</t>
  </si>
  <si>
    <t>CW-B405-D</t>
  </si>
  <si>
    <t>CW-B405-F</t>
  </si>
  <si>
    <t>CW-B406-D</t>
  </si>
  <si>
    <t>CW-B458-E</t>
  </si>
  <si>
    <t>CW-B400-F</t>
  </si>
  <si>
    <t>PB-M032-A</t>
  </si>
  <si>
    <t>CW-B105-F</t>
  </si>
  <si>
    <t>CW-B205-F</t>
  </si>
  <si>
    <t>CW-B070-F</t>
  </si>
  <si>
    <t>CW-B490-D</t>
  </si>
  <si>
    <t>CW-B493-D</t>
  </si>
  <si>
    <t>PB-B005-C</t>
  </si>
  <si>
    <t>PB-B349-C</t>
  </si>
  <si>
    <t>CW-B455-E</t>
  </si>
  <si>
    <t>CW-B005-D</t>
  </si>
  <si>
    <t>CW-B332-F</t>
  </si>
  <si>
    <t>CW-B037-E</t>
  </si>
  <si>
    <t>CW-B054-E</t>
  </si>
  <si>
    <t>CW-B132-E</t>
  </si>
  <si>
    <t>CW-B194-E</t>
  </si>
  <si>
    <t>CW-B206-E</t>
  </si>
  <si>
    <t>CW-B207-D</t>
  </si>
  <si>
    <t>CW-B207-E</t>
  </si>
  <si>
    <t>CW-B279-E</t>
  </si>
  <si>
    <t>CW-B282-E</t>
  </si>
  <si>
    <t>CW-B409-D</t>
  </si>
  <si>
    <t>CW-B432-D</t>
  </si>
  <si>
    <t>PB-B045-C</t>
  </si>
  <si>
    <t>PB-B064-C</t>
  </si>
  <si>
    <t>PB-B175-C</t>
  </si>
  <si>
    <t>PB-B218-C</t>
  </si>
  <si>
    <t>PB-B299-C</t>
  </si>
  <si>
    <t>PB-B306-C</t>
  </si>
  <si>
    <t>CW-B073-F</t>
  </si>
  <si>
    <t>CW-B203-F</t>
  </si>
  <si>
    <t>PB-B421-C</t>
  </si>
  <si>
    <t>PB-B477-C</t>
  </si>
  <si>
    <t>PB-B481-C</t>
  </si>
  <si>
    <t>CW-B422-E</t>
  </si>
  <si>
    <t>CW-B481-E</t>
  </si>
  <si>
    <t>CW-B277-F</t>
  </si>
  <si>
    <t>CW-B489-F</t>
  </si>
  <si>
    <t>PB-B415-C</t>
  </si>
  <si>
    <t>CW-B270-D</t>
  </si>
  <si>
    <t>CW-B185-D</t>
  </si>
  <si>
    <t>CW-B325-D</t>
  </si>
  <si>
    <t>CW-B479-E</t>
  </si>
  <si>
    <t>PB-B455-C</t>
  </si>
  <si>
    <t>CW-B012-F</t>
  </si>
  <si>
    <t>CW-B049-F</t>
  </si>
  <si>
    <t>CW-B059-F</t>
  </si>
  <si>
    <t>CW-B120-F</t>
  </si>
  <si>
    <t>CW-B172-F</t>
  </si>
  <si>
    <t>CW-B210-F</t>
  </si>
  <si>
    <t>CW-B211-F</t>
  </si>
  <si>
    <t>CW-B219-F</t>
  </si>
  <si>
    <t>CW-B292-F</t>
  </si>
  <si>
    <t>CW-B429-E</t>
  </si>
  <si>
    <t>CW-B154-D</t>
  </si>
  <si>
    <t>CW-B269-D</t>
  </si>
  <si>
    <t>CW-B302-D</t>
  </si>
  <si>
    <t>CW-B343-D</t>
  </si>
  <si>
    <t>CW-B334-F</t>
  </si>
  <si>
    <t>CW-B391-F</t>
  </si>
  <si>
    <t>CW-B030-D</t>
  </si>
  <si>
    <t>CW-B323-F</t>
  </si>
  <si>
    <t>CW-B167-F</t>
  </si>
  <si>
    <t>CW-B323-D</t>
  </si>
  <si>
    <t>CW-B325-F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</si>
</sst>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Q425"/>
  <sheetViews>
    <sheetView tabSelected="1" topLeftCell="A152" workbookViewId="0">
      <selection activeCell="G165" sqref="G165"/>
    </sheetView>
  </sheetViews>
  <sheetFormatPr defaultColWidth="8.85546875" defaultRowHeight="15" x14ac:dyDescent="0.25"/>
  <cols>
    <col min="7" max="7" width="48.85546875" bestFit="1" customWidth="1"/>
    <col min="12" max="12" width="12.7109375" bestFit="1" customWidth="1"/>
    <col min="22" max="22" width="8.85546875" style="2"/>
    <col min="29" max="29" width="8.85546875" style="2"/>
    <col min="33" max="33" width="8.85546875" style="2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362</v>
      </c>
      <c r="I1" t="s">
        <v>363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69" x14ac:dyDescent="0.25">
      <c r="A2">
        <v>1</v>
      </c>
      <c r="B2" t="s">
        <v>12</v>
      </c>
      <c r="C2">
        <v>46.9753708</v>
      </c>
      <c r="D2">
        <v>-123.81572180000001</v>
      </c>
      <c r="E2">
        <v>7.8671451290000002E-4</v>
      </c>
      <c r="F2">
        <v>74752</v>
      </c>
      <c r="G2" t="s">
        <v>13</v>
      </c>
      <c r="H2">
        <f>VLOOKUP(G2,LicenseOwned!$A$2:$B$26,2,FALSE)</f>
        <v>1</v>
      </c>
      <c r="I2">
        <v>62</v>
      </c>
      <c r="J2">
        <v>1</v>
      </c>
      <c r="K2">
        <v>62</v>
      </c>
      <c r="L2" s="1">
        <v>28409450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 s="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5">
      <c r="A3">
        <v>2</v>
      </c>
      <c r="B3" t="s">
        <v>14</v>
      </c>
      <c r="C3">
        <v>40.105319600000001</v>
      </c>
      <c r="D3">
        <v>-85.680254099999999</v>
      </c>
      <c r="E3">
        <v>1.6936663809999999E-3</v>
      </c>
      <c r="F3">
        <v>321855</v>
      </c>
      <c r="G3" t="s">
        <v>15</v>
      </c>
      <c r="H3">
        <v>0</v>
      </c>
      <c r="I3">
        <v>1</v>
      </c>
      <c r="J3">
        <v>63</v>
      </c>
      <c r="K3">
        <v>63</v>
      </c>
      <c r="L3" s="1">
        <v>318984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2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 s="2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5">
      <c r="A4">
        <v>3</v>
      </c>
      <c r="B4" t="s">
        <v>16</v>
      </c>
      <c r="C4">
        <v>33.473497799999997</v>
      </c>
      <c r="D4">
        <v>-82.010514799999996</v>
      </c>
      <c r="E4">
        <v>4.942689244E-3</v>
      </c>
      <c r="F4">
        <v>939280</v>
      </c>
      <c r="G4" t="s">
        <v>17</v>
      </c>
      <c r="H4">
        <f>VLOOKUP(G4,LicenseOwned!$A$2:$B$26,2,FALSE)</f>
        <v>11</v>
      </c>
      <c r="I4">
        <v>1</v>
      </c>
      <c r="J4">
        <v>64</v>
      </c>
      <c r="K4">
        <v>64</v>
      </c>
      <c r="L4" s="1">
        <v>3250000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 s="2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</row>
    <row r="5" spans="1:69" x14ac:dyDescent="0.25">
      <c r="A5">
        <v>4</v>
      </c>
      <c r="B5" t="s">
        <v>18</v>
      </c>
      <c r="C5">
        <v>44.058172800000001</v>
      </c>
      <c r="D5">
        <v>-121.31530960000001</v>
      </c>
      <c r="E5">
        <v>9.7319891919999996E-4</v>
      </c>
      <c r="F5">
        <v>184941</v>
      </c>
      <c r="G5" t="s">
        <v>19</v>
      </c>
      <c r="H5">
        <f>VLOOKUP(G5,LicenseOwned!$A$2:$B$26,2,FALSE)</f>
        <v>4</v>
      </c>
      <c r="I5">
        <v>7</v>
      </c>
      <c r="J5">
        <v>65</v>
      </c>
      <c r="K5">
        <v>71</v>
      </c>
      <c r="L5" s="1">
        <v>4725000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 s="2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5">
      <c r="A6">
        <v>5</v>
      </c>
      <c r="B6" t="s">
        <v>20</v>
      </c>
      <c r="C6">
        <v>36.968521899999999</v>
      </c>
      <c r="D6">
        <v>-86.480804300000003</v>
      </c>
      <c r="E6">
        <v>2.1098653249999998E-3</v>
      </c>
      <c r="F6">
        <v>400947</v>
      </c>
      <c r="G6" t="s">
        <v>21</v>
      </c>
      <c r="H6">
        <v>0</v>
      </c>
      <c r="I6">
        <v>3</v>
      </c>
      <c r="J6">
        <v>72</v>
      </c>
      <c r="K6">
        <v>74</v>
      </c>
      <c r="L6" s="1">
        <v>6125889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2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 s="2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5">
      <c r="A7">
        <v>6</v>
      </c>
      <c r="B7" t="s">
        <v>22</v>
      </c>
      <c r="C7">
        <v>31.149952800000001</v>
      </c>
      <c r="D7">
        <v>-81.491489400000006</v>
      </c>
      <c r="E7">
        <v>6.737421687E-4</v>
      </c>
      <c r="F7">
        <v>64017</v>
      </c>
      <c r="G7" t="s">
        <v>23</v>
      </c>
      <c r="H7">
        <v>0</v>
      </c>
      <c r="I7">
        <v>3</v>
      </c>
      <c r="J7">
        <v>75</v>
      </c>
      <c r="K7">
        <v>77</v>
      </c>
      <c r="L7" s="1">
        <v>20400000</v>
      </c>
      <c r="M7">
        <v>25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2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 s="2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</row>
    <row r="8" spans="1:69" x14ac:dyDescent="0.25">
      <c r="A8">
        <v>7</v>
      </c>
      <c r="B8" t="s">
        <v>24</v>
      </c>
      <c r="C8">
        <v>35.045629699999999</v>
      </c>
      <c r="D8">
        <v>-85.309680099999994</v>
      </c>
      <c r="E8">
        <v>4.8388573639999996E-3</v>
      </c>
      <c r="F8">
        <v>459774</v>
      </c>
      <c r="G8" t="s">
        <v>25</v>
      </c>
      <c r="H8">
        <v>0</v>
      </c>
      <c r="I8">
        <v>2</v>
      </c>
      <c r="J8">
        <v>78</v>
      </c>
      <c r="K8">
        <v>79</v>
      </c>
      <c r="L8" s="1">
        <v>1800000</v>
      </c>
      <c r="M8">
        <v>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 s="2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25">
      <c r="A9">
        <v>8</v>
      </c>
      <c r="B9" t="s">
        <v>26</v>
      </c>
      <c r="C9">
        <v>36.529770599999999</v>
      </c>
      <c r="D9">
        <v>-87.3594528</v>
      </c>
      <c r="E9">
        <v>2.0882786760000002E-3</v>
      </c>
      <c r="F9">
        <v>198423</v>
      </c>
      <c r="G9" t="s">
        <v>27</v>
      </c>
      <c r="H9">
        <v>0</v>
      </c>
      <c r="I9">
        <v>3</v>
      </c>
      <c r="J9">
        <v>80</v>
      </c>
      <c r="K9">
        <v>82</v>
      </c>
      <c r="L9" s="1">
        <v>550000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2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 s="2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5">
      <c r="A10">
        <v>9</v>
      </c>
      <c r="B10" t="s">
        <v>28</v>
      </c>
      <c r="C10">
        <v>33.495674399999999</v>
      </c>
      <c r="D10">
        <v>-88.4272627</v>
      </c>
      <c r="E10">
        <v>1.5762800930000001E-3</v>
      </c>
      <c r="F10">
        <v>149774</v>
      </c>
      <c r="G10" t="s">
        <v>29</v>
      </c>
      <c r="H10">
        <f>VLOOKUP(G10,LicenseOwned!$A$2:$B$26,2,FALSE)</f>
        <v>2</v>
      </c>
      <c r="I10">
        <v>6</v>
      </c>
      <c r="J10">
        <v>83</v>
      </c>
      <c r="K10">
        <v>88</v>
      </c>
      <c r="L10" s="1">
        <v>1600000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 s="2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</row>
    <row r="11" spans="1:69" x14ac:dyDescent="0.25">
      <c r="A11">
        <v>10</v>
      </c>
      <c r="B11" t="s">
        <v>30</v>
      </c>
      <c r="C11">
        <v>36.162838999999998</v>
      </c>
      <c r="D11">
        <v>-85.5016423</v>
      </c>
      <c r="E11">
        <v>1.114028366E-3</v>
      </c>
      <c r="F11">
        <v>105852</v>
      </c>
      <c r="G11" t="s">
        <v>31</v>
      </c>
      <c r="H11">
        <v>0</v>
      </c>
      <c r="I11">
        <v>1</v>
      </c>
      <c r="J11">
        <v>89</v>
      </c>
      <c r="K11">
        <v>89</v>
      </c>
      <c r="L11" s="1">
        <v>400000</v>
      </c>
      <c r="M11">
        <v>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 s="2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5">
      <c r="A12">
        <v>11</v>
      </c>
      <c r="B12" t="s">
        <v>32</v>
      </c>
      <c r="C12">
        <v>36.9486986</v>
      </c>
      <c r="D12">
        <v>-84.096876100000003</v>
      </c>
      <c r="E12">
        <v>1.2141756450000001E-3</v>
      </c>
      <c r="F12">
        <v>115368</v>
      </c>
      <c r="G12" t="s">
        <v>33</v>
      </c>
      <c r="H12">
        <v>0</v>
      </c>
      <c r="I12">
        <v>3</v>
      </c>
      <c r="J12">
        <v>90</v>
      </c>
      <c r="K12">
        <v>92</v>
      </c>
      <c r="L12" s="1">
        <v>1016491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 s="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5">
      <c r="A13">
        <v>12</v>
      </c>
      <c r="B13" t="s">
        <v>34</v>
      </c>
      <c r="C13">
        <v>27.800582800000001</v>
      </c>
      <c r="D13">
        <v>-97.396381000000005</v>
      </c>
      <c r="E13">
        <v>4.7358779619999999E-3</v>
      </c>
      <c r="F13">
        <v>899979</v>
      </c>
      <c r="G13" t="s">
        <v>35</v>
      </c>
      <c r="H13">
        <f>VLOOKUP(G13,LicenseOwned!$A$2:$B$26,2,FALSE)</f>
        <v>1</v>
      </c>
      <c r="I13">
        <v>2</v>
      </c>
      <c r="J13">
        <v>93</v>
      </c>
      <c r="K13">
        <v>94</v>
      </c>
      <c r="L13" s="1">
        <v>424609</v>
      </c>
      <c r="M13">
        <v>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2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 s="2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</row>
    <row r="14" spans="1:69" x14ac:dyDescent="0.25">
      <c r="A14">
        <v>13</v>
      </c>
      <c r="B14" t="s">
        <v>36</v>
      </c>
      <c r="C14">
        <v>34.7698021</v>
      </c>
      <c r="D14">
        <v>-84.970222800000002</v>
      </c>
      <c r="E14">
        <v>9.3402279650000003E-4</v>
      </c>
      <c r="F14">
        <v>177497</v>
      </c>
      <c r="G14" t="s">
        <v>37</v>
      </c>
      <c r="H14">
        <v>0</v>
      </c>
      <c r="I14">
        <v>1</v>
      </c>
      <c r="J14">
        <v>95</v>
      </c>
      <c r="K14">
        <v>95</v>
      </c>
      <c r="L14" s="1">
        <v>376811</v>
      </c>
      <c r="M14">
        <v>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 s="2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5">
      <c r="A15">
        <v>14</v>
      </c>
      <c r="B15" t="s">
        <v>38</v>
      </c>
      <c r="C15">
        <v>36.585971800000003</v>
      </c>
      <c r="D15">
        <v>-79.395022800000007</v>
      </c>
      <c r="E15">
        <v>1.566988077E-3</v>
      </c>
      <c r="F15">
        <v>297782</v>
      </c>
      <c r="G15" t="s">
        <v>39</v>
      </c>
      <c r="H15">
        <f>VLOOKUP(G15,LicenseOwned!$A$2:$B$26,2,FALSE)</f>
        <v>1</v>
      </c>
      <c r="I15">
        <v>1</v>
      </c>
      <c r="J15">
        <v>96</v>
      </c>
      <c r="K15">
        <v>96</v>
      </c>
      <c r="L15" s="1">
        <v>296000</v>
      </c>
      <c r="M15">
        <v>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2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 s="2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25">
      <c r="A16">
        <v>15</v>
      </c>
      <c r="B16" t="s">
        <v>40</v>
      </c>
      <c r="C16">
        <v>41.523643700000001</v>
      </c>
      <c r="D16">
        <v>-90.577636699999999</v>
      </c>
      <c r="E16">
        <v>3.9749177720000001E-3</v>
      </c>
      <c r="F16">
        <v>755370</v>
      </c>
      <c r="G16" t="s">
        <v>41</v>
      </c>
      <c r="H16">
        <v>0</v>
      </c>
      <c r="I16">
        <v>4</v>
      </c>
      <c r="J16">
        <v>97</v>
      </c>
      <c r="K16">
        <v>100</v>
      </c>
      <c r="L16" s="1">
        <v>1000000</v>
      </c>
      <c r="M16">
        <v>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 s="2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25">
      <c r="A17">
        <v>16</v>
      </c>
      <c r="B17" t="s">
        <v>42</v>
      </c>
      <c r="C17">
        <v>41.600544800000002</v>
      </c>
      <c r="D17">
        <v>-93.609106400000002</v>
      </c>
      <c r="E17">
        <v>6.9034655530000001E-3</v>
      </c>
      <c r="F17">
        <v>1311894</v>
      </c>
      <c r="G17" t="s">
        <v>43</v>
      </c>
      <c r="H17">
        <v>0</v>
      </c>
      <c r="I17">
        <v>5</v>
      </c>
      <c r="J17">
        <v>101</v>
      </c>
      <c r="K17">
        <v>105</v>
      </c>
      <c r="L17" s="1">
        <v>1500000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2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 s="2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</row>
    <row r="18" spans="1:69" x14ac:dyDescent="0.25">
      <c r="A18">
        <v>17</v>
      </c>
      <c r="B18" t="s">
        <v>44</v>
      </c>
      <c r="C18">
        <v>31.223231299999998</v>
      </c>
      <c r="D18">
        <v>-85.3904888</v>
      </c>
      <c r="E18">
        <v>1.9912476790000001E-3</v>
      </c>
      <c r="F18">
        <v>189203</v>
      </c>
      <c r="G18" t="s">
        <v>45</v>
      </c>
      <c r="H18">
        <v>0</v>
      </c>
      <c r="I18">
        <v>1</v>
      </c>
      <c r="J18">
        <v>106</v>
      </c>
      <c r="K18">
        <v>106</v>
      </c>
      <c r="L18" s="1">
        <v>38000000</v>
      </c>
      <c r="M18">
        <v>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 s="2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</row>
    <row r="19" spans="1:69" x14ac:dyDescent="0.25">
      <c r="A19">
        <v>18</v>
      </c>
      <c r="B19" t="s">
        <v>46</v>
      </c>
      <c r="C19">
        <v>42.500558300000002</v>
      </c>
      <c r="D19">
        <v>-90.664571800000004</v>
      </c>
      <c r="E19">
        <v>1.672202867E-3</v>
      </c>
      <c r="F19">
        <v>317776</v>
      </c>
      <c r="G19" t="s">
        <v>47</v>
      </c>
      <c r="H19">
        <v>0</v>
      </c>
      <c r="I19">
        <v>28</v>
      </c>
      <c r="J19">
        <v>107</v>
      </c>
      <c r="K19">
        <v>134</v>
      </c>
      <c r="L19" s="1">
        <v>50000000</v>
      </c>
      <c r="M19">
        <v>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 s="2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5">
      <c r="A20">
        <v>19</v>
      </c>
      <c r="B20" t="s">
        <v>48</v>
      </c>
      <c r="C20">
        <v>34.799810000000001</v>
      </c>
      <c r="D20">
        <v>-87.677250999999998</v>
      </c>
      <c r="E20">
        <v>1.6393729730000001E-3</v>
      </c>
      <c r="F20">
        <v>155769</v>
      </c>
      <c r="G20" t="s">
        <v>49</v>
      </c>
      <c r="H20">
        <v>0</v>
      </c>
      <c r="I20">
        <v>2</v>
      </c>
      <c r="J20">
        <v>135</v>
      </c>
      <c r="K20">
        <v>136</v>
      </c>
      <c r="L20" s="1">
        <v>225087</v>
      </c>
      <c r="M20">
        <v>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 s="2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5">
      <c r="A21">
        <v>20</v>
      </c>
      <c r="B21" t="s">
        <v>50</v>
      </c>
      <c r="C21">
        <v>38.303183699999998</v>
      </c>
      <c r="D21">
        <v>-77.460539900000001</v>
      </c>
      <c r="E21">
        <v>1.1807206000000001E-3</v>
      </c>
      <c r="F21">
        <v>224378</v>
      </c>
      <c r="G21" t="s">
        <v>51</v>
      </c>
      <c r="H21">
        <v>0</v>
      </c>
      <c r="I21">
        <v>2</v>
      </c>
      <c r="J21">
        <v>137</v>
      </c>
      <c r="K21">
        <v>138</v>
      </c>
      <c r="L21" s="1">
        <v>2500000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 s="2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x14ac:dyDescent="0.25">
      <c r="A22">
        <v>21</v>
      </c>
      <c r="B22" t="s">
        <v>52</v>
      </c>
      <c r="C22">
        <v>43.3095164</v>
      </c>
      <c r="D22">
        <v>-73.644005800000002</v>
      </c>
      <c r="E22">
        <v>1.1227994230000001E-3</v>
      </c>
      <c r="F22">
        <v>213371</v>
      </c>
      <c r="G22" t="s">
        <v>53</v>
      </c>
      <c r="H22">
        <v>0</v>
      </c>
      <c r="I22">
        <v>2</v>
      </c>
      <c r="J22">
        <v>139</v>
      </c>
      <c r="K22">
        <v>140</v>
      </c>
      <c r="L22" s="1">
        <v>9200000</v>
      </c>
      <c r="M22">
        <v>25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 s="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25">
      <c r="A23">
        <v>22</v>
      </c>
      <c r="B23" t="s">
        <v>54</v>
      </c>
      <c r="C23">
        <v>33.399661000000002</v>
      </c>
      <c r="D23">
        <v>-91.037702899999999</v>
      </c>
      <c r="E23">
        <v>2.0264645130000001E-3</v>
      </c>
      <c r="F23">
        <v>192549</v>
      </c>
      <c r="G23" t="s">
        <v>55</v>
      </c>
      <c r="H23">
        <v>0</v>
      </c>
      <c r="I23">
        <v>1</v>
      </c>
      <c r="J23">
        <v>141</v>
      </c>
      <c r="K23">
        <v>141</v>
      </c>
      <c r="L23" s="1">
        <v>100000</v>
      </c>
      <c r="M23">
        <v>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 s="2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</row>
    <row r="24" spans="1:69" x14ac:dyDescent="0.25">
      <c r="A24">
        <v>23</v>
      </c>
      <c r="B24" t="s">
        <v>56</v>
      </c>
      <c r="C24">
        <v>19.7070942</v>
      </c>
      <c r="D24">
        <v>-155.08848689999999</v>
      </c>
      <c r="E24">
        <v>1.1396406090000001E-3</v>
      </c>
      <c r="F24">
        <v>216571</v>
      </c>
      <c r="G24" t="s">
        <v>57</v>
      </c>
      <c r="H24">
        <f>VLOOKUP(G24,LicenseOwned!$A$2:$B$26,2,FALSE)</f>
        <v>7</v>
      </c>
      <c r="I24">
        <v>2</v>
      </c>
      <c r="J24">
        <v>142</v>
      </c>
      <c r="K24">
        <v>143</v>
      </c>
      <c r="L24" s="1">
        <v>1533333</v>
      </c>
      <c r="M24">
        <v>15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2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 s="2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5">
      <c r="A25">
        <v>24</v>
      </c>
      <c r="B25" t="s">
        <v>58</v>
      </c>
      <c r="C25">
        <v>41.661127700000002</v>
      </c>
      <c r="D25">
        <v>-91.5301683</v>
      </c>
      <c r="E25">
        <v>1.096202094E-3</v>
      </c>
      <c r="F25">
        <v>208316</v>
      </c>
      <c r="G25" t="s">
        <v>59</v>
      </c>
      <c r="H25">
        <v>0</v>
      </c>
      <c r="I25">
        <v>9</v>
      </c>
      <c r="J25">
        <v>144</v>
      </c>
      <c r="K25">
        <v>152</v>
      </c>
      <c r="L25" s="1">
        <v>1294633</v>
      </c>
      <c r="M25">
        <v>25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 s="2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25">
      <c r="A26">
        <v>25</v>
      </c>
      <c r="B26" t="s">
        <v>60</v>
      </c>
      <c r="C26">
        <v>42.443961399999999</v>
      </c>
      <c r="D26">
        <v>-76.501880700000001</v>
      </c>
      <c r="E26">
        <v>8.9128520800000005E-4</v>
      </c>
      <c r="F26">
        <v>84688</v>
      </c>
      <c r="G26" t="s">
        <v>61</v>
      </c>
      <c r="H26">
        <f>VLOOKUP(G26,LicenseOwned!$A$2:$B$26,2,FALSE)</f>
        <v>1</v>
      </c>
      <c r="I26">
        <v>1</v>
      </c>
      <c r="J26">
        <v>153</v>
      </c>
      <c r="K26">
        <v>153</v>
      </c>
      <c r="L26" s="1">
        <v>161000</v>
      </c>
      <c r="M26">
        <v>25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2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 s="2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x14ac:dyDescent="0.25">
      <c r="A27">
        <v>26</v>
      </c>
      <c r="B27" t="s">
        <v>62</v>
      </c>
      <c r="C27">
        <v>33.0362218</v>
      </c>
      <c r="D27">
        <v>-85.032244399999996</v>
      </c>
      <c r="E27">
        <v>6.0776033340000004E-4</v>
      </c>
      <c r="F27">
        <v>57748</v>
      </c>
      <c r="G27" t="s">
        <v>63</v>
      </c>
      <c r="H27">
        <v>0</v>
      </c>
      <c r="I27">
        <v>1</v>
      </c>
      <c r="J27">
        <v>154</v>
      </c>
      <c r="K27">
        <v>154</v>
      </c>
      <c r="L27" s="1">
        <v>611871</v>
      </c>
      <c r="M27">
        <v>15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2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 s="2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5">
      <c r="A28">
        <v>27</v>
      </c>
      <c r="B28" t="s">
        <v>64</v>
      </c>
      <c r="C28">
        <v>27.530567099999999</v>
      </c>
      <c r="D28">
        <v>-99.480324100000004</v>
      </c>
      <c r="E28">
        <v>1.4480862719999999E-3</v>
      </c>
      <c r="F28">
        <v>275186</v>
      </c>
      <c r="G28" t="s">
        <v>65</v>
      </c>
      <c r="H28">
        <v>0</v>
      </c>
      <c r="I28">
        <v>4</v>
      </c>
      <c r="J28">
        <v>155</v>
      </c>
      <c r="K28">
        <v>158</v>
      </c>
      <c r="L28" s="1">
        <v>1850000</v>
      </c>
      <c r="M28">
        <v>15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2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 s="2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25">
      <c r="A29">
        <v>28</v>
      </c>
      <c r="B29" t="s">
        <v>66</v>
      </c>
      <c r="C29">
        <v>36.169941199999997</v>
      </c>
      <c r="D29">
        <v>-115.1398296</v>
      </c>
      <c r="E29">
        <v>8.1255976640000008E-3</v>
      </c>
      <c r="F29">
        <v>772071</v>
      </c>
      <c r="G29" t="s">
        <v>67</v>
      </c>
      <c r="H29">
        <f>VLOOKUP(G29,LicenseOwned!$A$2:$B$26,2,FALSE)</f>
        <v>10</v>
      </c>
      <c r="I29">
        <v>1</v>
      </c>
      <c r="J29">
        <v>159</v>
      </c>
      <c r="K29">
        <v>159</v>
      </c>
      <c r="L29" s="1">
        <v>266996</v>
      </c>
      <c r="M29">
        <v>15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2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 s="2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5">
      <c r="A30">
        <v>29</v>
      </c>
      <c r="B30" t="s">
        <v>68</v>
      </c>
      <c r="C30">
        <v>38.971668899999997</v>
      </c>
      <c r="D30">
        <v>-95.235250100000002</v>
      </c>
      <c r="E30">
        <v>7.7478928599999995E-4</v>
      </c>
      <c r="F30">
        <v>147237</v>
      </c>
      <c r="G30" t="s">
        <v>69</v>
      </c>
      <c r="H30">
        <f>VLOOKUP(G30,LicenseOwned!$A$2:$B$26,2,FALSE)</f>
        <v>3</v>
      </c>
      <c r="I30">
        <v>2</v>
      </c>
      <c r="J30">
        <v>160</v>
      </c>
      <c r="K30">
        <v>161</v>
      </c>
      <c r="L30" s="1">
        <v>316800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2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 s="2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x14ac:dyDescent="0.25">
      <c r="A31">
        <v>30</v>
      </c>
      <c r="B31" t="s">
        <v>70</v>
      </c>
      <c r="C31">
        <v>21.9811111</v>
      </c>
      <c r="D31">
        <v>-159.37111110000001</v>
      </c>
      <c r="E31">
        <v>4.8474768689999999E-4</v>
      </c>
      <c r="F31">
        <v>92119</v>
      </c>
      <c r="G31" t="s">
        <v>71</v>
      </c>
      <c r="H31">
        <f>VLOOKUP(G31,LicenseOwned!$A$2:$B$26,2,FALSE)</f>
        <v>16</v>
      </c>
      <c r="I31">
        <v>36</v>
      </c>
      <c r="J31">
        <v>162</v>
      </c>
      <c r="K31">
        <v>197</v>
      </c>
      <c r="L31" s="1">
        <v>20000000</v>
      </c>
      <c r="M31">
        <v>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 s="2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 x14ac:dyDescent="0.25">
      <c r="A32">
        <v>31</v>
      </c>
      <c r="B32" t="s">
        <v>72</v>
      </c>
      <c r="C32">
        <v>37.4137536</v>
      </c>
      <c r="D32">
        <v>-79.142246400000005</v>
      </c>
      <c r="E32">
        <v>1.4633929959999999E-3</v>
      </c>
      <c r="F32">
        <v>278095</v>
      </c>
      <c r="G32" t="s">
        <v>73</v>
      </c>
      <c r="H32">
        <f>VLOOKUP(G32,LicenseOwned!$A$2:$B$26,2,FALSE)</f>
        <v>19</v>
      </c>
      <c r="I32">
        <v>1</v>
      </c>
      <c r="J32">
        <v>198</v>
      </c>
      <c r="K32">
        <v>198</v>
      </c>
      <c r="L32" s="1">
        <v>1504000</v>
      </c>
      <c r="M32">
        <v>25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 s="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</row>
    <row r="33" spans="1:69" x14ac:dyDescent="0.25">
      <c r="A33">
        <v>32</v>
      </c>
      <c r="B33" t="s">
        <v>74</v>
      </c>
      <c r="C33">
        <v>31.2437872</v>
      </c>
      <c r="D33">
        <v>-90.453153499999999</v>
      </c>
      <c r="E33">
        <v>1.0163248589999999E-3</v>
      </c>
      <c r="F33">
        <v>193137</v>
      </c>
      <c r="G33" t="s">
        <v>75</v>
      </c>
      <c r="H33">
        <f>VLOOKUP(G33,LicenseOwned!$A$2:$B$26,2,FALSE)</f>
        <v>1</v>
      </c>
      <c r="I33">
        <v>3</v>
      </c>
      <c r="J33">
        <v>199</v>
      </c>
      <c r="K33">
        <v>201</v>
      </c>
      <c r="L33" s="1">
        <v>1567366</v>
      </c>
      <c r="M33">
        <v>15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2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 s="2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x14ac:dyDescent="0.25">
      <c r="A34">
        <v>33</v>
      </c>
      <c r="B34" t="s">
        <v>76</v>
      </c>
      <c r="C34">
        <v>37.328100499999998</v>
      </c>
      <c r="D34">
        <v>-87.498888199999996</v>
      </c>
      <c r="E34">
        <v>4.3690469949999997E-4</v>
      </c>
      <c r="F34">
        <v>83027</v>
      </c>
      <c r="G34" t="s">
        <v>77</v>
      </c>
      <c r="H34">
        <v>0</v>
      </c>
      <c r="I34">
        <v>2</v>
      </c>
      <c r="J34">
        <v>202</v>
      </c>
      <c r="K34">
        <v>203</v>
      </c>
      <c r="L34" s="1">
        <v>200740</v>
      </c>
      <c r="M34">
        <v>25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2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 s="2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5">
      <c r="A35">
        <v>34</v>
      </c>
      <c r="B35" t="s">
        <v>78</v>
      </c>
      <c r="C35">
        <v>39.183608200000002</v>
      </c>
      <c r="D35">
        <v>-96.571669400000005</v>
      </c>
      <c r="E35">
        <v>1.1638983580000001E-3</v>
      </c>
      <c r="F35">
        <v>221181</v>
      </c>
      <c r="G35" t="s">
        <v>79</v>
      </c>
      <c r="H35">
        <v>0</v>
      </c>
      <c r="I35">
        <v>4</v>
      </c>
      <c r="J35">
        <v>204</v>
      </c>
      <c r="K35">
        <v>207</v>
      </c>
      <c r="L35" s="1">
        <v>1800000</v>
      </c>
      <c r="M35">
        <v>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2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 s="2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5">
      <c r="A36">
        <v>35</v>
      </c>
      <c r="B36" t="s">
        <v>80</v>
      </c>
      <c r="C36">
        <v>40.558373899999999</v>
      </c>
      <c r="D36">
        <v>-85.6591442</v>
      </c>
      <c r="E36">
        <v>1.0347005060000001E-3</v>
      </c>
      <c r="F36">
        <v>98315</v>
      </c>
      <c r="G36" t="s">
        <v>81</v>
      </c>
      <c r="H36">
        <v>0</v>
      </c>
      <c r="I36">
        <v>5</v>
      </c>
      <c r="J36">
        <v>208</v>
      </c>
      <c r="K36">
        <v>212</v>
      </c>
      <c r="L36" s="1">
        <v>800000</v>
      </c>
      <c r="M36">
        <v>15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 s="2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25">
      <c r="A37">
        <v>36</v>
      </c>
      <c r="B37" t="s">
        <v>82</v>
      </c>
      <c r="C37">
        <v>36.691526199999998</v>
      </c>
      <c r="D37">
        <v>-79.872538599999999</v>
      </c>
      <c r="E37">
        <v>8.5794382699999996E-4</v>
      </c>
      <c r="F37">
        <v>81520</v>
      </c>
      <c r="G37" t="s">
        <v>83</v>
      </c>
      <c r="H37">
        <v>0</v>
      </c>
      <c r="I37">
        <v>34</v>
      </c>
      <c r="J37">
        <v>213</v>
      </c>
      <c r="K37">
        <v>246</v>
      </c>
      <c r="L37" s="1">
        <v>41000000</v>
      </c>
      <c r="M37">
        <v>15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2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 s="2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5">
      <c r="A38">
        <v>37</v>
      </c>
      <c r="B38" t="s">
        <v>84</v>
      </c>
      <c r="C38">
        <v>42.326515200000003</v>
      </c>
      <c r="D38">
        <v>-122.8755949</v>
      </c>
      <c r="E38">
        <v>1.980004435E-3</v>
      </c>
      <c r="F38">
        <v>376269</v>
      </c>
      <c r="G38" t="s">
        <v>85</v>
      </c>
      <c r="H38">
        <v>0</v>
      </c>
      <c r="I38">
        <v>6</v>
      </c>
      <c r="J38">
        <v>247</v>
      </c>
      <c r="K38">
        <v>252</v>
      </c>
      <c r="L38" s="1">
        <v>6000000</v>
      </c>
      <c r="M38">
        <v>15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2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 s="2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5">
      <c r="A39">
        <v>38</v>
      </c>
      <c r="B39" t="s">
        <v>86</v>
      </c>
      <c r="C39">
        <v>32.364309800000001</v>
      </c>
      <c r="D39">
        <v>-88.703655999999995</v>
      </c>
      <c r="E39">
        <v>1.894623978E-3</v>
      </c>
      <c r="F39">
        <v>180022</v>
      </c>
      <c r="G39" t="s">
        <v>87</v>
      </c>
      <c r="H39">
        <f>VLOOKUP(G39,LicenseOwned!$A$2:$B$26,2,FALSE)</f>
        <v>1</v>
      </c>
      <c r="I39">
        <v>1</v>
      </c>
      <c r="J39">
        <v>253</v>
      </c>
      <c r="K39">
        <v>253</v>
      </c>
      <c r="L39" s="1">
        <v>3353262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2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 s="2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x14ac:dyDescent="0.25">
      <c r="A40">
        <v>39</v>
      </c>
      <c r="B40" t="s">
        <v>88</v>
      </c>
      <c r="C40">
        <v>32.366805200000002</v>
      </c>
      <c r="D40">
        <v>-86.299968899999996</v>
      </c>
      <c r="E40">
        <v>4.1747292580000001E-3</v>
      </c>
      <c r="F40">
        <v>396671</v>
      </c>
      <c r="G40" t="s">
        <v>89</v>
      </c>
      <c r="H40">
        <v>0</v>
      </c>
      <c r="I40">
        <v>1</v>
      </c>
      <c r="J40">
        <v>254</v>
      </c>
      <c r="K40">
        <v>254</v>
      </c>
      <c r="L40" s="1">
        <v>660714</v>
      </c>
      <c r="M40">
        <v>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2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 s="2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</row>
    <row r="41" spans="1:69" x14ac:dyDescent="0.25">
      <c r="A41">
        <v>40</v>
      </c>
      <c r="B41" t="s">
        <v>90</v>
      </c>
      <c r="C41">
        <v>40.193376700000002</v>
      </c>
      <c r="D41">
        <v>-85.386359900000002</v>
      </c>
      <c r="E41">
        <v>1.7275571369999999E-3</v>
      </c>
      <c r="F41">
        <v>328295</v>
      </c>
      <c r="G41" t="s">
        <v>91</v>
      </c>
      <c r="H41">
        <f>VLOOKUP(G41,LicenseOwned!$A$2:$B$26,2,FALSE)</f>
        <v>1</v>
      </c>
      <c r="I41">
        <v>1</v>
      </c>
      <c r="J41">
        <v>255</v>
      </c>
      <c r="K41">
        <v>255</v>
      </c>
      <c r="L41" s="1">
        <v>2500000</v>
      </c>
      <c r="M41">
        <v>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2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 s="2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25">
      <c r="A42">
        <v>41</v>
      </c>
      <c r="B42" t="s">
        <v>92</v>
      </c>
      <c r="C42">
        <v>36.162663799999997</v>
      </c>
      <c r="D42">
        <v>-86.781601600000002</v>
      </c>
      <c r="E42">
        <v>1.353839091E-2</v>
      </c>
      <c r="F42">
        <v>1286379</v>
      </c>
      <c r="G42" t="s">
        <v>93</v>
      </c>
      <c r="H42">
        <f>VLOOKUP(G42,LicenseOwned!$A$2:$B$26,2,FALSE)</f>
        <v>7</v>
      </c>
      <c r="I42">
        <v>1</v>
      </c>
      <c r="J42">
        <v>256</v>
      </c>
      <c r="K42">
        <v>256</v>
      </c>
      <c r="L42" s="1">
        <v>32957</v>
      </c>
      <c r="M42">
        <v>25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 s="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1:69" x14ac:dyDescent="0.25">
      <c r="A43">
        <v>42</v>
      </c>
      <c r="B43" t="s">
        <v>94</v>
      </c>
      <c r="C43">
        <v>31.560444199999999</v>
      </c>
      <c r="D43">
        <v>-91.403171</v>
      </c>
      <c r="E43">
        <v>6.9348178179999998E-4</v>
      </c>
      <c r="F43">
        <v>131786</v>
      </c>
      <c r="G43" t="s">
        <v>95</v>
      </c>
      <c r="H43">
        <v>0</v>
      </c>
      <c r="I43">
        <v>1</v>
      </c>
      <c r="J43">
        <v>257</v>
      </c>
      <c r="K43">
        <v>257</v>
      </c>
      <c r="L43" s="1">
        <v>430262</v>
      </c>
      <c r="M43">
        <v>15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 s="2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x14ac:dyDescent="0.25">
      <c r="A44">
        <v>43</v>
      </c>
      <c r="B44" t="s">
        <v>96</v>
      </c>
      <c r="C44">
        <v>29.187198599999999</v>
      </c>
      <c r="D44">
        <v>-82.140092300000006</v>
      </c>
      <c r="E44">
        <v>1.8454549130000001E-3</v>
      </c>
      <c r="F44">
        <v>175350</v>
      </c>
      <c r="G44" t="s">
        <v>97</v>
      </c>
      <c r="H44">
        <f>VLOOKUP(G44,LicenseOwned!$A$2:$B$26,2,FALSE)</f>
        <v>2</v>
      </c>
      <c r="I44">
        <v>7</v>
      </c>
      <c r="J44">
        <v>258</v>
      </c>
      <c r="K44">
        <v>264</v>
      </c>
      <c r="L44" s="1">
        <v>1500000</v>
      </c>
      <c r="M44">
        <v>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2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 s="2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5">
      <c r="A45">
        <v>44</v>
      </c>
      <c r="B45" t="s">
        <v>98</v>
      </c>
      <c r="C45">
        <v>32.645411600000003</v>
      </c>
      <c r="D45">
        <v>-85.378279500000005</v>
      </c>
      <c r="E45">
        <v>1.1747343070000001E-3</v>
      </c>
      <c r="F45">
        <v>111620</v>
      </c>
      <c r="G45" t="s">
        <v>99</v>
      </c>
      <c r="H45">
        <v>0</v>
      </c>
      <c r="I45">
        <v>2</v>
      </c>
      <c r="J45">
        <v>265</v>
      </c>
      <c r="K45">
        <v>266</v>
      </c>
      <c r="L45" s="1">
        <v>258135</v>
      </c>
      <c r="M45">
        <v>15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 s="2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</row>
    <row r="46" spans="1:69" x14ac:dyDescent="0.25">
      <c r="A46">
        <v>45</v>
      </c>
      <c r="B46" t="s">
        <v>100</v>
      </c>
      <c r="C46">
        <v>37.771907400000003</v>
      </c>
      <c r="D46">
        <v>-87.111167600000002</v>
      </c>
      <c r="E46">
        <v>1.4880864569999999E-3</v>
      </c>
      <c r="F46">
        <v>282788</v>
      </c>
      <c r="G46" t="s">
        <v>101</v>
      </c>
      <c r="H46">
        <v>0</v>
      </c>
      <c r="I46">
        <v>1</v>
      </c>
      <c r="J46">
        <v>267</v>
      </c>
      <c r="K46">
        <v>267</v>
      </c>
      <c r="L46" s="1">
        <v>142947</v>
      </c>
      <c r="M46">
        <v>25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 s="2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5">
      <c r="A47">
        <v>46</v>
      </c>
      <c r="B47" t="s">
        <v>102</v>
      </c>
      <c r="C47">
        <v>30.158812900000001</v>
      </c>
      <c r="D47">
        <v>-85.6602058</v>
      </c>
      <c r="E47">
        <v>1.6215561730000001E-3</v>
      </c>
      <c r="F47">
        <v>154076</v>
      </c>
      <c r="G47" t="s">
        <v>103</v>
      </c>
      <c r="H47">
        <f>VLOOKUP(G47,LicenseOwned!$A$2:$B$26,2,FALSE)</f>
        <v>1</v>
      </c>
      <c r="I47">
        <v>1</v>
      </c>
      <c r="J47">
        <v>268</v>
      </c>
      <c r="K47">
        <v>268</v>
      </c>
      <c r="L47" s="1">
        <v>116019</v>
      </c>
      <c r="M47">
        <v>15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0</v>
      </c>
      <c r="AE47">
        <v>0</v>
      </c>
      <c r="AF47">
        <v>0</v>
      </c>
      <c r="AG47" s="2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</row>
    <row r="48" spans="1:69" x14ac:dyDescent="0.25">
      <c r="A48">
        <v>47</v>
      </c>
      <c r="B48" t="s">
        <v>104</v>
      </c>
      <c r="C48">
        <v>39.828936900000002</v>
      </c>
      <c r="D48">
        <v>-84.890238199999999</v>
      </c>
      <c r="E48">
        <v>9.9400886639999992E-4</v>
      </c>
      <c r="F48">
        <v>188896</v>
      </c>
      <c r="G48" t="s">
        <v>105</v>
      </c>
      <c r="H48">
        <f>VLOOKUP(G48,LicenseOwned!$A$2:$B$26,2,FALSE)</f>
        <v>16</v>
      </c>
      <c r="I48">
        <v>2</v>
      </c>
      <c r="J48">
        <v>269</v>
      </c>
      <c r="K48">
        <v>270</v>
      </c>
      <c r="L48" s="1">
        <v>2000000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2">
        <v>0</v>
      </c>
      <c r="AD48">
        <v>0</v>
      </c>
      <c r="AE48">
        <v>0</v>
      </c>
      <c r="AF48">
        <v>0</v>
      </c>
      <c r="AG48" s="2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25">
      <c r="A49">
        <v>48</v>
      </c>
      <c r="B49" t="s">
        <v>106</v>
      </c>
      <c r="C49">
        <v>34.257038000000001</v>
      </c>
      <c r="D49">
        <v>-85.164672600000003</v>
      </c>
      <c r="E49">
        <v>1.0899032250000001E-3</v>
      </c>
      <c r="F49">
        <v>207119</v>
      </c>
      <c r="G49" t="s">
        <v>107</v>
      </c>
      <c r="H49">
        <f>VLOOKUP(G49,LicenseOwned!$A$2:$B$26,2,FALSE)</f>
        <v>2</v>
      </c>
      <c r="I49">
        <v>1</v>
      </c>
      <c r="J49">
        <v>271</v>
      </c>
      <c r="K49">
        <v>271</v>
      </c>
      <c r="L49" s="1">
        <v>438999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2">
        <v>0</v>
      </c>
      <c r="AD49">
        <v>0</v>
      </c>
      <c r="AE49">
        <v>0</v>
      </c>
      <c r="AF49">
        <v>0</v>
      </c>
      <c r="AG49" s="2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5">
      <c r="A50">
        <v>49</v>
      </c>
      <c r="B50" t="s">
        <v>108</v>
      </c>
      <c r="C50">
        <v>43.216504999999998</v>
      </c>
      <c r="D50">
        <v>-123.3417381</v>
      </c>
      <c r="E50">
        <v>8.9651374280000004E-4</v>
      </c>
      <c r="F50">
        <v>170369</v>
      </c>
      <c r="G50" t="s">
        <v>109</v>
      </c>
      <c r="H50">
        <v>0</v>
      </c>
      <c r="I50">
        <v>1</v>
      </c>
      <c r="J50">
        <v>272</v>
      </c>
      <c r="K50">
        <v>272</v>
      </c>
      <c r="L50" s="1">
        <v>125000</v>
      </c>
      <c r="M50">
        <v>25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2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2">
        <v>0</v>
      </c>
      <c r="AD50">
        <v>0</v>
      </c>
      <c r="AE50">
        <v>0</v>
      </c>
      <c r="AF50">
        <v>0</v>
      </c>
      <c r="AG50" s="2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5">
      <c r="A51">
        <v>50</v>
      </c>
      <c r="B51" t="s">
        <v>110</v>
      </c>
      <c r="C51">
        <v>32.0835407</v>
      </c>
      <c r="D51">
        <v>-81.099834200000004</v>
      </c>
      <c r="E51">
        <v>5.9690544059999998E-3</v>
      </c>
      <c r="F51">
        <v>567162</v>
      </c>
      <c r="G51" t="s">
        <v>111</v>
      </c>
      <c r="H51">
        <v>0</v>
      </c>
      <c r="I51">
        <v>6</v>
      </c>
      <c r="J51">
        <v>273</v>
      </c>
      <c r="K51">
        <v>278</v>
      </c>
      <c r="L51" s="1">
        <v>9157530</v>
      </c>
      <c r="M51">
        <v>25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2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2">
        <v>0</v>
      </c>
      <c r="AD51">
        <v>0</v>
      </c>
      <c r="AE51">
        <v>0</v>
      </c>
      <c r="AF51">
        <v>0</v>
      </c>
      <c r="AG51" s="2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</row>
    <row r="52" spans="1:69" x14ac:dyDescent="0.25">
      <c r="A52">
        <v>51</v>
      </c>
      <c r="B52" t="s">
        <v>112</v>
      </c>
      <c r="C52">
        <v>37.092022200000002</v>
      </c>
      <c r="D52">
        <v>-84.604108400000001</v>
      </c>
      <c r="E52">
        <v>1.056002997E-3</v>
      </c>
      <c r="F52">
        <v>200677</v>
      </c>
      <c r="G52" t="s">
        <v>113</v>
      </c>
      <c r="H52">
        <v>0</v>
      </c>
      <c r="I52">
        <v>2</v>
      </c>
      <c r="J52">
        <v>279</v>
      </c>
      <c r="K52">
        <v>280</v>
      </c>
      <c r="L52" s="1">
        <v>489487</v>
      </c>
      <c r="M52">
        <v>25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2">
        <v>0</v>
      </c>
      <c r="AD52">
        <v>0</v>
      </c>
      <c r="AE52">
        <v>0</v>
      </c>
      <c r="AF52">
        <v>0</v>
      </c>
      <c r="AG52" s="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x14ac:dyDescent="0.25">
      <c r="A53">
        <v>52</v>
      </c>
      <c r="B53" t="s">
        <v>114</v>
      </c>
      <c r="C53">
        <v>38.149576000000003</v>
      </c>
      <c r="D53">
        <v>-79.071695800000001</v>
      </c>
      <c r="E53">
        <v>9.5024830380000002E-4</v>
      </c>
      <c r="F53">
        <v>90290</v>
      </c>
      <c r="G53" t="s">
        <v>115</v>
      </c>
      <c r="H53">
        <f>VLOOKUP(G53,LicenseOwned!$A$2:$B$26,2,FALSE)</f>
        <v>1</v>
      </c>
      <c r="I53">
        <v>1</v>
      </c>
      <c r="J53">
        <v>281</v>
      </c>
      <c r="K53">
        <v>281</v>
      </c>
      <c r="L53" s="1">
        <v>149104</v>
      </c>
      <c r="M53">
        <v>15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2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2">
        <v>0</v>
      </c>
      <c r="AD53">
        <v>0</v>
      </c>
      <c r="AE53">
        <v>0</v>
      </c>
      <c r="AF53">
        <v>0</v>
      </c>
      <c r="AG53" s="2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x14ac:dyDescent="0.25">
      <c r="A54">
        <v>53</v>
      </c>
      <c r="B54" t="s">
        <v>116</v>
      </c>
      <c r="C54">
        <v>30.438255900000001</v>
      </c>
      <c r="D54">
        <v>-84.280732900000004</v>
      </c>
      <c r="E54">
        <v>3.9684105189999996E-3</v>
      </c>
      <c r="F54">
        <v>377067</v>
      </c>
      <c r="G54" t="s">
        <v>117</v>
      </c>
      <c r="H54">
        <v>0</v>
      </c>
      <c r="I54">
        <v>3</v>
      </c>
      <c r="J54">
        <v>282</v>
      </c>
      <c r="K54">
        <v>284</v>
      </c>
      <c r="L54" s="1">
        <v>815100</v>
      </c>
      <c r="M54">
        <v>25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2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2">
        <v>0</v>
      </c>
      <c r="AD54">
        <v>0</v>
      </c>
      <c r="AE54">
        <v>0</v>
      </c>
      <c r="AF54">
        <v>0</v>
      </c>
      <c r="AG54" s="2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</row>
    <row r="55" spans="1:69" x14ac:dyDescent="0.25">
      <c r="A55">
        <v>54</v>
      </c>
      <c r="B55" t="s">
        <v>118</v>
      </c>
      <c r="C55">
        <v>39.4667034</v>
      </c>
      <c r="D55">
        <v>-87.413909200000006</v>
      </c>
      <c r="E55">
        <v>2.2445569270000002E-3</v>
      </c>
      <c r="F55">
        <v>213272</v>
      </c>
      <c r="G55" t="s">
        <v>119</v>
      </c>
      <c r="H55">
        <v>0</v>
      </c>
      <c r="I55">
        <v>3</v>
      </c>
      <c r="J55">
        <v>285</v>
      </c>
      <c r="K55">
        <v>287</v>
      </c>
      <c r="L55" s="1">
        <v>565000</v>
      </c>
      <c r="M55">
        <v>15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2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2">
        <v>0</v>
      </c>
      <c r="AD55">
        <v>0</v>
      </c>
      <c r="AE55">
        <v>0</v>
      </c>
      <c r="AF55">
        <v>0</v>
      </c>
      <c r="AG55" s="2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x14ac:dyDescent="0.25">
      <c r="A56">
        <v>55</v>
      </c>
      <c r="B56" t="s">
        <v>120</v>
      </c>
      <c r="C56">
        <v>34.257606600000003</v>
      </c>
      <c r="D56">
        <v>-88.703385900000001</v>
      </c>
      <c r="E56">
        <v>2.7629869869999998E-3</v>
      </c>
      <c r="F56">
        <v>525062</v>
      </c>
      <c r="G56" t="s">
        <v>121</v>
      </c>
      <c r="H56">
        <v>0</v>
      </c>
      <c r="I56">
        <v>2</v>
      </c>
      <c r="J56">
        <v>288</v>
      </c>
      <c r="K56">
        <v>289</v>
      </c>
      <c r="L56" s="1">
        <v>367200</v>
      </c>
      <c r="M56">
        <v>15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2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2">
        <v>0</v>
      </c>
      <c r="AD56">
        <v>0</v>
      </c>
      <c r="AE56">
        <v>0</v>
      </c>
      <c r="AF56">
        <v>0</v>
      </c>
      <c r="AG56" s="2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5">
      <c r="A57">
        <v>56</v>
      </c>
      <c r="B57" t="s">
        <v>122</v>
      </c>
      <c r="C57">
        <v>43.100903000000002</v>
      </c>
      <c r="D57">
        <v>-75.232664</v>
      </c>
      <c r="E57">
        <v>2.9991424730000001E-3</v>
      </c>
      <c r="F57">
        <v>284970</v>
      </c>
      <c r="G57" t="s">
        <v>123</v>
      </c>
      <c r="H57">
        <v>0</v>
      </c>
      <c r="I57">
        <v>5</v>
      </c>
      <c r="J57">
        <v>290</v>
      </c>
      <c r="K57">
        <v>294</v>
      </c>
      <c r="L57" s="1">
        <v>10000000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2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2">
        <v>0</v>
      </c>
      <c r="AD57">
        <v>0</v>
      </c>
      <c r="AE57">
        <v>0</v>
      </c>
      <c r="AF57">
        <v>0</v>
      </c>
      <c r="AG57" s="2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x14ac:dyDescent="0.25">
      <c r="A58">
        <v>57</v>
      </c>
      <c r="B58" t="s">
        <v>124</v>
      </c>
      <c r="C58">
        <v>30.8327022</v>
      </c>
      <c r="D58">
        <v>-83.278485099999997</v>
      </c>
      <c r="E58">
        <v>1.3187463399999999E-3</v>
      </c>
      <c r="F58">
        <v>250607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2">
        <v>0</v>
      </c>
      <c r="AD58">
        <v>0</v>
      </c>
      <c r="AE58">
        <v>0</v>
      </c>
      <c r="AF58">
        <v>0</v>
      </c>
      <c r="AG58" s="2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</row>
    <row r="59" spans="1:69" x14ac:dyDescent="0.25">
      <c r="A59">
        <v>58</v>
      </c>
      <c r="B59" t="s">
        <v>125</v>
      </c>
      <c r="C59">
        <v>28.805267400000002</v>
      </c>
      <c r="D59">
        <v>-97.003598199999999</v>
      </c>
      <c r="E59">
        <v>1.4204470239999999E-3</v>
      </c>
      <c r="F59">
        <v>269934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2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2">
        <v>0</v>
      </c>
      <c r="AD59">
        <v>0</v>
      </c>
      <c r="AE59">
        <v>0</v>
      </c>
      <c r="AF59">
        <v>0</v>
      </c>
      <c r="AG59" s="2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25">
      <c r="A60">
        <v>59</v>
      </c>
      <c r="B60" t="s">
        <v>126</v>
      </c>
      <c r="C60">
        <v>38.677269000000003</v>
      </c>
      <c r="D60">
        <v>-87.528632500000001</v>
      </c>
      <c r="E60">
        <v>8.8807420569999998E-4</v>
      </c>
      <c r="F60">
        <v>84383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2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2">
        <v>0</v>
      </c>
      <c r="AD60">
        <v>0</v>
      </c>
      <c r="AE60">
        <v>0</v>
      </c>
      <c r="AF60">
        <v>0</v>
      </c>
      <c r="AG60" s="2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1" spans="1:69" x14ac:dyDescent="0.25">
      <c r="A61">
        <v>60</v>
      </c>
      <c r="B61" t="s">
        <v>127</v>
      </c>
      <c r="C61">
        <v>46.064580900000003</v>
      </c>
      <c r="D61">
        <v>-118.3430209</v>
      </c>
      <c r="E61">
        <v>1.4356021980000001E-3</v>
      </c>
      <c r="F61">
        <v>136407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2">
        <v>0</v>
      </c>
      <c r="AD61">
        <v>0</v>
      </c>
      <c r="AE61">
        <v>0</v>
      </c>
      <c r="AF61">
        <v>0</v>
      </c>
      <c r="AG61" s="2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</row>
    <row r="62" spans="1:69" x14ac:dyDescent="0.25">
      <c r="A62">
        <v>61</v>
      </c>
      <c r="B62" t="s">
        <v>128</v>
      </c>
      <c r="C62">
        <v>31.2135511</v>
      </c>
      <c r="D62">
        <v>-82.354017799999994</v>
      </c>
      <c r="E62">
        <v>9.3804838940000001E-4</v>
      </c>
      <c r="F62">
        <v>178262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s="2">
        <v>0</v>
      </c>
      <c r="AD62">
        <v>0</v>
      </c>
      <c r="AE62">
        <v>0</v>
      </c>
      <c r="AF62">
        <v>0</v>
      </c>
      <c r="AG62" s="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</row>
    <row r="63" spans="1:69" x14ac:dyDescent="0.25">
      <c r="A63">
        <v>62</v>
      </c>
      <c r="B63" t="s">
        <v>129</v>
      </c>
      <c r="C63">
        <v>47.423459899999997</v>
      </c>
      <c r="D63">
        <v>-120.31034940000001</v>
      </c>
      <c r="E63">
        <v>1.577681946E-3</v>
      </c>
      <c r="F63">
        <v>149907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2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s="2">
        <v>0</v>
      </c>
      <c r="AD63">
        <v>0</v>
      </c>
      <c r="AE63">
        <v>0</v>
      </c>
      <c r="AF63">
        <v>0</v>
      </c>
      <c r="AG63" s="2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</row>
    <row r="64" spans="1:69" x14ac:dyDescent="0.25">
      <c r="A64">
        <v>63</v>
      </c>
      <c r="B64" t="s">
        <v>130</v>
      </c>
      <c r="C64">
        <v>39.935601599999998</v>
      </c>
      <c r="D64">
        <v>-91.4098726</v>
      </c>
      <c r="E64">
        <v>1.678558568E-3</v>
      </c>
      <c r="F64">
        <v>318984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2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2">
        <v>0</v>
      </c>
      <c r="AD64">
        <v>0</v>
      </c>
      <c r="AE64">
        <v>0</v>
      </c>
      <c r="AF64">
        <v>0</v>
      </c>
      <c r="AG64" s="2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x14ac:dyDescent="0.25">
      <c r="A65">
        <v>64</v>
      </c>
      <c r="B65" t="s">
        <v>131</v>
      </c>
      <c r="C65">
        <v>36.746842200000003</v>
      </c>
      <c r="D65">
        <v>-119.7725868</v>
      </c>
      <c r="E65">
        <v>7.1568411049999997E-3</v>
      </c>
      <c r="F65">
        <v>1360044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2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2">
        <v>0</v>
      </c>
      <c r="AD65">
        <v>0</v>
      </c>
      <c r="AE65">
        <v>0</v>
      </c>
      <c r="AF65">
        <v>0</v>
      </c>
      <c r="AG65" s="2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x14ac:dyDescent="0.25">
      <c r="A66">
        <v>65</v>
      </c>
      <c r="B66" t="s">
        <v>132</v>
      </c>
      <c r="C66">
        <v>33.520660800000002</v>
      </c>
      <c r="D66">
        <v>-86.802490000000006</v>
      </c>
      <c r="E66">
        <v>1.136956249E-2</v>
      </c>
      <c r="F66">
        <v>1080303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2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s="2">
        <v>0</v>
      </c>
      <c r="AD66">
        <v>0</v>
      </c>
      <c r="AE66">
        <v>0</v>
      </c>
      <c r="AF66">
        <v>0</v>
      </c>
      <c r="AG66" s="2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25">
      <c r="A67">
        <v>66</v>
      </c>
      <c r="B67" t="s">
        <v>133</v>
      </c>
      <c r="C67">
        <v>29.2108147</v>
      </c>
      <c r="D67">
        <v>-81.0228331</v>
      </c>
      <c r="E67">
        <v>3.7832332469999999E-3</v>
      </c>
      <c r="F67">
        <v>718944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2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s="2">
        <v>0</v>
      </c>
      <c r="AD67">
        <v>0</v>
      </c>
      <c r="AE67">
        <v>0</v>
      </c>
      <c r="AF67">
        <v>0</v>
      </c>
      <c r="AG67" s="2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25">
      <c r="A68">
        <v>67</v>
      </c>
      <c r="B68" t="s">
        <v>134</v>
      </c>
      <c r="C68">
        <v>44.052069099999997</v>
      </c>
      <c r="D68">
        <v>-123.08675359999999</v>
      </c>
      <c r="E68">
        <v>2.6797377259999999E-3</v>
      </c>
      <c r="F68">
        <v>509242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2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s="2">
        <v>0</v>
      </c>
      <c r="AD68">
        <v>0</v>
      </c>
      <c r="AE68">
        <v>0</v>
      </c>
      <c r="AF68">
        <v>0</v>
      </c>
      <c r="AG68" s="2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5">
      <c r="A69">
        <v>68</v>
      </c>
      <c r="B69" t="s">
        <v>135</v>
      </c>
      <c r="C69">
        <v>36.229793600000001</v>
      </c>
      <c r="D69">
        <v>-93.107676499999997</v>
      </c>
      <c r="E69">
        <v>7.0527440090000003E-4</v>
      </c>
      <c r="F69">
        <v>67014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2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s="2">
        <v>0</v>
      </c>
      <c r="AD69">
        <v>0</v>
      </c>
      <c r="AE69">
        <v>0</v>
      </c>
      <c r="AF69">
        <v>0</v>
      </c>
      <c r="AG69" s="2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25">
      <c r="A70">
        <v>69</v>
      </c>
      <c r="B70" t="s">
        <v>136</v>
      </c>
      <c r="C70">
        <v>21.306944399999999</v>
      </c>
      <c r="D70">
        <v>-157.8583333</v>
      </c>
      <c r="E70">
        <v>7.9207660270000004E-3</v>
      </c>
      <c r="F70">
        <v>1505216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2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2">
        <v>0</v>
      </c>
      <c r="AD70">
        <v>0</v>
      </c>
      <c r="AE70">
        <v>0</v>
      </c>
      <c r="AF70">
        <v>0</v>
      </c>
      <c r="AG70" s="2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5">
      <c r="A71">
        <v>70</v>
      </c>
      <c r="B71" t="s">
        <v>137</v>
      </c>
      <c r="C71">
        <v>35.842296699999999</v>
      </c>
      <c r="D71">
        <v>-90.704279</v>
      </c>
      <c r="E71">
        <v>1.5102035379999999E-3</v>
      </c>
      <c r="F71">
        <v>286991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2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2">
        <v>0</v>
      </c>
      <c r="AD71">
        <v>0</v>
      </c>
      <c r="AE71">
        <v>0</v>
      </c>
      <c r="AF71">
        <v>0</v>
      </c>
      <c r="AG71" s="2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5">
      <c r="A72">
        <v>71</v>
      </c>
      <c r="B72" t="s">
        <v>138</v>
      </c>
      <c r="C72">
        <v>33.209840700000001</v>
      </c>
      <c r="D72">
        <v>-87.569173500000005</v>
      </c>
      <c r="E72">
        <v>2.253555311E-3</v>
      </c>
      <c r="F72">
        <v>214127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s="2">
        <v>0</v>
      </c>
      <c r="AD72">
        <v>0</v>
      </c>
      <c r="AE72">
        <v>0</v>
      </c>
      <c r="AF72">
        <v>0</v>
      </c>
      <c r="AG72" s="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25">
      <c r="A73">
        <v>72</v>
      </c>
      <c r="B73" t="s">
        <v>139</v>
      </c>
      <c r="C73">
        <v>39.364283399999998</v>
      </c>
      <c r="D73">
        <v>-74.422926599999997</v>
      </c>
      <c r="E73">
        <v>3.0255030020000001E-3</v>
      </c>
      <c r="F73">
        <v>287475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2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s="2">
        <v>0</v>
      </c>
      <c r="AD73">
        <v>0</v>
      </c>
      <c r="AE73">
        <v>0</v>
      </c>
      <c r="AF73">
        <v>0</v>
      </c>
      <c r="AG73" s="2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25">
      <c r="A74">
        <v>73</v>
      </c>
      <c r="B74" t="s">
        <v>140</v>
      </c>
      <c r="C74">
        <v>39.158168000000003</v>
      </c>
      <c r="D74">
        <v>-75.524368199999998</v>
      </c>
      <c r="E74">
        <v>2.3799020960000002E-3</v>
      </c>
      <c r="F74">
        <v>226132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2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2">
        <v>0</v>
      </c>
      <c r="AD74">
        <v>0</v>
      </c>
      <c r="AE74">
        <v>0</v>
      </c>
      <c r="AF74">
        <v>0</v>
      </c>
      <c r="AG74" s="2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5">
      <c r="A75">
        <v>74</v>
      </c>
      <c r="B75" t="s">
        <v>141</v>
      </c>
      <c r="C75">
        <v>39.9525839</v>
      </c>
      <c r="D75">
        <v>-75.165221500000001</v>
      </c>
      <c r="E75">
        <v>5.5878497040000003E-2</v>
      </c>
      <c r="F75">
        <v>5309411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2">
        <v>0</v>
      </c>
      <c r="AD75">
        <v>0</v>
      </c>
      <c r="AE75">
        <v>0</v>
      </c>
      <c r="AF75">
        <v>0</v>
      </c>
      <c r="AG75" s="2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</row>
    <row r="76" spans="1:69" x14ac:dyDescent="0.25">
      <c r="A76">
        <v>75</v>
      </c>
      <c r="B76" t="s">
        <v>142</v>
      </c>
      <c r="C76">
        <v>33.448377100000002</v>
      </c>
      <c r="D76">
        <v>-112.0740373</v>
      </c>
      <c r="E76">
        <v>2.2777846439999999E-2</v>
      </c>
      <c r="F76">
        <v>4328568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2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2">
        <v>0</v>
      </c>
      <c r="AD76">
        <v>0</v>
      </c>
      <c r="AE76">
        <v>0</v>
      </c>
      <c r="AF76">
        <v>0</v>
      </c>
      <c r="AG76" s="2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25">
      <c r="A77">
        <v>76</v>
      </c>
      <c r="B77" t="s">
        <v>143</v>
      </c>
      <c r="C77">
        <v>39.529632900000003</v>
      </c>
      <c r="D77">
        <v>-119.8138027</v>
      </c>
      <c r="E77">
        <v>4.160843331E-3</v>
      </c>
      <c r="F77">
        <v>790703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2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2">
        <v>0</v>
      </c>
      <c r="AD77">
        <v>0</v>
      </c>
      <c r="AE77">
        <v>0</v>
      </c>
      <c r="AF77">
        <v>0</v>
      </c>
      <c r="AG77" s="2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25">
      <c r="A78">
        <v>77</v>
      </c>
      <c r="B78" t="s">
        <v>144</v>
      </c>
      <c r="C78">
        <v>33.394265500000003</v>
      </c>
      <c r="D78">
        <v>-104.52302419999999</v>
      </c>
      <c r="E78">
        <v>6.6368292249999997E-4</v>
      </c>
      <c r="F78">
        <v>63062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2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2">
        <v>0</v>
      </c>
      <c r="AD78">
        <v>0</v>
      </c>
      <c r="AE78">
        <v>0</v>
      </c>
      <c r="AF78">
        <v>0</v>
      </c>
      <c r="AG78" s="2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25">
      <c r="A79">
        <v>78</v>
      </c>
      <c r="B79" t="s">
        <v>145</v>
      </c>
      <c r="C79">
        <v>40.124481000000003</v>
      </c>
      <c r="D79">
        <v>-87.630020700000003</v>
      </c>
      <c r="E79">
        <v>1.082088839E-3</v>
      </c>
      <c r="F79">
        <v>102817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2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s="2">
        <v>0</v>
      </c>
      <c r="AD79">
        <v>0</v>
      </c>
      <c r="AE79">
        <v>0</v>
      </c>
      <c r="AF79">
        <v>0</v>
      </c>
      <c r="AG79" s="2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5">
      <c r="A80">
        <v>79</v>
      </c>
      <c r="B80" t="s">
        <v>146</v>
      </c>
      <c r="C80">
        <v>40.693648799999998</v>
      </c>
      <c r="D80">
        <v>-89.588986399999996</v>
      </c>
      <c r="E80">
        <v>4.3158428649999999E-3</v>
      </c>
      <c r="F80">
        <v>820158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2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s="2">
        <v>0</v>
      </c>
      <c r="AD80">
        <v>0</v>
      </c>
      <c r="AE80">
        <v>0</v>
      </c>
      <c r="AF80">
        <v>0</v>
      </c>
      <c r="AG80" s="2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25">
      <c r="A81">
        <v>80</v>
      </c>
      <c r="B81" t="s">
        <v>147</v>
      </c>
      <c r="C81">
        <v>32.448736400000001</v>
      </c>
      <c r="D81">
        <v>-99.733143900000002</v>
      </c>
      <c r="E81">
        <v>2.398059888E-3</v>
      </c>
      <c r="F81">
        <v>227857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2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2">
        <v>0</v>
      </c>
      <c r="AD81">
        <v>0</v>
      </c>
      <c r="AE81">
        <v>0</v>
      </c>
      <c r="AF81">
        <v>0</v>
      </c>
      <c r="AG81" s="2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25">
      <c r="A82">
        <v>81</v>
      </c>
      <c r="B82" t="s">
        <v>148</v>
      </c>
      <c r="C82">
        <v>32.250397900000003</v>
      </c>
      <c r="D82">
        <v>-101.4787355</v>
      </c>
      <c r="E82">
        <v>3.276264287E-4</v>
      </c>
      <c r="F82">
        <v>31131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s="2">
        <v>0</v>
      </c>
      <c r="AD82">
        <v>0</v>
      </c>
      <c r="AE82">
        <v>0</v>
      </c>
      <c r="AF82">
        <v>0</v>
      </c>
      <c r="AG82" s="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25">
      <c r="A83">
        <v>82</v>
      </c>
      <c r="B83" t="s">
        <v>149</v>
      </c>
      <c r="C83">
        <v>31.463772299999999</v>
      </c>
      <c r="D83">
        <v>-100.4370375</v>
      </c>
      <c r="E83">
        <v>1.4761612300000001E-3</v>
      </c>
      <c r="F83">
        <v>140261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2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2">
        <v>0</v>
      </c>
      <c r="AD83">
        <v>0</v>
      </c>
      <c r="AE83">
        <v>0</v>
      </c>
      <c r="AF83">
        <v>0</v>
      </c>
      <c r="AG83" s="2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5">
      <c r="A84">
        <v>83</v>
      </c>
      <c r="B84" t="s">
        <v>150</v>
      </c>
      <c r="C84">
        <v>40.5186809</v>
      </c>
      <c r="D84">
        <v>-78.394735900000001</v>
      </c>
      <c r="E84">
        <v>2.108700271E-3</v>
      </c>
      <c r="F84">
        <v>200363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2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2">
        <v>0</v>
      </c>
      <c r="AD84">
        <v>0</v>
      </c>
      <c r="AE84">
        <v>0</v>
      </c>
      <c r="AF84">
        <v>0</v>
      </c>
      <c r="AG84" s="2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5">
      <c r="A85">
        <v>84</v>
      </c>
      <c r="B85" t="s">
        <v>151</v>
      </c>
      <c r="C85">
        <v>39.652865400000003</v>
      </c>
      <c r="D85">
        <v>-78.762518499999999</v>
      </c>
      <c r="E85">
        <v>1.4843260789999999E-3</v>
      </c>
      <c r="F85">
        <v>282073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2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s="2">
        <v>0</v>
      </c>
      <c r="AD85">
        <v>0</v>
      </c>
      <c r="AE85">
        <v>0</v>
      </c>
      <c r="AF85">
        <v>0</v>
      </c>
      <c r="AG85" s="2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25">
      <c r="A86">
        <v>85</v>
      </c>
      <c r="B86" t="s">
        <v>152</v>
      </c>
      <c r="C86">
        <v>39.485084800000003</v>
      </c>
      <c r="D86">
        <v>-80.142578099999994</v>
      </c>
      <c r="E86">
        <v>5.422615692E-4</v>
      </c>
      <c r="F86">
        <v>103049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2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s="2">
        <v>0</v>
      </c>
      <c r="AD86">
        <v>0</v>
      </c>
      <c r="AE86">
        <v>0</v>
      </c>
      <c r="AF86">
        <v>0</v>
      </c>
      <c r="AG86" s="2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25">
      <c r="A87">
        <v>86</v>
      </c>
      <c r="B87" t="s">
        <v>153</v>
      </c>
      <c r="C87">
        <v>39.629525999999998</v>
      </c>
      <c r="D87">
        <v>-79.955896800000005</v>
      </c>
      <c r="E87">
        <v>9.9025796100000009E-4</v>
      </c>
      <c r="F87">
        <v>94092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2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s="2">
        <v>0</v>
      </c>
      <c r="AD87">
        <v>0</v>
      </c>
      <c r="AE87">
        <v>0</v>
      </c>
      <c r="AF87">
        <v>0</v>
      </c>
      <c r="AG87" s="2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25">
      <c r="A88">
        <v>87</v>
      </c>
      <c r="B88" t="s">
        <v>154</v>
      </c>
      <c r="C88">
        <v>39.266741799999998</v>
      </c>
      <c r="D88">
        <v>-81.561513500000004</v>
      </c>
      <c r="E88">
        <v>1.7051937849999999E-3</v>
      </c>
      <c r="F88">
        <v>324045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s="2">
        <v>0</v>
      </c>
      <c r="AD88">
        <v>0</v>
      </c>
      <c r="AE88">
        <v>0</v>
      </c>
      <c r="AF88">
        <v>0</v>
      </c>
      <c r="AG88" s="2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25">
      <c r="A89">
        <v>88</v>
      </c>
      <c r="B89" t="s">
        <v>155</v>
      </c>
      <c r="C89">
        <v>40.063961599999999</v>
      </c>
      <c r="D89">
        <v>-80.720914899999997</v>
      </c>
      <c r="E89">
        <v>2.08323958E-3</v>
      </c>
      <c r="F89">
        <v>395887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2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s="2">
        <v>0</v>
      </c>
      <c r="AD89">
        <v>0</v>
      </c>
      <c r="AE89">
        <v>0</v>
      </c>
      <c r="AF89">
        <v>0</v>
      </c>
      <c r="AG89" s="2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25">
      <c r="A90">
        <v>89</v>
      </c>
      <c r="B90" t="s">
        <v>156</v>
      </c>
      <c r="C90">
        <v>40.825762500000003</v>
      </c>
      <c r="D90">
        <v>-96.685198200000002</v>
      </c>
      <c r="E90">
        <v>2.931720896E-3</v>
      </c>
      <c r="F90">
        <v>278564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s="2">
        <v>0</v>
      </c>
      <c r="AD90">
        <v>0</v>
      </c>
      <c r="AE90">
        <v>0</v>
      </c>
      <c r="AF90">
        <v>0</v>
      </c>
      <c r="AG90" s="2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5">
      <c r="A91">
        <v>90</v>
      </c>
      <c r="B91" t="s">
        <v>157</v>
      </c>
      <c r="C91">
        <v>38.9517053</v>
      </c>
      <c r="D91">
        <v>-92.334072399999997</v>
      </c>
      <c r="E91">
        <v>1.8047538009999999E-3</v>
      </c>
      <c r="F91">
        <v>342965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2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s="2">
        <v>0</v>
      </c>
      <c r="AD91">
        <v>0</v>
      </c>
      <c r="AE91">
        <v>0</v>
      </c>
      <c r="AF91">
        <v>0</v>
      </c>
      <c r="AG91" s="2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25">
      <c r="A92">
        <v>91</v>
      </c>
      <c r="B92" t="s">
        <v>158</v>
      </c>
      <c r="C92">
        <v>38.576701700000001</v>
      </c>
      <c r="D92">
        <v>-92.173516399999997</v>
      </c>
      <c r="E92">
        <v>1.33937632E-3</v>
      </c>
      <c r="F92">
        <v>254528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s="2">
        <v>0</v>
      </c>
      <c r="AD92">
        <v>0</v>
      </c>
      <c r="AE92">
        <v>0</v>
      </c>
      <c r="AF92">
        <v>0</v>
      </c>
      <c r="AG92" s="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25">
      <c r="A93">
        <v>92</v>
      </c>
      <c r="B93" t="s">
        <v>159</v>
      </c>
      <c r="C93">
        <v>40.194753900000002</v>
      </c>
      <c r="D93">
        <v>-92.583249600000002</v>
      </c>
      <c r="E93">
        <v>5.2629180539999997E-4</v>
      </c>
      <c r="F93">
        <v>100014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s="2">
        <v>0</v>
      </c>
      <c r="AD93">
        <v>0</v>
      </c>
      <c r="AE93">
        <v>0</v>
      </c>
      <c r="AF93">
        <v>0</v>
      </c>
      <c r="AG93" s="2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25">
      <c r="A94">
        <v>93</v>
      </c>
      <c r="B94" t="s">
        <v>160</v>
      </c>
      <c r="C94">
        <v>34.174261100000003</v>
      </c>
      <c r="D94">
        <v>-97.143625400000005</v>
      </c>
      <c r="E94">
        <v>7.954476815E-4</v>
      </c>
      <c r="F94">
        <v>151163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2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s="2">
        <v>0</v>
      </c>
      <c r="AD94">
        <v>0</v>
      </c>
      <c r="AE94">
        <v>0</v>
      </c>
      <c r="AF94">
        <v>0</v>
      </c>
      <c r="AG94" s="2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25">
      <c r="A95">
        <v>94</v>
      </c>
      <c r="B95" t="s">
        <v>161</v>
      </c>
      <c r="C95">
        <v>33.635661800000001</v>
      </c>
      <c r="D95">
        <v>-96.608880499999998</v>
      </c>
      <c r="E95">
        <v>1.4389268639999999E-3</v>
      </c>
      <c r="F95">
        <v>273446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2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s="2">
        <v>0</v>
      </c>
      <c r="AD95">
        <v>0</v>
      </c>
      <c r="AE95">
        <v>0</v>
      </c>
      <c r="AF95">
        <v>0</v>
      </c>
      <c r="AG95" s="2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25">
      <c r="A96">
        <v>95</v>
      </c>
      <c r="B96" t="s">
        <v>162</v>
      </c>
      <c r="C96">
        <v>33.913708499999998</v>
      </c>
      <c r="D96">
        <v>-98.493387299999995</v>
      </c>
      <c r="E96">
        <v>1.9828555020000001E-3</v>
      </c>
      <c r="F96">
        <v>376811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2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s="2">
        <v>0</v>
      </c>
      <c r="AD96">
        <v>0</v>
      </c>
      <c r="AE96">
        <v>0</v>
      </c>
      <c r="AF96">
        <v>0</v>
      </c>
      <c r="AG96" s="2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25">
      <c r="A97">
        <v>96</v>
      </c>
      <c r="B97" t="s">
        <v>163</v>
      </c>
      <c r="C97">
        <v>46.879175600000003</v>
      </c>
      <c r="D97">
        <v>-102.78962420000001</v>
      </c>
      <c r="E97">
        <v>3.5994483549999998E-4</v>
      </c>
      <c r="F97">
        <v>68402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2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s="2">
        <v>0</v>
      </c>
      <c r="AD97">
        <v>0</v>
      </c>
      <c r="AE97">
        <v>0</v>
      </c>
      <c r="AF97">
        <v>0</v>
      </c>
      <c r="AG97" s="2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25">
      <c r="A98">
        <v>97</v>
      </c>
      <c r="B98" t="s">
        <v>164</v>
      </c>
      <c r="C98">
        <v>39.329239600000001</v>
      </c>
      <c r="D98">
        <v>-82.101255399999999</v>
      </c>
      <c r="E98">
        <v>1.173237733E-3</v>
      </c>
      <c r="F98">
        <v>222956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2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s="2">
        <v>0</v>
      </c>
      <c r="AD98">
        <v>0</v>
      </c>
      <c r="AE98">
        <v>0</v>
      </c>
      <c r="AF98">
        <v>0</v>
      </c>
      <c r="AG98" s="2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25">
      <c r="A99">
        <v>98</v>
      </c>
      <c r="B99" t="s">
        <v>165</v>
      </c>
      <c r="C99">
        <v>39.333119699999997</v>
      </c>
      <c r="D99">
        <v>-82.982401899999999</v>
      </c>
      <c r="E99">
        <v>8.8637872069999995E-4</v>
      </c>
      <c r="F99">
        <v>84222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2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s="2">
        <v>0</v>
      </c>
      <c r="AD99">
        <v>0</v>
      </c>
      <c r="AE99">
        <v>0</v>
      </c>
      <c r="AF99">
        <v>0</v>
      </c>
      <c r="AG99" s="2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25">
      <c r="A100">
        <v>99</v>
      </c>
      <c r="B100" t="s">
        <v>166</v>
      </c>
      <c r="C100">
        <v>37.6742682</v>
      </c>
      <c r="D100">
        <v>-82.2773629</v>
      </c>
      <c r="E100">
        <v>1.758776794E-3</v>
      </c>
      <c r="F100">
        <v>334228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2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s="2">
        <v>0</v>
      </c>
      <c r="AD100">
        <v>0</v>
      </c>
      <c r="AE100">
        <v>0</v>
      </c>
      <c r="AF100">
        <v>0</v>
      </c>
      <c r="AG100" s="2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25">
      <c r="A101">
        <v>100</v>
      </c>
      <c r="B101" t="s">
        <v>167</v>
      </c>
      <c r="C101">
        <v>39.940345299999997</v>
      </c>
      <c r="D101">
        <v>-82.013192399999994</v>
      </c>
      <c r="E101">
        <v>1.6877085039999999E-3</v>
      </c>
      <c r="F101">
        <v>320723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2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s="2">
        <v>0</v>
      </c>
      <c r="AD101">
        <v>0</v>
      </c>
      <c r="AE101">
        <v>0</v>
      </c>
      <c r="AF101">
        <v>0</v>
      </c>
      <c r="AG101" s="2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25">
      <c r="A102">
        <v>101</v>
      </c>
      <c r="B102" t="s">
        <v>168</v>
      </c>
      <c r="C102">
        <v>40.685645600000001</v>
      </c>
      <c r="D102">
        <v>-76.195498999999998</v>
      </c>
      <c r="E102">
        <v>1.4452825639999999E-3</v>
      </c>
      <c r="F102">
        <v>274653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s="2">
        <v>1</v>
      </c>
      <c r="AD102">
        <v>0</v>
      </c>
      <c r="AE102">
        <v>0</v>
      </c>
      <c r="AF102">
        <v>0</v>
      </c>
      <c r="AG102" s="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25">
      <c r="A103">
        <v>102</v>
      </c>
      <c r="B103" t="s">
        <v>169</v>
      </c>
      <c r="C103">
        <v>40.335648300000003</v>
      </c>
      <c r="D103">
        <v>-75.926874699999999</v>
      </c>
      <c r="E103">
        <v>3.18754022E-3</v>
      </c>
      <c r="F103">
        <v>302871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s="2">
        <v>1</v>
      </c>
      <c r="AD103">
        <v>0</v>
      </c>
      <c r="AE103">
        <v>0</v>
      </c>
      <c r="AF103">
        <v>0</v>
      </c>
      <c r="AG103" s="2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25">
      <c r="A104">
        <v>103</v>
      </c>
      <c r="B104" t="s">
        <v>170</v>
      </c>
      <c r="C104">
        <v>40.793394900000003</v>
      </c>
      <c r="D104">
        <v>-77.860001199999999</v>
      </c>
      <c r="E104">
        <v>1.1724989189999999E-3</v>
      </c>
      <c r="F104">
        <v>222815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2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 s="2">
        <v>1</v>
      </c>
      <c r="AD104">
        <v>0</v>
      </c>
      <c r="AE104">
        <v>0</v>
      </c>
      <c r="AF104">
        <v>0</v>
      </c>
      <c r="AG104" s="2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25">
      <c r="A105">
        <v>104</v>
      </c>
      <c r="B105" t="s">
        <v>171</v>
      </c>
      <c r="C105">
        <v>40.862585000000003</v>
      </c>
      <c r="D105">
        <v>-76.794410400000004</v>
      </c>
      <c r="E105">
        <v>1.774689726E-3</v>
      </c>
      <c r="F105">
        <v>337252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s="2">
        <v>1</v>
      </c>
      <c r="AD105">
        <v>0</v>
      </c>
      <c r="AE105">
        <v>0</v>
      </c>
      <c r="AF105">
        <v>0</v>
      </c>
      <c r="AG105" s="2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25">
      <c r="A106">
        <v>105</v>
      </c>
      <c r="B106" t="s">
        <v>172</v>
      </c>
      <c r="C106">
        <v>41.2411897</v>
      </c>
      <c r="D106">
        <v>-77.0010786</v>
      </c>
      <c r="E106">
        <v>1.534423399E-3</v>
      </c>
      <c r="F106">
        <v>291593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2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s="2">
        <v>1</v>
      </c>
      <c r="AD106">
        <v>0</v>
      </c>
      <c r="AE106">
        <v>0</v>
      </c>
      <c r="AF106">
        <v>0</v>
      </c>
      <c r="AG106" s="2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25">
      <c r="A107">
        <v>106</v>
      </c>
      <c r="B107" t="s">
        <v>173</v>
      </c>
      <c r="C107">
        <v>41.763711100000002</v>
      </c>
      <c r="D107">
        <v>-72.685093199999997</v>
      </c>
      <c r="E107">
        <v>1.06434592E-2</v>
      </c>
      <c r="F107">
        <v>2022621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2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s="2">
        <v>0</v>
      </c>
      <c r="AD107">
        <v>0</v>
      </c>
      <c r="AE107">
        <v>0</v>
      </c>
      <c r="AF107">
        <v>0</v>
      </c>
      <c r="AG107" s="2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25">
      <c r="A108">
        <v>107</v>
      </c>
      <c r="B108" t="s">
        <v>174</v>
      </c>
      <c r="C108">
        <v>45.464698499999997</v>
      </c>
      <c r="D108">
        <v>-98.486482899999999</v>
      </c>
      <c r="E108">
        <v>8.4197406320000003E-4</v>
      </c>
      <c r="F108">
        <v>160004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2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s="2">
        <v>0</v>
      </c>
      <c r="AD108">
        <v>0</v>
      </c>
      <c r="AE108">
        <v>0</v>
      </c>
      <c r="AF108">
        <v>0</v>
      </c>
      <c r="AG108" s="2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25">
      <c r="A109">
        <v>108</v>
      </c>
      <c r="B109" t="s">
        <v>175</v>
      </c>
      <c r="C109">
        <v>30.4582829</v>
      </c>
      <c r="D109">
        <v>-91.140319599999998</v>
      </c>
      <c r="E109">
        <v>5.9072686589999998E-3</v>
      </c>
      <c r="F109">
        <v>1122583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2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2">
        <v>0</v>
      </c>
      <c r="AD109">
        <v>0</v>
      </c>
      <c r="AE109">
        <v>0</v>
      </c>
      <c r="AF109">
        <v>0</v>
      </c>
      <c r="AG109" s="2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25">
      <c r="A110">
        <v>109</v>
      </c>
      <c r="B110" t="s">
        <v>176</v>
      </c>
      <c r="C110">
        <v>37.305883899999998</v>
      </c>
      <c r="D110">
        <v>-89.518147600000006</v>
      </c>
      <c r="E110">
        <v>1.721959195E-3</v>
      </c>
      <c r="F110">
        <v>327231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s="2">
        <v>0</v>
      </c>
      <c r="AD110">
        <v>0</v>
      </c>
      <c r="AE110">
        <v>0</v>
      </c>
      <c r="AF110">
        <v>0</v>
      </c>
      <c r="AG110" s="2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25">
      <c r="A111">
        <v>110</v>
      </c>
      <c r="B111" t="s">
        <v>177</v>
      </c>
      <c r="C111">
        <v>40.116420400000003</v>
      </c>
      <c r="D111">
        <v>-88.2433829</v>
      </c>
      <c r="E111">
        <v>2.1057355410000001E-3</v>
      </c>
      <c r="F111">
        <v>400162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2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s="2">
        <v>0</v>
      </c>
      <c r="AD111">
        <v>0</v>
      </c>
      <c r="AE111">
        <v>0</v>
      </c>
      <c r="AF111">
        <v>0</v>
      </c>
      <c r="AG111" s="2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25">
      <c r="A112">
        <v>111</v>
      </c>
      <c r="B112" t="s">
        <v>178</v>
      </c>
      <c r="C112">
        <v>41.878113599999999</v>
      </c>
      <c r="D112">
        <v>-87.629798199999996</v>
      </c>
      <c r="E112">
        <v>7.7500486839999994E-2</v>
      </c>
      <c r="F112">
        <v>14727737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s="2">
        <v>0</v>
      </c>
      <c r="AD112">
        <v>0</v>
      </c>
      <c r="AE112">
        <v>0</v>
      </c>
      <c r="AF112">
        <v>0</v>
      </c>
      <c r="AG112" s="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25">
      <c r="A113">
        <v>112</v>
      </c>
      <c r="B113" t="s">
        <v>179</v>
      </c>
      <c r="C113">
        <v>32.776664199999999</v>
      </c>
      <c r="D113">
        <v>-96.796987900000005</v>
      </c>
      <c r="E113">
        <v>4.1012967609999999E-2</v>
      </c>
      <c r="F113">
        <v>7793864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2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s="2">
        <v>0</v>
      </c>
      <c r="AD113">
        <v>0</v>
      </c>
      <c r="AE113">
        <v>0</v>
      </c>
      <c r="AF113">
        <v>0</v>
      </c>
      <c r="AG113" s="2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25">
      <c r="A114">
        <v>113</v>
      </c>
      <c r="B114" t="s">
        <v>180</v>
      </c>
      <c r="C114">
        <v>39.8403147</v>
      </c>
      <c r="D114">
        <v>-88.9548001</v>
      </c>
      <c r="E114">
        <v>2.3453388289999999E-3</v>
      </c>
      <c r="F114">
        <v>445695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2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s="2">
        <v>0</v>
      </c>
      <c r="AD114">
        <v>0</v>
      </c>
      <c r="AE114">
        <v>0</v>
      </c>
      <c r="AF114">
        <v>0</v>
      </c>
      <c r="AG114" s="2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25">
      <c r="A115">
        <v>114</v>
      </c>
      <c r="B115" t="s">
        <v>181</v>
      </c>
      <c r="C115">
        <v>33.207630000000002</v>
      </c>
      <c r="D115">
        <v>-92.666267399999995</v>
      </c>
      <c r="E115">
        <v>1.030646498E-3</v>
      </c>
      <c r="F115">
        <v>195858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2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s="2">
        <v>0</v>
      </c>
      <c r="AD115">
        <v>0</v>
      </c>
      <c r="AE115">
        <v>0</v>
      </c>
      <c r="AF115">
        <v>0</v>
      </c>
      <c r="AG115" s="2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25">
      <c r="A116">
        <v>115</v>
      </c>
      <c r="B116" t="s">
        <v>182</v>
      </c>
      <c r="C116">
        <v>35.198283600000003</v>
      </c>
      <c r="D116">
        <v>-111.651302</v>
      </c>
      <c r="E116">
        <v>9.1490833429999998E-4</v>
      </c>
      <c r="F116">
        <v>173864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2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s="2">
        <v>0</v>
      </c>
      <c r="AD116">
        <v>0</v>
      </c>
      <c r="AE116">
        <v>0</v>
      </c>
      <c r="AF116">
        <v>0</v>
      </c>
      <c r="AG116" s="2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25">
      <c r="A117">
        <v>116</v>
      </c>
      <c r="B117" t="s">
        <v>183</v>
      </c>
      <c r="C117">
        <v>30.5043583</v>
      </c>
      <c r="D117">
        <v>-90.461199500000006</v>
      </c>
      <c r="E117">
        <v>9.0536057509999998E-4</v>
      </c>
      <c r="F117">
        <v>172050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2">
        <v>0</v>
      </c>
      <c r="AD117">
        <v>0</v>
      </c>
      <c r="AE117">
        <v>0</v>
      </c>
      <c r="AF117">
        <v>0</v>
      </c>
      <c r="AG117" s="2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25">
      <c r="A118">
        <v>117</v>
      </c>
      <c r="B118" t="s">
        <v>184</v>
      </c>
      <c r="C118">
        <v>39.733936</v>
      </c>
      <c r="D118">
        <v>-90.2290098</v>
      </c>
      <c r="E118">
        <v>6.7056905430000003E-4</v>
      </c>
      <c r="F118">
        <v>63716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s="2">
        <v>0</v>
      </c>
      <c r="AD118">
        <v>0</v>
      </c>
      <c r="AE118">
        <v>0</v>
      </c>
      <c r="AF118">
        <v>0</v>
      </c>
      <c r="AG118" s="2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25">
      <c r="A119">
        <v>118</v>
      </c>
      <c r="B119" t="s">
        <v>185</v>
      </c>
      <c r="C119">
        <v>41.120032500000001</v>
      </c>
      <c r="D119">
        <v>-87.861153099999996</v>
      </c>
      <c r="E119">
        <v>1.2033396959999999E-3</v>
      </c>
      <c r="F119">
        <v>228676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s="2">
        <v>0</v>
      </c>
      <c r="AD119">
        <v>0</v>
      </c>
      <c r="AE119">
        <v>0</v>
      </c>
      <c r="AF119">
        <v>0</v>
      </c>
      <c r="AG119" s="2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25">
      <c r="A120">
        <v>119</v>
      </c>
      <c r="B120" t="s">
        <v>186</v>
      </c>
      <c r="C120">
        <v>30.2240897</v>
      </c>
      <c r="D120">
        <v>-92.019842699999998</v>
      </c>
      <c r="E120">
        <v>4.7035879710000004E-3</v>
      </c>
      <c r="F120">
        <v>893843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2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s="2">
        <v>0</v>
      </c>
      <c r="AD120">
        <v>0</v>
      </c>
      <c r="AE120">
        <v>0</v>
      </c>
      <c r="AF120">
        <v>0</v>
      </c>
      <c r="AG120" s="2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25">
      <c r="A121">
        <v>120</v>
      </c>
      <c r="B121" t="s">
        <v>187</v>
      </c>
      <c r="C121">
        <v>32.500703700000003</v>
      </c>
      <c r="D121">
        <v>-94.740489100000005</v>
      </c>
      <c r="E121">
        <v>2.772061146E-3</v>
      </c>
      <c r="F121">
        <v>526787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2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s="2">
        <v>0</v>
      </c>
      <c r="AD121">
        <v>0</v>
      </c>
      <c r="AE121">
        <v>0</v>
      </c>
      <c r="AF121">
        <v>0</v>
      </c>
      <c r="AG121" s="2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25">
      <c r="A122">
        <v>121</v>
      </c>
      <c r="B122" t="s">
        <v>188</v>
      </c>
      <c r="C122">
        <v>39.483089700000001</v>
      </c>
      <c r="D122">
        <v>-88.372825500000005</v>
      </c>
      <c r="E122">
        <v>5.902371643E-4</v>
      </c>
      <c r="F122">
        <v>112166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s="2">
        <v>0</v>
      </c>
      <c r="AD122">
        <v>0</v>
      </c>
      <c r="AE122">
        <v>0</v>
      </c>
      <c r="AF122">
        <v>0</v>
      </c>
      <c r="AG122" s="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25">
      <c r="A123">
        <v>122</v>
      </c>
      <c r="B123" t="s">
        <v>189</v>
      </c>
      <c r="C123">
        <v>41.707539400000002</v>
      </c>
      <c r="D123">
        <v>-86.895029699999995</v>
      </c>
      <c r="E123">
        <v>1.014127359E-3</v>
      </c>
      <c r="F123">
        <v>192719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2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s="2">
        <v>0</v>
      </c>
      <c r="AD123">
        <v>0</v>
      </c>
      <c r="AE123">
        <v>0</v>
      </c>
      <c r="AF123">
        <v>0</v>
      </c>
      <c r="AG123" s="2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25">
      <c r="A124">
        <v>123</v>
      </c>
      <c r="B124" t="s">
        <v>190</v>
      </c>
      <c r="C124">
        <v>41.2523634</v>
      </c>
      <c r="D124">
        <v>-95.997988300000003</v>
      </c>
      <c r="E124">
        <v>8.5815315780000002E-3</v>
      </c>
      <c r="F124">
        <v>815392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2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s="2">
        <v>0</v>
      </c>
      <c r="AD124">
        <v>0</v>
      </c>
      <c r="AE124">
        <v>0</v>
      </c>
      <c r="AF124">
        <v>0</v>
      </c>
      <c r="AG124" s="2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25">
      <c r="A125">
        <v>124</v>
      </c>
      <c r="B125" t="s">
        <v>191</v>
      </c>
      <c r="C125">
        <v>36.756999399999998</v>
      </c>
      <c r="D125">
        <v>-90.392887999999999</v>
      </c>
      <c r="E125">
        <v>1.404126797E-3</v>
      </c>
      <c r="F125">
        <v>266832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2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s="2">
        <v>0</v>
      </c>
      <c r="AD125">
        <v>0</v>
      </c>
      <c r="AE125">
        <v>0</v>
      </c>
      <c r="AF125">
        <v>0</v>
      </c>
      <c r="AG125" s="2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25">
      <c r="A126">
        <v>125</v>
      </c>
      <c r="B126" t="s">
        <v>192</v>
      </c>
      <c r="C126">
        <v>34.540024199999998</v>
      </c>
      <c r="D126">
        <v>-112.4685025</v>
      </c>
      <c r="E126">
        <v>1.0202652040000001E-3</v>
      </c>
      <c r="F126">
        <v>193886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2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2">
        <v>0</v>
      </c>
      <c r="AD126">
        <v>0</v>
      </c>
      <c r="AE126">
        <v>0</v>
      </c>
      <c r="AF126">
        <v>0</v>
      </c>
      <c r="AG126" s="2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25">
      <c r="A127">
        <v>126</v>
      </c>
      <c r="B127" t="s">
        <v>193</v>
      </c>
      <c r="C127">
        <v>42.271131099999998</v>
      </c>
      <c r="D127">
        <v>-89.093995199999995</v>
      </c>
      <c r="E127">
        <v>3.903593738E-3</v>
      </c>
      <c r="F127">
        <v>741816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2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2">
        <v>0</v>
      </c>
      <c r="AD127">
        <v>0</v>
      </c>
      <c r="AE127">
        <v>0</v>
      </c>
      <c r="AF127">
        <v>0</v>
      </c>
      <c r="AG127" s="2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25">
      <c r="A128">
        <v>127</v>
      </c>
      <c r="B128" t="s">
        <v>194</v>
      </c>
      <c r="C128">
        <v>37.948543999999998</v>
      </c>
      <c r="D128">
        <v>-91.771530299999995</v>
      </c>
      <c r="E128">
        <v>9.3046133079999996E-4</v>
      </c>
      <c r="F128">
        <v>176820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2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s="2">
        <v>0</v>
      </c>
      <c r="AD128">
        <v>0</v>
      </c>
      <c r="AE128">
        <v>0</v>
      </c>
      <c r="AF128">
        <v>0</v>
      </c>
      <c r="AG128" s="2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25">
      <c r="A129">
        <v>128</v>
      </c>
      <c r="B129" t="s">
        <v>195</v>
      </c>
      <c r="C129">
        <v>32.525151600000001</v>
      </c>
      <c r="D129">
        <v>-93.750178899999995</v>
      </c>
      <c r="E129">
        <v>5.5246857829999996E-3</v>
      </c>
      <c r="F129">
        <v>1049879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2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s="2">
        <v>0</v>
      </c>
      <c r="AD129">
        <v>0</v>
      </c>
      <c r="AE129">
        <v>0</v>
      </c>
      <c r="AF129">
        <v>0</v>
      </c>
      <c r="AG129" s="2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25">
      <c r="A130">
        <v>129</v>
      </c>
      <c r="B130" t="s">
        <v>196</v>
      </c>
      <c r="C130">
        <v>31.545500100000002</v>
      </c>
      <c r="D130">
        <v>-110.2772856</v>
      </c>
      <c r="E130">
        <v>9.2469289299999997E-4</v>
      </c>
      <c r="F130">
        <v>175724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2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s="2">
        <v>0</v>
      </c>
      <c r="AD130">
        <v>0</v>
      </c>
      <c r="AE130">
        <v>0</v>
      </c>
      <c r="AF130">
        <v>0</v>
      </c>
      <c r="AG130" s="2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25">
      <c r="A131">
        <v>130</v>
      </c>
      <c r="B131" t="s">
        <v>197</v>
      </c>
      <c r="C131">
        <v>39.781721300000001</v>
      </c>
      <c r="D131">
        <v>-89.650148099999996</v>
      </c>
      <c r="E131">
        <v>2.4124762460000001E-3</v>
      </c>
      <c r="F131">
        <v>458453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2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s="2">
        <v>0</v>
      </c>
      <c r="AD131">
        <v>0</v>
      </c>
      <c r="AE131">
        <v>0</v>
      </c>
      <c r="AF131">
        <v>0</v>
      </c>
      <c r="AG131" s="2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25">
      <c r="A132">
        <v>131</v>
      </c>
      <c r="B132" t="s">
        <v>198</v>
      </c>
      <c r="C132">
        <v>33.425125000000001</v>
      </c>
      <c r="D132">
        <v>-94.047688199999996</v>
      </c>
      <c r="E132">
        <v>2.4246666890000001E-3</v>
      </c>
      <c r="F132">
        <v>460770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s="2">
        <v>0</v>
      </c>
      <c r="AD132">
        <v>0</v>
      </c>
      <c r="AE132">
        <v>0</v>
      </c>
      <c r="AF132">
        <v>0</v>
      </c>
      <c r="AG132" s="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25">
      <c r="A133">
        <v>132</v>
      </c>
      <c r="B133" t="s">
        <v>199</v>
      </c>
      <c r="C133">
        <v>32.351260099999998</v>
      </c>
      <c r="D133">
        <v>-95.301062400000006</v>
      </c>
      <c r="E133">
        <v>2.555181146E-3</v>
      </c>
      <c r="F133">
        <v>485572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2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2">
        <v>0</v>
      </c>
      <c r="AD133">
        <v>0</v>
      </c>
      <c r="AE133">
        <v>0</v>
      </c>
      <c r="AF133">
        <v>0</v>
      </c>
      <c r="AG133" s="2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</row>
    <row r="134" spans="1:69" x14ac:dyDescent="0.25">
      <c r="A134">
        <v>133</v>
      </c>
      <c r="B134" t="s">
        <v>200</v>
      </c>
      <c r="C134">
        <v>31.549333000000001</v>
      </c>
      <c r="D134">
        <v>-97.146669500000002</v>
      </c>
      <c r="E134">
        <v>2.557928021E-3</v>
      </c>
      <c r="F134">
        <v>486094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2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2">
        <v>0</v>
      </c>
      <c r="AD134">
        <v>0</v>
      </c>
      <c r="AE134">
        <v>0</v>
      </c>
      <c r="AF134">
        <v>0</v>
      </c>
      <c r="AG134" s="2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</row>
    <row r="135" spans="1:69" x14ac:dyDescent="0.25">
      <c r="A135">
        <v>134</v>
      </c>
      <c r="B135" t="s">
        <v>201</v>
      </c>
      <c r="C135">
        <v>32.6926512</v>
      </c>
      <c r="D135">
        <v>-114.62769160000001</v>
      </c>
      <c r="E135">
        <v>1.01250765E-3</v>
      </c>
      <c r="F135">
        <v>192411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2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s="2">
        <v>0</v>
      </c>
      <c r="AD135">
        <v>0</v>
      </c>
      <c r="AE135">
        <v>0</v>
      </c>
      <c r="AF135">
        <v>0</v>
      </c>
      <c r="AG135" s="2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25">
      <c r="A136">
        <v>135</v>
      </c>
      <c r="B136" t="s">
        <v>202</v>
      </c>
      <c r="C136">
        <v>34.933429799999999</v>
      </c>
      <c r="D136">
        <v>-95.769713100000004</v>
      </c>
      <c r="E136">
        <v>4.8225655530000002E-4</v>
      </c>
      <c r="F136">
        <v>91646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2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s="2">
        <v>0</v>
      </c>
      <c r="AD136">
        <v>0</v>
      </c>
      <c r="AE136">
        <v>0</v>
      </c>
      <c r="AF136">
        <v>0</v>
      </c>
      <c r="AG136" s="2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</row>
    <row r="137" spans="1:69" x14ac:dyDescent="0.25">
      <c r="A137">
        <v>136</v>
      </c>
      <c r="B137" t="s">
        <v>203</v>
      </c>
      <c r="C137">
        <v>35.747876900000001</v>
      </c>
      <c r="D137">
        <v>-95.369690899999995</v>
      </c>
      <c r="E137">
        <v>1.404382541E-3</v>
      </c>
      <c r="F137">
        <v>133441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2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s="2">
        <v>0</v>
      </c>
      <c r="AD137">
        <v>0</v>
      </c>
      <c r="AE137">
        <v>0</v>
      </c>
      <c r="AF137">
        <v>0</v>
      </c>
      <c r="AG137" s="2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1:69" x14ac:dyDescent="0.25">
      <c r="A138">
        <v>137</v>
      </c>
      <c r="B138" t="s">
        <v>204</v>
      </c>
      <c r="C138">
        <v>35.221997100000003</v>
      </c>
      <c r="D138">
        <v>-101.8312969</v>
      </c>
      <c r="E138">
        <v>3.6025835820000002E-3</v>
      </c>
      <c r="F138">
        <v>684614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2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s="2">
        <v>0</v>
      </c>
      <c r="AD138">
        <v>0</v>
      </c>
      <c r="AE138">
        <v>0</v>
      </c>
      <c r="AF138">
        <v>0</v>
      </c>
      <c r="AG138" s="2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</row>
    <row r="139" spans="1:69" x14ac:dyDescent="0.25">
      <c r="A139">
        <v>138</v>
      </c>
      <c r="B139" t="s">
        <v>205</v>
      </c>
      <c r="C139">
        <v>36.728058300000001</v>
      </c>
      <c r="D139">
        <v>-108.2186856</v>
      </c>
      <c r="E139">
        <v>1.5418115459999999E-3</v>
      </c>
      <c r="F139">
        <v>146499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2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s="2">
        <v>0</v>
      </c>
      <c r="AD139">
        <v>0</v>
      </c>
      <c r="AE139">
        <v>0</v>
      </c>
      <c r="AF139">
        <v>0</v>
      </c>
      <c r="AG139" s="2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</row>
    <row r="140" spans="1:69" x14ac:dyDescent="0.25">
      <c r="A140">
        <v>139</v>
      </c>
      <c r="B140" t="s">
        <v>206</v>
      </c>
      <c r="C140">
        <v>36.548434</v>
      </c>
      <c r="D140">
        <v>-82.561818599999995</v>
      </c>
      <c r="E140">
        <v>6.1817856769999999E-3</v>
      </c>
      <c r="F140">
        <v>587376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2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s="2">
        <v>0</v>
      </c>
      <c r="AD140">
        <v>0</v>
      </c>
      <c r="AE140">
        <v>0</v>
      </c>
      <c r="AF140">
        <v>0</v>
      </c>
      <c r="AG140" s="2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</row>
    <row r="141" spans="1:69" x14ac:dyDescent="0.25">
      <c r="A141">
        <v>140</v>
      </c>
      <c r="B141" t="s">
        <v>207</v>
      </c>
      <c r="C141">
        <v>35.960638400000001</v>
      </c>
      <c r="D141">
        <v>-83.9207392</v>
      </c>
      <c r="E141">
        <v>8.9799610820000004E-3</v>
      </c>
      <c r="F141">
        <v>853250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2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s="2">
        <v>0</v>
      </c>
      <c r="AD141">
        <v>0</v>
      </c>
      <c r="AE141">
        <v>0</v>
      </c>
      <c r="AF141">
        <v>0</v>
      </c>
      <c r="AG141" s="2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</row>
    <row r="142" spans="1:69" x14ac:dyDescent="0.25">
      <c r="A142">
        <v>141</v>
      </c>
      <c r="B142" t="s">
        <v>208</v>
      </c>
      <c r="C142">
        <v>37.043081200000003</v>
      </c>
      <c r="D142">
        <v>-100.92099899999999</v>
      </c>
      <c r="E142">
        <v>5.1110821629999996E-4</v>
      </c>
      <c r="F142">
        <v>97128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2">
        <v>0</v>
      </c>
      <c r="AD142">
        <v>0</v>
      </c>
      <c r="AE142">
        <v>0</v>
      </c>
      <c r="AF142">
        <v>0</v>
      </c>
      <c r="AG142" s="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</row>
    <row r="143" spans="1:69" x14ac:dyDescent="0.25">
      <c r="A143">
        <v>142</v>
      </c>
      <c r="B143" t="s">
        <v>209</v>
      </c>
      <c r="C143">
        <v>35.3732921</v>
      </c>
      <c r="D143">
        <v>-119.01871250000001</v>
      </c>
      <c r="E143">
        <v>5.1478050419999999E-3</v>
      </c>
      <c r="F143">
        <v>978259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2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2">
        <v>0</v>
      </c>
      <c r="AD143">
        <v>0</v>
      </c>
      <c r="AE143">
        <v>0</v>
      </c>
      <c r="AF143">
        <v>0</v>
      </c>
      <c r="AG143" s="2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1:69" x14ac:dyDescent="0.25">
      <c r="A144">
        <v>143</v>
      </c>
      <c r="B144" t="s">
        <v>210</v>
      </c>
      <c r="C144">
        <v>36.330228400000003</v>
      </c>
      <c r="D144">
        <v>-119.2920585</v>
      </c>
      <c r="E144">
        <v>3.9156231560000003E-3</v>
      </c>
      <c r="F144">
        <v>372051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2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s="2">
        <v>0</v>
      </c>
      <c r="AD144">
        <v>0</v>
      </c>
      <c r="AE144">
        <v>0</v>
      </c>
      <c r="AF144">
        <v>0</v>
      </c>
      <c r="AG144" s="2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</row>
    <row r="145" spans="1:69" x14ac:dyDescent="0.25">
      <c r="A145">
        <v>144</v>
      </c>
      <c r="B145" t="s">
        <v>211</v>
      </c>
      <c r="C145">
        <v>36.747311400000001</v>
      </c>
      <c r="D145">
        <v>-95.980817900000005</v>
      </c>
      <c r="E145">
        <v>4.5528034699999999E-4</v>
      </c>
      <c r="F145">
        <v>43260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2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2">
        <v>0</v>
      </c>
      <c r="AD145">
        <v>0</v>
      </c>
      <c r="AE145">
        <v>0</v>
      </c>
      <c r="AF145">
        <v>0</v>
      </c>
      <c r="AG145" s="2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25">
      <c r="A146">
        <v>145</v>
      </c>
      <c r="B146" t="s">
        <v>212</v>
      </c>
      <c r="C146">
        <v>34.404798700000001</v>
      </c>
      <c r="D146">
        <v>-103.2052272</v>
      </c>
      <c r="E146">
        <v>6.7273813849999997E-4</v>
      </c>
      <c r="F146">
        <v>63922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2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s="2">
        <v>0</v>
      </c>
      <c r="AD146">
        <v>0</v>
      </c>
      <c r="AE146">
        <v>0</v>
      </c>
      <c r="AF146">
        <v>0</v>
      </c>
      <c r="AG146" s="2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25">
      <c r="A147">
        <v>146</v>
      </c>
      <c r="B147" t="s">
        <v>213</v>
      </c>
      <c r="C147">
        <v>28.709143300000001</v>
      </c>
      <c r="D147">
        <v>-100.49952140000001</v>
      </c>
      <c r="E147">
        <v>9.5489904760000005E-4</v>
      </c>
      <c r="F147">
        <v>181464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2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2">
        <v>0</v>
      </c>
      <c r="AD147">
        <v>0</v>
      </c>
      <c r="AE147">
        <v>0</v>
      </c>
      <c r="AF147">
        <v>0</v>
      </c>
      <c r="AG147" s="2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25">
      <c r="A148">
        <v>147</v>
      </c>
      <c r="B148" t="s">
        <v>214</v>
      </c>
      <c r="C148">
        <v>32.792000000000002</v>
      </c>
      <c r="D148">
        <v>-115.56305140000001</v>
      </c>
      <c r="E148">
        <v>1.035316185E-3</v>
      </c>
      <c r="F148">
        <v>196746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2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2">
        <v>0</v>
      </c>
      <c r="AD148">
        <v>0</v>
      </c>
      <c r="AE148">
        <v>0</v>
      </c>
      <c r="AF148">
        <v>0</v>
      </c>
      <c r="AG148" s="2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x14ac:dyDescent="0.25">
      <c r="A149">
        <v>148</v>
      </c>
      <c r="B149" t="s">
        <v>215</v>
      </c>
      <c r="C149">
        <v>40.8020712</v>
      </c>
      <c r="D149">
        <v>-124.16367289999999</v>
      </c>
      <c r="E149">
        <v>1.3504964280000001E-3</v>
      </c>
      <c r="F149">
        <v>128321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2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s="2">
        <v>0</v>
      </c>
      <c r="AD149">
        <v>0</v>
      </c>
      <c r="AE149">
        <v>0</v>
      </c>
      <c r="AF149">
        <v>0</v>
      </c>
      <c r="AG149" s="2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</row>
    <row r="150" spans="1:69" x14ac:dyDescent="0.25">
      <c r="A150">
        <v>149</v>
      </c>
      <c r="B150" t="s">
        <v>216</v>
      </c>
      <c r="C150">
        <v>39.0638705</v>
      </c>
      <c r="D150">
        <v>-108.5506486</v>
      </c>
      <c r="E150">
        <v>1.771848131E-3</v>
      </c>
      <c r="F150">
        <v>336712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2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2">
        <v>0</v>
      </c>
      <c r="AD150">
        <v>0</v>
      </c>
      <c r="AE150">
        <v>0</v>
      </c>
      <c r="AF150">
        <v>0</v>
      </c>
      <c r="AG150" s="2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25">
      <c r="A151">
        <v>150</v>
      </c>
      <c r="B151" t="s">
        <v>217</v>
      </c>
      <c r="C151">
        <v>31.997345599999999</v>
      </c>
      <c r="D151">
        <v>-102.0779146</v>
      </c>
      <c r="E151">
        <v>1.0567607549999999E-3</v>
      </c>
      <c r="F151">
        <v>100411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2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s="2">
        <v>0</v>
      </c>
      <c r="AD151">
        <v>0</v>
      </c>
      <c r="AE151">
        <v>0</v>
      </c>
      <c r="AF151">
        <v>0</v>
      </c>
      <c r="AG151" s="2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</row>
    <row r="152" spans="1:69" x14ac:dyDescent="0.25">
      <c r="A152">
        <v>151</v>
      </c>
      <c r="B152" t="s">
        <v>218</v>
      </c>
      <c r="C152">
        <v>42.8713032</v>
      </c>
      <c r="D152">
        <v>-112.4455344</v>
      </c>
      <c r="E152">
        <v>8.4917277049999999E-4</v>
      </c>
      <c r="F152">
        <v>161372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2">
        <v>0</v>
      </c>
      <c r="AD152">
        <v>0</v>
      </c>
      <c r="AE152">
        <v>0</v>
      </c>
      <c r="AF152">
        <v>0</v>
      </c>
      <c r="AG152" s="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25">
      <c r="A153">
        <v>152</v>
      </c>
      <c r="B153" t="s">
        <v>219</v>
      </c>
      <c r="C153">
        <v>37.096527799999997</v>
      </c>
      <c r="D153">
        <v>-113.5684164</v>
      </c>
      <c r="E153">
        <v>7.8866574149999999E-4</v>
      </c>
      <c r="F153">
        <v>74937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2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s="2">
        <v>0</v>
      </c>
      <c r="AD153">
        <v>0</v>
      </c>
      <c r="AE153">
        <v>0</v>
      </c>
      <c r="AF153">
        <v>0</v>
      </c>
      <c r="AG153" s="2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25">
      <c r="A154">
        <v>153</v>
      </c>
      <c r="B154" t="s">
        <v>220</v>
      </c>
      <c r="C154">
        <v>31.709319700000002</v>
      </c>
      <c r="D154">
        <v>-98.991161099999999</v>
      </c>
      <c r="E154">
        <v>5.4638188190000005E-4</v>
      </c>
      <c r="F154">
        <v>103832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2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s="2">
        <v>0</v>
      </c>
      <c r="AD154">
        <v>0</v>
      </c>
      <c r="AE154">
        <v>0</v>
      </c>
      <c r="AF154">
        <v>0</v>
      </c>
      <c r="AG154" s="2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25">
      <c r="A155">
        <v>154</v>
      </c>
      <c r="B155" t="s">
        <v>221</v>
      </c>
      <c r="C155">
        <v>44.080543400000003</v>
      </c>
      <c r="D155">
        <v>-103.23101490000001</v>
      </c>
      <c r="E155">
        <v>1.71706218E-3</v>
      </c>
      <c r="F155">
        <v>326301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2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">
        <v>0</v>
      </c>
      <c r="AD155">
        <v>0</v>
      </c>
      <c r="AE155">
        <v>0</v>
      </c>
      <c r="AF155">
        <v>0</v>
      </c>
      <c r="AG155" s="2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25">
      <c r="A156">
        <v>155</v>
      </c>
      <c r="B156" t="s">
        <v>222</v>
      </c>
      <c r="C156">
        <v>41.044220000000003</v>
      </c>
      <c r="D156">
        <v>-83.649932100000001</v>
      </c>
      <c r="E156">
        <v>1.397335385E-3</v>
      </c>
      <c r="F156">
        <v>265542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2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2">
        <v>0</v>
      </c>
      <c r="AD156">
        <v>0</v>
      </c>
      <c r="AE156">
        <v>0</v>
      </c>
      <c r="AF156">
        <v>0</v>
      </c>
      <c r="AG156" s="2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25">
      <c r="A157">
        <v>156</v>
      </c>
      <c r="B157" t="s">
        <v>223</v>
      </c>
      <c r="C157">
        <v>41.652491099999999</v>
      </c>
      <c r="D157">
        <v>-70.288112400000003</v>
      </c>
      <c r="E157">
        <v>1.934709411E-3</v>
      </c>
      <c r="F157">
        <v>367661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2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2">
        <v>0</v>
      </c>
      <c r="AD157">
        <v>0</v>
      </c>
      <c r="AE157">
        <v>0</v>
      </c>
      <c r="AF157">
        <v>0</v>
      </c>
      <c r="AG157" s="2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25">
      <c r="A158">
        <v>157</v>
      </c>
      <c r="B158" t="s">
        <v>224</v>
      </c>
      <c r="C158">
        <v>40.742550999999999</v>
      </c>
      <c r="D158">
        <v>-84.105225599999997</v>
      </c>
      <c r="E158">
        <v>2.3654762649999998E-3</v>
      </c>
      <c r="F158">
        <v>449522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2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2">
        <v>0</v>
      </c>
      <c r="AD158">
        <v>0</v>
      </c>
      <c r="AE158">
        <v>0</v>
      </c>
      <c r="AF158">
        <v>0</v>
      </c>
      <c r="AG158" s="2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25">
      <c r="A159">
        <v>158</v>
      </c>
      <c r="B159" t="s">
        <v>225</v>
      </c>
      <c r="C159">
        <v>41.663938299999998</v>
      </c>
      <c r="D159">
        <v>-83.555211999999997</v>
      </c>
      <c r="E159">
        <v>7.4088337479999997E-3</v>
      </c>
      <c r="F159">
        <v>703966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2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2">
        <v>0</v>
      </c>
      <c r="AD159">
        <v>0</v>
      </c>
      <c r="AE159">
        <v>0</v>
      </c>
      <c r="AF159">
        <v>0</v>
      </c>
      <c r="AG159" s="2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25">
      <c r="A160">
        <v>159</v>
      </c>
      <c r="B160" t="s">
        <v>226</v>
      </c>
      <c r="C160">
        <v>41.362150300000003</v>
      </c>
      <c r="D160">
        <v>-89.041824899999995</v>
      </c>
      <c r="E160">
        <v>1.4049887480000001E-3</v>
      </c>
      <c r="F160">
        <v>266996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2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s="2">
        <v>0</v>
      </c>
      <c r="AD160">
        <v>0</v>
      </c>
      <c r="AE160">
        <v>0</v>
      </c>
      <c r="AF160">
        <v>0</v>
      </c>
      <c r="AG160" s="2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25">
      <c r="A161">
        <v>160</v>
      </c>
      <c r="B161" t="s">
        <v>227</v>
      </c>
      <c r="C161">
        <v>13.444304000000001</v>
      </c>
      <c r="D161">
        <v>144.79373100000001</v>
      </c>
      <c r="E161">
        <v>1.259773772E-3</v>
      </c>
      <c r="F161">
        <v>239400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2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s="2">
        <v>0</v>
      </c>
      <c r="AD161">
        <v>0</v>
      </c>
      <c r="AE161">
        <v>0</v>
      </c>
      <c r="AF161">
        <v>0</v>
      </c>
      <c r="AG161" s="2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25">
      <c r="A162">
        <v>161</v>
      </c>
      <c r="B162" t="s">
        <v>228</v>
      </c>
      <c r="C162">
        <v>15.097899999999999</v>
      </c>
      <c r="D162">
        <v>145.6739</v>
      </c>
      <c r="E162">
        <v>4.0729527980000002E-4</v>
      </c>
      <c r="F162">
        <v>77400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s="2">
        <v>0</v>
      </c>
      <c r="AD162">
        <v>0</v>
      </c>
      <c r="AE162">
        <v>0</v>
      </c>
      <c r="AF162">
        <v>0</v>
      </c>
      <c r="AG162" s="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25">
      <c r="A163">
        <v>162</v>
      </c>
      <c r="B163" t="s">
        <v>229</v>
      </c>
      <c r="C163">
        <v>35.085333599999998</v>
      </c>
      <c r="D163">
        <v>-106.60555340000001</v>
      </c>
      <c r="E163">
        <v>6.5225213309999999E-3</v>
      </c>
      <c r="F163">
        <v>619751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2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s="2">
        <v>0</v>
      </c>
      <c r="AD163">
        <v>0</v>
      </c>
      <c r="AE163">
        <v>0</v>
      </c>
      <c r="AF163">
        <v>0</v>
      </c>
      <c r="AG163" s="2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25">
      <c r="A164">
        <v>163</v>
      </c>
      <c r="B164" t="s">
        <v>230</v>
      </c>
      <c r="C164">
        <v>61.2180556</v>
      </c>
      <c r="D164">
        <v>-149.9002778</v>
      </c>
      <c r="E164">
        <v>3.684061582E-3</v>
      </c>
      <c r="F164">
        <v>700098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2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s="2">
        <v>0</v>
      </c>
      <c r="AD164">
        <v>0</v>
      </c>
      <c r="AE164">
        <v>0</v>
      </c>
      <c r="AF164">
        <v>0</v>
      </c>
      <c r="AG164" s="2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5">
      <c r="A165">
        <v>164</v>
      </c>
      <c r="B165" t="s">
        <v>231</v>
      </c>
      <c r="C165">
        <v>35.927295299999997</v>
      </c>
      <c r="D165">
        <v>-89.9189753</v>
      </c>
      <c r="E165">
        <v>7.5251118140000003E-4</v>
      </c>
      <c r="F165">
        <v>143003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2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s="2">
        <v>0</v>
      </c>
      <c r="AD165">
        <v>0</v>
      </c>
      <c r="AE165">
        <v>0</v>
      </c>
      <c r="AF165">
        <v>0</v>
      </c>
      <c r="AG165" s="2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25">
      <c r="A166">
        <v>165</v>
      </c>
      <c r="B166" t="s">
        <v>232</v>
      </c>
      <c r="C166">
        <v>43.618710200000002</v>
      </c>
      <c r="D166">
        <v>-116.2146068</v>
      </c>
      <c r="E166">
        <v>3.9451094399999996E-3</v>
      </c>
      <c r="F166">
        <v>749706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2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s="2">
        <v>0</v>
      </c>
      <c r="AD166">
        <v>0</v>
      </c>
      <c r="AE166">
        <v>0</v>
      </c>
      <c r="AF166">
        <v>0</v>
      </c>
      <c r="AG166" s="2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25">
      <c r="A167">
        <v>166</v>
      </c>
      <c r="B167" t="s">
        <v>233</v>
      </c>
      <c r="C167">
        <v>45.676997900000003</v>
      </c>
      <c r="D167">
        <v>-111.04293389999999</v>
      </c>
      <c r="E167">
        <v>6.1640825409999998E-4</v>
      </c>
      <c r="F167">
        <v>117139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2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s="2">
        <v>0</v>
      </c>
      <c r="AD167">
        <v>0</v>
      </c>
      <c r="AE167">
        <v>0</v>
      </c>
      <c r="AF167">
        <v>0</v>
      </c>
      <c r="AG167" s="2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25">
      <c r="A168">
        <v>167</v>
      </c>
      <c r="B168" t="s">
        <v>234</v>
      </c>
      <c r="C168">
        <v>42.866632000000003</v>
      </c>
      <c r="D168">
        <v>-106.313081</v>
      </c>
      <c r="E168">
        <v>1.2803469199999999E-3</v>
      </c>
      <c r="F168">
        <v>243310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2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s="2">
        <v>0</v>
      </c>
      <c r="AD168">
        <v>0</v>
      </c>
      <c r="AE168">
        <v>0</v>
      </c>
      <c r="AF168">
        <v>0</v>
      </c>
      <c r="AG168" s="2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25">
      <c r="A169">
        <v>168</v>
      </c>
      <c r="B169" t="s">
        <v>235</v>
      </c>
      <c r="C169">
        <v>37.037300500000001</v>
      </c>
      <c r="D169">
        <v>-95.616366499999998</v>
      </c>
      <c r="E169">
        <v>6.0150882440000004E-4</v>
      </c>
      <c r="F169">
        <v>57154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2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s="2">
        <v>0</v>
      </c>
      <c r="AD169">
        <v>0</v>
      </c>
      <c r="AE169">
        <v>0</v>
      </c>
      <c r="AF169">
        <v>0</v>
      </c>
      <c r="AG169" s="2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25">
      <c r="A170">
        <v>169</v>
      </c>
      <c r="B170" t="s">
        <v>236</v>
      </c>
      <c r="C170">
        <v>46.877186299999998</v>
      </c>
      <c r="D170">
        <v>-96.789803399999997</v>
      </c>
      <c r="E170">
        <v>2.8227930890000002E-3</v>
      </c>
      <c r="F170">
        <v>268214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2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s="2">
        <v>0</v>
      </c>
      <c r="AD170">
        <v>0</v>
      </c>
      <c r="AE170">
        <v>0</v>
      </c>
      <c r="AF170">
        <v>0</v>
      </c>
      <c r="AG170" s="2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25">
      <c r="A171">
        <v>170</v>
      </c>
      <c r="B171" t="s">
        <v>237</v>
      </c>
      <c r="C171">
        <v>36.062579499999998</v>
      </c>
      <c r="D171">
        <v>-94.157426299999997</v>
      </c>
      <c r="E171">
        <v>2.107762545E-3</v>
      </c>
      <c r="F171">
        <v>400547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s="2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s="2">
        <v>0</v>
      </c>
      <c r="AD171">
        <v>0</v>
      </c>
      <c r="AE171">
        <v>0</v>
      </c>
      <c r="AF171">
        <v>0</v>
      </c>
      <c r="AG171" s="2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25">
      <c r="A172">
        <v>171</v>
      </c>
      <c r="B172" t="s">
        <v>238</v>
      </c>
      <c r="C172">
        <v>35.385924199999998</v>
      </c>
      <c r="D172">
        <v>-94.398547500000006</v>
      </c>
      <c r="E172">
        <v>2.672870538E-3</v>
      </c>
      <c r="F172">
        <v>507937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s="2">
        <v>0</v>
      </c>
      <c r="AD172">
        <v>0</v>
      </c>
      <c r="AE172">
        <v>0</v>
      </c>
      <c r="AF172">
        <v>0</v>
      </c>
      <c r="AG172" s="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25">
      <c r="A173">
        <v>172</v>
      </c>
      <c r="B173" t="s">
        <v>239</v>
      </c>
      <c r="C173">
        <v>35.528078299999997</v>
      </c>
      <c r="D173">
        <v>-108.7425843</v>
      </c>
      <c r="E173">
        <v>1.1582056960000001E-3</v>
      </c>
      <c r="F173">
        <v>110050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2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s="2">
        <v>0</v>
      </c>
      <c r="AD173">
        <v>0</v>
      </c>
      <c r="AE173">
        <v>0</v>
      </c>
      <c r="AF173">
        <v>0</v>
      </c>
      <c r="AG173" s="2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5">
      <c r="A174">
        <v>173</v>
      </c>
      <c r="B174" t="s">
        <v>240</v>
      </c>
      <c r="C174">
        <v>47.9252568</v>
      </c>
      <c r="D174">
        <v>-97.032854700000001</v>
      </c>
      <c r="E174">
        <v>2.0263603210000001E-3</v>
      </c>
      <c r="F174">
        <v>192539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2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s="2">
        <v>0</v>
      </c>
      <c r="AD174">
        <v>0</v>
      </c>
      <c r="AE174">
        <v>0</v>
      </c>
      <c r="AF174">
        <v>0</v>
      </c>
      <c r="AG174" s="2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25">
      <c r="A175">
        <v>174</v>
      </c>
      <c r="B175" t="s">
        <v>241</v>
      </c>
      <c r="C175">
        <v>40.9263957</v>
      </c>
      <c r="D175">
        <v>-98.342011799999995</v>
      </c>
      <c r="E175">
        <v>1.3406739810000001E-3</v>
      </c>
      <c r="F175">
        <v>127387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2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s="2">
        <v>0</v>
      </c>
      <c r="AD175">
        <v>0</v>
      </c>
      <c r="AE175">
        <v>0</v>
      </c>
      <c r="AF175">
        <v>0</v>
      </c>
      <c r="AG175" s="2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25">
      <c r="A176">
        <v>175</v>
      </c>
      <c r="B176" t="s">
        <v>242</v>
      </c>
      <c r="C176">
        <v>34.5037004</v>
      </c>
      <c r="D176">
        <v>-93.055179499999994</v>
      </c>
      <c r="E176">
        <v>1.112380241E-3</v>
      </c>
      <c r="F176">
        <v>105696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2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 s="2">
        <v>0</v>
      </c>
      <c r="AD176">
        <v>0</v>
      </c>
      <c r="AE176">
        <v>0</v>
      </c>
      <c r="AF176">
        <v>0</v>
      </c>
      <c r="AG176" s="2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25">
      <c r="A177">
        <v>176</v>
      </c>
      <c r="B177" t="s">
        <v>243</v>
      </c>
      <c r="C177">
        <v>43.491651400000002</v>
      </c>
      <c r="D177">
        <v>-112.0339645</v>
      </c>
      <c r="E177">
        <v>1.802205837E-3</v>
      </c>
      <c r="F177">
        <v>342481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2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 s="2">
        <v>0</v>
      </c>
      <c r="AD177">
        <v>0</v>
      </c>
      <c r="AE177">
        <v>0</v>
      </c>
      <c r="AF177">
        <v>0</v>
      </c>
      <c r="AG177" s="2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5">
      <c r="A178">
        <v>177</v>
      </c>
      <c r="B178" t="s">
        <v>244</v>
      </c>
      <c r="C178">
        <v>46.2112458</v>
      </c>
      <c r="D178">
        <v>-119.1372338</v>
      </c>
      <c r="E178">
        <v>1.4211100629999999E-3</v>
      </c>
      <c r="F178">
        <v>135030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2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s="2">
        <v>0</v>
      </c>
      <c r="AD178">
        <v>0</v>
      </c>
      <c r="AE178">
        <v>0</v>
      </c>
      <c r="AF178">
        <v>0</v>
      </c>
      <c r="AG178" s="2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</v>
      </c>
    </row>
    <row r="179" spans="1:69" x14ac:dyDescent="0.25">
      <c r="A179">
        <v>178</v>
      </c>
      <c r="B179" t="s">
        <v>245</v>
      </c>
      <c r="C179">
        <v>46.400408900000002</v>
      </c>
      <c r="D179">
        <v>-117.0011889</v>
      </c>
      <c r="E179">
        <v>1.0421833729999999E-3</v>
      </c>
      <c r="F179">
        <v>198051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2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 s="2">
        <v>0</v>
      </c>
      <c r="AD179">
        <v>0</v>
      </c>
      <c r="AE179">
        <v>0</v>
      </c>
      <c r="AF179">
        <v>0</v>
      </c>
      <c r="AG179" s="2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25">
      <c r="A180">
        <v>179</v>
      </c>
      <c r="B180" t="s">
        <v>246</v>
      </c>
      <c r="C180">
        <v>34.746480900000002</v>
      </c>
      <c r="D180">
        <v>-92.289594800000003</v>
      </c>
      <c r="E180">
        <v>8.0703760019999998E-3</v>
      </c>
      <c r="F180">
        <v>1533647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2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s="2">
        <v>0</v>
      </c>
      <c r="AD180">
        <v>0</v>
      </c>
      <c r="AE180">
        <v>0</v>
      </c>
      <c r="AF180">
        <v>0</v>
      </c>
      <c r="AG180" s="2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25">
      <c r="A181">
        <v>180</v>
      </c>
      <c r="B181" t="s">
        <v>247</v>
      </c>
      <c r="C181">
        <v>37.302163200000003</v>
      </c>
      <c r="D181">
        <v>-120.4829677</v>
      </c>
      <c r="E181">
        <v>1.825298533E-3</v>
      </c>
      <c r="F181">
        <v>173435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2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 s="2">
        <v>0</v>
      </c>
      <c r="AD181">
        <v>0</v>
      </c>
      <c r="AE181">
        <v>0</v>
      </c>
      <c r="AF181">
        <v>0</v>
      </c>
      <c r="AG181" s="2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25">
      <c r="A182">
        <v>181</v>
      </c>
      <c r="B182" t="s">
        <v>248</v>
      </c>
      <c r="C182">
        <v>37.639097200000002</v>
      </c>
      <c r="D182">
        <v>-120.9968782</v>
      </c>
      <c r="E182">
        <v>3.968552599E-3</v>
      </c>
      <c r="F182">
        <v>377081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s="2">
        <v>0</v>
      </c>
      <c r="AD182">
        <v>0</v>
      </c>
      <c r="AE182">
        <v>0</v>
      </c>
      <c r="AF182">
        <v>0</v>
      </c>
      <c r="AG182" s="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5">
      <c r="A183">
        <v>182</v>
      </c>
      <c r="B183" t="s">
        <v>249</v>
      </c>
      <c r="C183">
        <v>31.340377499999999</v>
      </c>
      <c r="D183">
        <v>-110.9342532</v>
      </c>
      <c r="E183">
        <v>2.8109057499999999E-4</v>
      </c>
      <c r="F183">
        <v>53417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2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s="2">
        <v>0</v>
      </c>
      <c r="AD183">
        <v>0</v>
      </c>
      <c r="AE183">
        <v>0</v>
      </c>
      <c r="AF183">
        <v>0</v>
      </c>
      <c r="AG183" s="2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25">
      <c r="A184">
        <v>183</v>
      </c>
      <c r="B184" t="s">
        <v>250</v>
      </c>
      <c r="C184">
        <v>41.140275899999999</v>
      </c>
      <c r="D184">
        <v>-100.7601454</v>
      </c>
      <c r="E184">
        <v>7.6011718399999996E-4</v>
      </c>
      <c r="F184">
        <v>72225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2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2">
        <v>0</v>
      </c>
      <c r="AD184">
        <v>0</v>
      </c>
      <c r="AE184">
        <v>0</v>
      </c>
      <c r="AF184">
        <v>0</v>
      </c>
      <c r="AG184" s="2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25">
      <c r="A185">
        <v>184</v>
      </c>
      <c r="B185" t="s">
        <v>251</v>
      </c>
      <c r="C185">
        <v>34.228431200000003</v>
      </c>
      <c r="D185">
        <v>-92.003195500000004</v>
      </c>
      <c r="E185">
        <v>1.4484367350000001E-3</v>
      </c>
      <c r="F185">
        <v>275253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2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s="2">
        <v>0</v>
      </c>
      <c r="AD185">
        <v>0</v>
      </c>
      <c r="AE185">
        <v>0</v>
      </c>
      <c r="AF185">
        <v>0</v>
      </c>
      <c r="AG185" s="2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25">
      <c r="A186">
        <v>185</v>
      </c>
      <c r="B186" t="s">
        <v>252</v>
      </c>
      <c r="C186">
        <v>40.233843800000002</v>
      </c>
      <c r="D186">
        <v>-111.65853370000001</v>
      </c>
      <c r="E186">
        <v>2.5518185920000002E-3</v>
      </c>
      <c r="F186">
        <v>484933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2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s="2">
        <v>0</v>
      </c>
      <c r="AD186">
        <v>0</v>
      </c>
      <c r="AE186">
        <v>0</v>
      </c>
      <c r="AF186">
        <v>0</v>
      </c>
      <c r="AG186" s="2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25">
      <c r="A187">
        <v>186</v>
      </c>
      <c r="B187" t="s">
        <v>253</v>
      </c>
      <c r="C187">
        <v>38.254447200000001</v>
      </c>
      <c r="D187">
        <v>-104.6091409</v>
      </c>
      <c r="E187">
        <v>2.5195570169999999E-3</v>
      </c>
      <c r="F187">
        <v>478802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2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s="2">
        <v>0</v>
      </c>
      <c r="AD187">
        <v>0</v>
      </c>
      <c r="AE187">
        <v>0</v>
      </c>
      <c r="AF187">
        <v>0</v>
      </c>
      <c r="AG187" s="2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25">
      <c r="A188">
        <v>187</v>
      </c>
      <c r="B188" t="s">
        <v>254</v>
      </c>
      <c r="C188">
        <v>40.586539600000002</v>
      </c>
      <c r="D188">
        <v>-122.3916754</v>
      </c>
      <c r="E188">
        <v>2.398827118E-3</v>
      </c>
      <c r="F188">
        <v>227930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2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 s="2">
        <v>0</v>
      </c>
      <c r="AD188">
        <v>0</v>
      </c>
      <c r="AE188">
        <v>0</v>
      </c>
      <c r="AF188">
        <v>0</v>
      </c>
      <c r="AG188" s="2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25">
      <c r="A189">
        <v>188</v>
      </c>
      <c r="B189" t="s">
        <v>255</v>
      </c>
      <c r="C189">
        <v>35.278417300000001</v>
      </c>
      <c r="D189">
        <v>-93.133785599999996</v>
      </c>
      <c r="E189">
        <v>7.7540496490000001E-4</v>
      </c>
      <c r="F189">
        <v>73677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2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s="2">
        <v>0</v>
      </c>
      <c r="AD189">
        <v>0</v>
      </c>
      <c r="AE189">
        <v>0</v>
      </c>
      <c r="AF189">
        <v>0</v>
      </c>
      <c r="AG189" s="2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5">
      <c r="A190">
        <v>189</v>
      </c>
      <c r="B190" t="s">
        <v>256</v>
      </c>
      <c r="C190">
        <v>44.942897500000001</v>
      </c>
      <c r="D190">
        <v>-123.03509630000001</v>
      </c>
      <c r="E190">
        <v>4.1682598939999996E-3</v>
      </c>
      <c r="F190">
        <v>792112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2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s="2">
        <v>0</v>
      </c>
      <c r="AD190">
        <v>0</v>
      </c>
      <c r="AE190">
        <v>0</v>
      </c>
      <c r="AF190">
        <v>0</v>
      </c>
      <c r="AG190" s="2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5">
      <c r="A191">
        <v>190</v>
      </c>
      <c r="B191" t="s">
        <v>257</v>
      </c>
      <c r="C191">
        <v>40.760779300000003</v>
      </c>
      <c r="D191">
        <v>-111.89104740000001</v>
      </c>
      <c r="E191">
        <v>1.2389685609999999E-2</v>
      </c>
      <c r="F191">
        <v>2354463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2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s="2">
        <v>0</v>
      </c>
      <c r="AD191">
        <v>0</v>
      </c>
      <c r="AE191">
        <v>0</v>
      </c>
      <c r="AF191">
        <v>0</v>
      </c>
      <c r="AG191" s="2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5">
      <c r="A192">
        <v>191</v>
      </c>
      <c r="B192" t="s">
        <v>258</v>
      </c>
      <c r="C192">
        <v>35.686975199999999</v>
      </c>
      <c r="D192">
        <v>-105.937799</v>
      </c>
      <c r="E192">
        <v>1.6531073489999999E-3</v>
      </c>
      <c r="F192">
        <v>157074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s="2">
        <v>0</v>
      </c>
      <c r="AD192">
        <v>0</v>
      </c>
      <c r="AE192">
        <v>0</v>
      </c>
      <c r="AF192">
        <v>0</v>
      </c>
      <c r="AG192" s="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25">
      <c r="A193">
        <v>192</v>
      </c>
      <c r="B193" t="s">
        <v>259</v>
      </c>
      <c r="C193">
        <v>47.658780200000002</v>
      </c>
      <c r="D193">
        <v>-117.42604660000001</v>
      </c>
      <c r="E193">
        <v>5.8050185999999997E-3</v>
      </c>
      <c r="F193">
        <v>551576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2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s="2">
        <v>0</v>
      </c>
      <c r="AD193">
        <v>0</v>
      </c>
      <c r="AE193">
        <v>0</v>
      </c>
      <c r="AF193">
        <v>0</v>
      </c>
      <c r="AG193" s="2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</row>
    <row r="194" spans="1:69" x14ac:dyDescent="0.25">
      <c r="A194">
        <v>193</v>
      </c>
      <c r="B194" t="s">
        <v>260</v>
      </c>
      <c r="C194">
        <v>32.221742900000002</v>
      </c>
      <c r="D194">
        <v>-110.926479</v>
      </c>
      <c r="E194">
        <v>6.3166761909999999E-3</v>
      </c>
      <c r="F194">
        <v>600192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2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s="2">
        <v>0</v>
      </c>
      <c r="AD194">
        <v>0</v>
      </c>
      <c r="AE194">
        <v>0</v>
      </c>
      <c r="AF194">
        <v>0</v>
      </c>
      <c r="AG194" s="2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25">
      <c r="A195">
        <v>194</v>
      </c>
      <c r="B195" t="s">
        <v>261</v>
      </c>
      <c r="C195">
        <v>36.153981600000002</v>
      </c>
      <c r="D195">
        <v>-95.992774999999995</v>
      </c>
      <c r="E195">
        <v>7.9238728370000008E-3</v>
      </c>
      <c r="F195">
        <v>752904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2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s="2">
        <v>0</v>
      </c>
      <c r="AD195">
        <v>0</v>
      </c>
      <c r="AE195">
        <v>0</v>
      </c>
      <c r="AF195">
        <v>0</v>
      </c>
      <c r="AG195" s="2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25">
      <c r="A196">
        <v>195</v>
      </c>
      <c r="B196" t="s">
        <v>262</v>
      </c>
      <c r="C196">
        <v>42.562966799999998</v>
      </c>
      <c r="D196">
        <v>-114.46087110000001</v>
      </c>
      <c r="E196">
        <v>1.2960609400000001E-3</v>
      </c>
      <c r="F196">
        <v>246296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2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s="2">
        <v>0</v>
      </c>
      <c r="AD196">
        <v>0</v>
      </c>
      <c r="AE196">
        <v>0</v>
      </c>
      <c r="AF196">
        <v>0</v>
      </c>
      <c r="AG196" s="2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25">
      <c r="A197">
        <v>196</v>
      </c>
      <c r="B197" t="s">
        <v>263</v>
      </c>
      <c r="C197">
        <v>37.687176100000002</v>
      </c>
      <c r="D197">
        <v>-97.330053000000007</v>
      </c>
      <c r="E197">
        <v>5.6594531609999998E-3</v>
      </c>
      <c r="F197">
        <v>1075490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2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s="2">
        <v>0</v>
      </c>
      <c r="AD197">
        <v>0</v>
      </c>
      <c r="AE197">
        <v>0</v>
      </c>
      <c r="AF197">
        <v>0</v>
      </c>
      <c r="AG197" s="2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x14ac:dyDescent="0.25">
      <c r="A198">
        <v>197</v>
      </c>
      <c r="B198" t="s">
        <v>264</v>
      </c>
      <c r="C198">
        <v>46.602071100000003</v>
      </c>
      <c r="D198">
        <v>-120.5058987</v>
      </c>
      <c r="E198">
        <v>2.0416670459999999E-3</v>
      </c>
      <c r="F198">
        <v>193994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s="2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s="2">
        <v>0</v>
      </c>
      <c r="AD198">
        <v>0</v>
      </c>
      <c r="AE198">
        <v>0</v>
      </c>
      <c r="AF198">
        <v>0</v>
      </c>
      <c r="AG198" s="2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</row>
    <row r="199" spans="1:69" x14ac:dyDescent="0.25">
      <c r="A199">
        <v>198</v>
      </c>
      <c r="B199" t="s">
        <v>265</v>
      </c>
      <c r="C199">
        <v>43.048122100000001</v>
      </c>
      <c r="D199">
        <v>-76.147424400000006</v>
      </c>
      <c r="E199">
        <v>7.4936648299999999E-3</v>
      </c>
      <c r="F199">
        <v>712026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2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s="2">
        <v>0</v>
      </c>
      <c r="AD199">
        <v>0</v>
      </c>
      <c r="AE199">
        <v>0</v>
      </c>
      <c r="AF199">
        <v>0</v>
      </c>
      <c r="AG199" s="2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25">
      <c r="A200">
        <v>199</v>
      </c>
      <c r="B200" t="s">
        <v>266</v>
      </c>
      <c r="C200">
        <v>44.012122099999999</v>
      </c>
      <c r="D200">
        <v>-92.480198900000005</v>
      </c>
      <c r="E200">
        <v>2.208553919E-3</v>
      </c>
      <c r="F200">
        <v>419701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2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s="2">
        <v>0</v>
      </c>
      <c r="AD200">
        <v>0</v>
      </c>
      <c r="AE200">
        <v>0</v>
      </c>
      <c r="AF200">
        <v>0</v>
      </c>
      <c r="AG200" s="2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25">
      <c r="A201">
        <v>200</v>
      </c>
      <c r="B201" t="s">
        <v>267</v>
      </c>
      <c r="C201">
        <v>44.899408800000003</v>
      </c>
      <c r="D201">
        <v>-97.115073199999998</v>
      </c>
      <c r="E201">
        <v>7.061837113E-4</v>
      </c>
      <c r="F201">
        <v>134199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2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s="2">
        <v>0</v>
      </c>
      <c r="AD201">
        <v>0</v>
      </c>
      <c r="AE201">
        <v>0</v>
      </c>
      <c r="AF201">
        <v>0</v>
      </c>
      <c r="AG201" s="2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</row>
    <row r="202" spans="1:69" x14ac:dyDescent="0.25">
      <c r="A202">
        <v>201</v>
      </c>
      <c r="B202" t="s">
        <v>268</v>
      </c>
      <c r="C202">
        <v>45.122371100000002</v>
      </c>
      <c r="D202">
        <v>-95.048659000000001</v>
      </c>
      <c r="E202">
        <v>1.1721484549999999E-3</v>
      </c>
      <c r="F202">
        <v>111375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s="2">
        <v>0</v>
      </c>
      <c r="AD202">
        <v>0</v>
      </c>
      <c r="AE202">
        <v>0</v>
      </c>
      <c r="AF202">
        <v>0</v>
      </c>
      <c r="AG202" s="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3" spans="1:69" x14ac:dyDescent="0.25">
      <c r="A203">
        <v>202</v>
      </c>
      <c r="B203" t="s">
        <v>269</v>
      </c>
      <c r="C203">
        <v>32.420673600000001</v>
      </c>
      <c r="D203">
        <v>-104.2288375</v>
      </c>
      <c r="E203">
        <v>4.6038574590000003E-4</v>
      </c>
      <c r="F203">
        <v>87489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2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s="2">
        <v>0</v>
      </c>
      <c r="AD203">
        <v>0</v>
      </c>
      <c r="AE203">
        <v>0</v>
      </c>
      <c r="AF203">
        <v>0</v>
      </c>
      <c r="AG203" s="2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1:69" x14ac:dyDescent="0.25">
      <c r="A204">
        <v>203</v>
      </c>
      <c r="B204" t="s">
        <v>270</v>
      </c>
      <c r="C204">
        <v>32.702611599999997</v>
      </c>
      <c r="D204">
        <v>-103.1360403</v>
      </c>
      <c r="E204">
        <v>5.2820514599999997E-4</v>
      </c>
      <c r="F204">
        <v>50189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s="2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 s="2">
        <v>0</v>
      </c>
      <c r="AD204">
        <v>0</v>
      </c>
      <c r="AE204">
        <v>0</v>
      </c>
      <c r="AF204">
        <v>0</v>
      </c>
      <c r="AG204" s="2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1:69" x14ac:dyDescent="0.25">
      <c r="A205">
        <v>204</v>
      </c>
      <c r="B205" t="s">
        <v>271</v>
      </c>
      <c r="C205">
        <v>33.659825699999999</v>
      </c>
      <c r="D205">
        <v>-85.831631799999997</v>
      </c>
      <c r="E205">
        <v>1.5334856729999999E-3</v>
      </c>
      <c r="F205">
        <v>145708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s="2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 s="2">
        <v>0</v>
      </c>
      <c r="AD205">
        <v>0</v>
      </c>
      <c r="AE205">
        <v>0</v>
      </c>
      <c r="AF205">
        <v>0</v>
      </c>
      <c r="AG205" s="2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</row>
    <row r="206" spans="1:69" x14ac:dyDescent="0.25">
      <c r="A206">
        <v>205</v>
      </c>
      <c r="B206" t="s">
        <v>272</v>
      </c>
      <c r="C206">
        <v>34.605925300000003</v>
      </c>
      <c r="D206">
        <v>-86.983341699999997</v>
      </c>
      <c r="E206">
        <v>1.2460962290000001E-3</v>
      </c>
      <c r="F206">
        <v>118401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s="2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s="2">
        <v>0</v>
      </c>
      <c r="AD206">
        <v>0</v>
      </c>
      <c r="AE206">
        <v>0</v>
      </c>
      <c r="AF206">
        <v>0</v>
      </c>
      <c r="AG206" s="2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</row>
    <row r="207" spans="1:69" x14ac:dyDescent="0.25">
      <c r="A207">
        <v>206</v>
      </c>
      <c r="B207" t="s">
        <v>273</v>
      </c>
      <c r="C207">
        <v>34.014263999999997</v>
      </c>
      <c r="D207">
        <v>-86.006638600000002</v>
      </c>
      <c r="E207">
        <v>1.6484471330000001E-3</v>
      </c>
      <c r="F207">
        <v>156631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2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2">
        <v>0</v>
      </c>
      <c r="AD207">
        <v>0</v>
      </c>
      <c r="AE207">
        <v>0</v>
      </c>
      <c r="AF207">
        <v>0</v>
      </c>
      <c r="AG207" s="2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</row>
    <row r="208" spans="1:69" x14ac:dyDescent="0.25">
      <c r="A208">
        <v>207</v>
      </c>
      <c r="B208" t="s">
        <v>274</v>
      </c>
      <c r="C208">
        <v>34.730368800000001</v>
      </c>
      <c r="D208">
        <v>-86.586103699999995</v>
      </c>
      <c r="E208">
        <v>4.1660813379999998E-3</v>
      </c>
      <c r="F208">
        <v>395849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 s="2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s="2">
        <v>0</v>
      </c>
      <c r="AD208">
        <v>0</v>
      </c>
      <c r="AE208">
        <v>0</v>
      </c>
      <c r="AF208">
        <v>0</v>
      </c>
      <c r="AG208" s="2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</row>
    <row r="209" spans="1:69" x14ac:dyDescent="0.25">
      <c r="A209">
        <v>208</v>
      </c>
      <c r="B209" t="s">
        <v>275</v>
      </c>
      <c r="C209">
        <v>45.745246600000002</v>
      </c>
      <c r="D209">
        <v>-87.064580100000001</v>
      </c>
      <c r="E209">
        <v>4.3648793220000002E-4</v>
      </c>
      <c r="F209">
        <v>82948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s="2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s="2">
        <v>0</v>
      </c>
      <c r="AD209">
        <v>0</v>
      </c>
      <c r="AE209">
        <v>0</v>
      </c>
      <c r="AF209">
        <v>0</v>
      </c>
      <c r="AG209" s="2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</row>
    <row r="210" spans="1:69" x14ac:dyDescent="0.25">
      <c r="A210">
        <v>209</v>
      </c>
      <c r="B210" t="s">
        <v>276</v>
      </c>
      <c r="C210">
        <v>47.121133100000002</v>
      </c>
      <c r="D210">
        <v>-88.569418200000001</v>
      </c>
      <c r="E210">
        <v>4.2719591660000001E-4</v>
      </c>
      <c r="F210">
        <v>81182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2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 s="2">
        <v>0</v>
      </c>
      <c r="AD210">
        <v>0</v>
      </c>
      <c r="AE210">
        <v>0</v>
      </c>
      <c r="AF210">
        <v>0</v>
      </c>
      <c r="AG210" s="2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</row>
    <row r="211" spans="1:69" x14ac:dyDescent="0.25">
      <c r="A211">
        <v>210</v>
      </c>
      <c r="B211" t="s">
        <v>277</v>
      </c>
      <c r="C211">
        <v>46.547582499999997</v>
      </c>
      <c r="D211">
        <v>-87.395595400000005</v>
      </c>
      <c r="E211">
        <v>7.5642311049999998E-4</v>
      </c>
      <c r="F211">
        <v>143747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2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s="2">
        <v>0</v>
      </c>
      <c r="AD211">
        <v>0</v>
      </c>
      <c r="AE211">
        <v>0</v>
      </c>
      <c r="AF211">
        <v>0</v>
      </c>
      <c r="AG211" s="2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</row>
    <row r="212" spans="1:69" x14ac:dyDescent="0.25">
      <c r="A212">
        <v>211</v>
      </c>
      <c r="B212" t="s">
        <v>278</v>
      </c>
      <c r="C212">
        <v>45.373342800000003</v>
      </c>
      <c r="D212">
        <v>-84.955329599999999</v>
      </c>
      <c r="E212">
        <v>8.1329289789999998E-4</v>
      </c>
      <c r="F212">
        <v>77277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s="2">
        <v>0</v>
      </c>
      <c r="AD212">
        <v>0</v>
      </c>
      <c r="AE212">
        <v>0</v>
      </c>
      <c r="AF212">
        <v>0</v>
      </c>
      <c r="AG212" s="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</row>
    <row r="213" spans="1:69" x14ac:dyDescent="0.25">
      <c r="A213">
        <v>212</v>
      </c>
      <c r="B213" t="s">
        <v>279</v>
      </c>
      <c r="C213">
        <v>44.7630567</v>
      </c>
      <c r="D213">
        <v>-85.620631700000004</v>
      </c>
      <c r="E213">
        <v>1.937967773E-3</v>
      </c>
      <c r="F213">
        <v>184140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2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s="2">
        <v>0</v>
      </c>
      <c r="AD213">
        <v>0</v>
      </c>
      <c r="AE213">
        <v>0</v>
      </c>
      <c r="AF213">
        <v>0</v>
      </c>
      <c r="AG213" s="2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</row>
    <row r="214" spans="1:69" x14ac:dyDescent="0.25">
      <c r="A214">
        <v>213</v>
      </c>
      <c r="B214" t="s">
        <v>280</v>
      </c>
      <c r="C214">
        <v>41.897547099999997</v>
      </c>
      <c r="D214">
        <v>-84.037165900000005</v>
      </c>
      <c r="E214">
        <v>8.6645913989999998E-4</v>
      </c>
      <c r="F214">
        <v>82329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s="2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 s="2">
        <v>0</v>
      </c>
      <c r="AD214">
        <v>0</v>
      </c>
      <c r="AE214">
        <v>0</v>
      </c>
      <c r="AF214">
        <v>0</v>
      </c>
      <c r="AG214" s="2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</row>
    <row r="215" spans="1:69" x14ac:dyDescent="0.25">
      <c r="A215">
        <v>214</v>
      </c>
      <c r="B215" t="s">
        <v>281</v>
      </c>
      <c r="C215">
        <v>45.061679400000003</v>
      </c>
      <c r="D215">
        <v>-83.432752800000003</v>
      </c>
      <c r="E215">
        <v>6.0079842570000003E-4</v>
      </c>
      <c r="F215">
        <v>114173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2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s="2">
        <v>0</v>
      </c>
      <c r="AD215">
        <v>0</v>
      </c>
      <c r="AE215">
        <v>0</v>
      </c>
      <c r="AF215">
        <v>0</v>
      </c>
      <c r="AG215" s="2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</row>
    <row r="216" spans="1:69" x14ac:dyDescent="0.25">
      <c r="A216">
        <v>215</v>
      </c>
      <c r="B216" t="s">
        <v>282</v>
      </c>
      <c r="C216">
        <v>41.865053400000001</v>
      </c>
      <c r="D216">
        <v>-80.789808899999997</v>
      </c>
      <c r="E216">
        <v>9.4550284020000004E-4</v>
      </c>
      <c r="F216">
        <v>179678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2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s="2">
        <v>0</v>
      </c>
      <c r="AD216">
        <v>0</v>
      </c>
      <c r="AE216">
        <v>0</v>
      </c>
      <c r="AF216">
        <v>0</v>
      </c>
      <c r="AG216" s="2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</row>
    <row r="217" spans="1:69" x14ac:dyDescent="0.25">
      <c r="A217">
        <v>216</v>
      </c>
      <c r="B217" t="s">
        <v>283</v>
      </c>
      <c r="C217">
        <v>44.801182099999998</v>
      </c>
      <c r="D217">
        <v>-68.777813800000004</v>
      </c>
      <c r="E217">
        <v>3.0010842300000002E-3</v>
      </c>
      <c r="F217">
        <v>285155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2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s="2">
        <v>0</v>
      </c>
      <c r="AD217">
        <v>0</v>
      </c>
      <c r="AE217">
        <v>0</v>
      </c>
      <c r="AF217">
        <v>0</v>
      </c>
      <c r="AG217" s="2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x14ac:dyDescent="0.25">
      <c r="A218">
        <v>217</v>
      </c>
      <c r="B218" t="s">
        <v>284</v>
      </c>
      <c r="C218">
        <v>42.3211522</v>
      </c>
      <c r="D218">
        <v>-85.179714200000006</v>
      </c>
      <c r="E218">
        <v>2.1552645410000001E-3</v>
      </c>
      <c r="F218">
        <v>204787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2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s="2">
        <v>0</v>
      </c>
      <c r="AD218">
        <v>0</v>
      </c>
      <c r="AE218">
        <v>0</v>
      </c>
      <c r="AF218">
        <v>0</v>
      </c>
      <c r="AG218" s="2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</row>
    <row r="219" spans="1:69" x14ac:dyDescent="0.25">
      <c r="A219">
        <v>218</v>
      </c>
      <c r="B219" t="s">
        <v>285</v>
      </c>
      <c r="C219">
        <v>42.116706499999999</v>
      </c>
      <c r="D219">
        <v>-86.454189400000004</v>
      </c>
      <c r="E219">
        <v>1.528569713E-3</v>
      </c>
      <c r="F219">
        <v>290481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2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s="2">
        <v>0</v>
      </c>
      <c r="AD219">
        <v>0</v>
      </c>
      <c r="AE219">
        <v>0</v>
      </c>
      <c r="AF219">
        <v>0</v>
      </c>
      <c r="AG219" s="2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</row>
    <row r="220" spans="1:69" x14ac:dyDescent="0.25">
      <c r="A220">
        <v>219</v>
      </c>
      <c r="B220" t="s">
        <v>286</v>
      </c>
      <c r="C220">
        <v>42.886446800000002</v>
      </c>
      <c r="D220">
        <v>-78.878368899999998</v>
      </c>
      <c r="E220">
        <v>1.166754161E-2</v>
      </c>
      <c r="F220">
        <v>2217231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2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s="2">
        <v>0</v>
      </c>
      <c r="AD220">
        <v>0</v>
      </c>
      <c r="AE220">
        <v>0</v>
      </c>
      <c r="AF220">
        <v>0</v>
      </c>
      <c r="AG220" s="2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x14ac:dyDescent="0.25">
      <c r="A221">
        <v>220</v>
      </c>
      <c r="B221" t="s">
        <v>287</v>
      </c>
      <c r="C221">
        <v>40.798947300000002</v>
      </c>
      <c r="D221">
        <v>-81.378446999999994</v>
      </c>
      <c r="E221">
        <v>4.8650284540000003E-3</v>
      </c>
      <c r="F221">
        <v>924522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2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s="2">
        <v>0</v>
      </c>
      <c r="AD221">
        <v>0</v>
      </c>
      <c r="AE221">
        <v>0</v>
      </c>
      <c r="AF221">
        <v>0</v>
      </c>
      <c r="AG221" s="2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</row>
    <row r="222" spans="1:69" x14ac:dyDescent="0.25">
      <c r="A222">
        <v>221</v>
      </c>
      <c r="B222" t="s">
        <v>288</v>
      </c>
      <c r="C222">
        <v>42.331426999999998</v>
      </c>
      <c r="D222">
        <v>-83.0457538</v>
      </c>
      <c r="E222">
        <v>4.4567234599999998E-2</v>
      </c>
      <c r="F222">
        <v>8469296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s="2">
        <v>0</v>
      </c>
      <c r="AD222">
        <v>0</v>
      </c>
      <c r="AE222">
        <v>0</v>
      </c>
      <c r="AF222">
        <v>0</v>
      </c>
      <c r="AG222" s="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</row>
    <row r="223" spans="1:69" x14ac:dyDescent="0.25">
      <c r="A223">
        <v>222</v>
      </c>
      <c r="B223" t="s">
        <v>289</v>
      </c>
      <c r="C223">
        <v>40.618675600000003</v>
      </c>
      <c r="D223">
        <v>-80.577292799999995</v>
      </c>
      <c r="E223">
        <v>1.0255884589999999E-3</v>
      </c>
      <c r="F223">
        <v>194897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2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s="2">
        <v>0</v>
      </c>
      <c r="AD223">
        <v>0</v>
      </c>
      <c r="AE223">
        <v>0</v>
      </c>
      <c r="AF223">
        <v>0</v>
      </c>
      <c r="AG223" s="2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1:69" x14ac:dyDescent="0.25">
      <c r="A224">
        <v>223</v>
      </c>
      <c r="B224" t="s">
        <v>290</v>
      </c>
      <c r="C224">
        <v>41.681993499999997</v>
      </c>
      <c r="D224">
        <v>-85.9766671</v>
      </c>
      <c r="E224">
        <v>2.2273558060000001E-3</v>
      </c>
      <c r="F224">
        <v>423274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2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s="2">
        <v>0</v>
      </c>
      <c r="AD224">
        <v>0</v>
      </c>
      <c r="AE224">
        <v>0</v>
      </c>
      <c r="AF224">
        <v>0</v>
      </c>
      <c r="AG224" s="2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</row>
    <row r="225" spans="1:69" x14ac:dyDescent="0.25">
      <c r="A225">
        <v>224</v>
      </c>
      <c r="B225" t="s">
        <v>291</v>
      </c>
      <c r="C225">
        <v>42.129224100000002</v>
      </c>
      <c r="D225">
        <v>-80.085059000000001</v>
      </c>
      <c r="E225">
        <v>2.6102133689999999E-3</v>
      </c>
      <c r="F225">
        <v>496030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2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s="2">
        <v>0</v>
      </c>
      <c r="AD225">
        <v>0</v>
      </c>
      <c r="AE225">
        <v>0</v>
      </c>
      <c r="AF225">
        <v>0</v>
      </c>
      <c r="AG225" s="2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x14ac:dyDescent="0.25">
      <c r="A226">
        <v>225</v>
      </c>
      <c r="B226" t="s">
        <v>292</v>
      </c>
      <c r="C226">
        <v>43.012527400000003</v>
      </c>
      <c r="D226">
        <v>-83.6874562</v>
      </c>
      <c r="E226">
        <v>4.7381607099999997E-3</v>
      </c>
      <c r="F226">
        <v>900413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2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s="2">
        <v>0</v>
      </c>
      <c r="AD226">
        <v>0</v>
      </c>
      <c r="AE226">
        <v>0</v>
      </c>
      <c r="AF226">
        <v>0</v>
      </c>
      <c r="AG226" s="2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</row>
    <row r="227" spans="1:69" x14ac:dyDescent="0.25">
      <c r="A227">
        <v>226</v>
      </c>
      <c r="B227" t="s">
        <v>293</v>
      </c>
      <c r="C227">
        <v>41.079273000000001</v>
      </c>
      <c r="D227">
        <v>-85.139351300000001</v>
      </c>
      <c r="E227">
        <v>6.1258725599999996E-3</v>
      </c>
      <c r="F227">
        <v>1164125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2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 s="2">
        <v>0</v>
      </c>
      <c r="AD227">
        <v>0</v>
      </c>
      <c r="AE227">
        <v>0</v>
      </c>
      <c r="AF227">
        <v>0</v>
      </c>
      <c r="AG227" s="2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x14ac:dyDescent="0.25">
      <c r="A228">
        <v>227</v>
      </c>
      <c r="B228" t="s">
        <v>294</v>
      </c>
      <c r="C228">
        <v>42.9633599</v>
      </c>
      <c r="D228">
        <v>-85.668086299999999</v>
      </c>
      <c r="E228">
        <v>8.6769049779999996E-3</v>
      </c>
      <c r="F228">
        <v>824454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2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s="2">
        <v>0</v>
      </c>
      <c r="AD228">
        <v>0</v>
      </c>
      <c r="AE228">
        <v>0</v>
      </c>
      <c r="AF228">
        <v>0</v>
      </c>
      <c r="AG228" s="2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</row>
    <row r="229" spans="1:69" x14ac:dyDescent="0.25">
      <c r="A229">
        <v>228</v>
      </c>
      <c r="B229" t="s">
        <v>295</v>
      </c>
      <c r="C229">
        <v>40.273191099999998</v>
      </c>
      <c r="D229">
        <v>-76.8867008</v>
      </c>
      <c r="E229">
        <v>6.2023304090000004E-3</v>
      </c>
      <c r="F229">
        <v>1178655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2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s="2">
        <v>0</v>
      </c>
      <c r="AD229">
        <v>0</v>
      </c>
      <c r="AE229">
        <v>0</v>
      </c>
      <c r="AF229">
        <v>0</v>
      </c>
      <c r="AG229" s="2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</row>
    <row r="230" spans="1:69" x14ac:dyDescent="0.25">
      <c r="A230">
        <v>229</v>
      </c>
      <c r="B230" t="s">
        <v>296</v>
      </c>
      <c r="C230">
        <v>42.245868999999999</v>
      </c>
      <c r="D230">
        <v>-84.401346200000006</v>
      </c>
      <c r="E230">
        <v>1.8298640279999999E-3</v>
      </c>
      <c r="F230">
        <v>173869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2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s="2">
        <v>0</v>
      </c>
      <c r="AD230">
        <v>0</v>
      </c>
      <c r="AE230">
        <v>0</v>
      </c>
      <c r="AF230">
        <v>0</v>
      </c>
      <c r="AG230" s="2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</row>
    <row r="231" spans="1:69" x14ac:dyDescent="0.25">
      <c r="A231">
        <v>230</v>
      </c>
      <c r="B231" t="s">
        <v>297</v>
      </c>
      <c r="C231">
        <v>42.291706900000001</v>
      </c>
      <c r="D231">
        <v>-85.587228600000003</v>
      </c>
      <c r="E231">
        <v>3.3377753460000002E-3</v>
      </c>
      <c r="F231">
        <v>634292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2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s="2">
        <v>0</v>
      </c>
      <c r="AD231">
        <v>0</v>
      </c>
      <c r="AE231">
        <v>0</v>
      </c>
      <c r="AF231">
        <v>0</v>
      </c>
      <c r="AG231" s="2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</row>
    <row r="232" spans="1:69" x14ac:dyDescent="0.25">
      <c r="A232">
        <v>231</v>
      </c>
      <c r="B232" t="s">
        <v>298</v>
      </c>
      <c r="C232">
        <v>40.486426999999999</v>
      </c>
      <c r="D232">
        <v>-86.133603300000004</v>
      </c>
      <c r="E232">
        <v>1.7513602309999999E-3</v>
      </c>
      <c r="F232">
        <v>166410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s="2">
        <v>0</v>
      </c>
      <c r="AD232">
        <v>0</v>
      </c>
      <c r="AE232">
        <v>0</v>
      </c>
      <c r="AF232">
        <v>0</v>
      </c>
      <c r="AG232" s="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1:69" x14ac:dyDescent="0.25">
      <c r="A233">
        <v>232</v>
      </c>
      <c r="B233" t="s">
        <v>299</v>
      </c>
      <c r="C233">
        <v>40.037875499999998</v>
      </c>
      <c r="D233">
        <v>-76.305514400000007</v>
      </c>
      <c r="E233">
        <v>4.0049629019999998E-3</v>
      </c>
      <c r="F233">
        <v>761080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2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s="2">
        <v>0</v>
      </c>
      <c r="AD233">
        <v>0</v>
      </c>
      <c r="AE233">
        <v>0</v>
      </c>
      <c r="AF233">
        <v>0</v>
      </c>
      <c r="AG233" s="2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</row>
    <row r="234" spans="1:69" x14ac:dyDescent="0.25">
      <c r="A234">
        <v>233</v>
      </c>
      <c r="B234" t="s">
        <v>300</v>
      </c>
      <c r="C234">
        <v>43.6422934</v>
      </c>
      <c r="D234">
        <v>-72.251756900000004</v>
      </c>
      <c r="E234">
        <v>1.587277065E-3</v>
      </c>
      <c r="F234">
        <v>301637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2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s="2">
        <v>0</v>
      </c>
      <c r="AD234">
        <v>0</v>
      </c>
      <c r="AE234">
        <v>0</v>
      </c>
      <c r="AF234">
        <v>0</v>
      </c>
      <c r="AG234" s="2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</row>
    <row r="235" spans="1:69" x14ac:dyDescent="0.25">
      <c r="A235">
        <v>234</v>
      </c>
      <c r="B235" t="s">
        <v>301</v>
      </c>
      <c r="C235">
        <v>40.758389999999999</v>
      </c>
      <c r="D235">
        <v>-82.515447100000003</v>
      </c>
      <c r="E235">
        <v>2.0981768980000001E-3</v>
      </c>
      <c r="F235">
        <v>398726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s="2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s="2">
        <v>0</v>
      </c>
      <c r="AD235">
        <v>0</v>
      </c>
      <c r="AE235">
        <v>0</v>
      </c>
      <c r="AF235">
        <v>0</v>
      </c>
      <c r="AG235" s="2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</row>
    <row r="236" spans="1:69" x14ac:dyDescent="0.25">
      <c r="A236">
        <v>235</v>
      </c>
      <c r="B236" t="s">
        <v>302</v>
      </c>
      <c r="C236">
        <v>38.317271400000003</v>
      </c>
      <c r="D236">
        <v>-88.903120099999995</v>
      </c>
      <c r="E236">
        <v>1.129874994E-3</v>
      </c>
      <c r="F236">
        <v>214715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2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s="2">
        <v>0</v>
      </c>
      <c r="AD236">
        <v>0</v>
      </c>
      <c r="AE236">
        <v>0</v>
      </c>
      <c r="AF236">
        <v>0</v>
      </c>
      <c r="AG236" s="2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</row>
    <row r="237" spans="1:69" x14ac:dyDescent="0.25">
      <c r="A237">
        <v>236</v>
      </c>
      <c r="B237" t="s">
        <v>303</v>
      </c>
      <c r="C237">
        <v>43.234181300000003</v>
      </c>
      <c r="D237">
        <v>-86.248392100000004</v>
      </c>
      <c r="E237">
        <v>1.9604542620000002E-3</v>
      </c>
      <c r="F237">
        <v>186277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2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s="2">
        <v>0</v>
      </c>
      <c r="AD237">
        <v>0</v>
      </c>
      <c r="AE237">
        <v>0</v>
      </c>
      <c r="AF237">
        <v>0</v>
      </c>
      <c r="AG237" s="2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</row>
    <row r="238" spans="1:69" x14ac:dyDescent="0.25">
      <c r="A238">
        <v>237</v>
      </c>
      <c r="B238" t="s">
        <v>304</v>
      </c>
      <c r="C238">
        <v>42.450084500000003</v>
      </c>
      <c r="D238">
        <v>-73.245382399999997</v>
      </c>
      <c r="E238">
        <v>1.31993981E-3</v>
      </c>
      <c r="F238">
        <v>250834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2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s="2">
        <v>0</v>
      </c>
      <c r="AD238">
        <v>0</v>
      </c>
      <c r="AE238">
        <v>0</v>
      </c>
      <c r="AF238">
        <v>0</v>
      </c>
      <c r="AG238" s="2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</row>
    <row r="239" spans="1:69" x14ac:dyDescent="0.25">
      <c r="A239">
        <v>238</v>
      </c>
      <c r="B239" t="s">
        <v>305</v>
      </c>
      <c r="C239">
        <v>43.161029999999997</v>
      </c>
      <c r="D239">
        <v>-77.610921899999994</v>
      </c>
      <c r="E239">
        <v>1.05987988E-2</v>
      </c>
      <c r="F239">
        <v>2014134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2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s="2">
        <v>0</v>
      </c>
      <c r="AD239">
        <v>0</v>
      </c>
      <c r="AE239">
        <v>0</v>
      </c>
      <c r="AF239">
        <v>0</v>
      </c>
      <c r="AG239" s="2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</row>
    <row r="240" spans="1:69" x14ac:dyDescent="0.25">
      <c r="A240">
        <v>239</v>
      </c>
      <c r="B240" t="s">
        <v>306</v>
      </c>
      <c r="C240">
        <v>38.627002500000003</v>
      </c>
      <c r="D240">
        <v>-90.199404200000004</v>
      </c>
      <c r="E240">
        <v>2.597325788E-2</v>
      </c>
      <c r="F240">
        <v>4935806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2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s="2">
        <v>0</v>
      </c>
      <c r="AD240">
        <v>0</v>
      </c>
      <c r="AE240">
        <v>0</v>
      </c>
      <c r="AF240">
        <v>0</v>
      </c>
      <c r="AG240" s="2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</row>
    <row r="241" spans="1:69" x14ac:dyDescent="0.25">
      <c r="A241">
        <v>240</v>
      </c>
      <c r="B241" t="s">
        <v>307</v>
      </c>
      <c r="C241">
        <v>38.840280499999999</v>
      </c>
      <c r="D241">
        <v>-97.611423700000003</v>
      </c>
      <c r="E241">
        <v>1.358358174E-3</v>
      </c>
      <c r="F241">
        <v>258135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2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s="2">
        <v>0</v>
      </c>
      <c r="AD241">
        <v>0</v>
      </c>
      <c r="AE241">
        <v>0</v>
      </c>
      <c r="AF241">
        <v>0</v>
      </c>
      <c r="AG241" s="2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</row>
    <row r="242" spans="1:69" x14ac:dyDescent="0.25">
      <c r="A242">
        <v>241</v>
      </c>
      <c r="B242" t="s">
        <v>308</v>
      </c>
      <c r="C242">
        <v>41.448939600000003</v>
      </c>
      <c r="D242">
        <v>-82.707960499999999</v>
      </c>
      <c r="E242">
        <v>1.2599537399999999E-3</v>
      </c>
      <c r="F242">
        <v>119718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s="2">
        <v>0</v>
      </c>
      <c r="AD242">
        <v>0</v>
      </c>
      <c r="AE242">
        <v>0</v>
      </c>
      <c r="AF242">
        <v>0</v>
      </c>
      <c r="AG242" s="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</row>
    <row r="243" spans="1:69" x14ac:dyDescent="0.25">
      <c r="A243">
        <v>242</v>
      </c>
      <c r="B243" t="s">
        <v>309</v>
      </c>
      <c r="C243">
        <v>46.495299600000003</v>
      </c>
      <c r="D243">
        <v>-84.3453169</v>
      </c>
      <c r="E243">
        <v>4.8345949720000002E-4</v>
      </c>
      <c r="F243">
        <v>91874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2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s="2">
        <v>0</v>
      </c>
      <c r="AD243">
        <v>0</v>
      </c>
      <c r="AE243">
        <v>0</v>
      </c>
      <c r="AF243">
        <v>0</v>
      </c>
      <c r="AG243" s="2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</row>
    <row r="244" spans="1:69" x14ac:dyDescent="0.25">
      <c r="A244">
        <v>243</v>
      </c>
      <c r="B244" t="s">
        <v>310</v>
      </c>
      <c r="C244">
        <v>41.676354500000002</v>
      </c>
      <c r="D244">
        <v>-86.251989800000004</v>
      </c>
      <c r="E244">
        <v>3.1335309709999998E-3</v>
      </c>
      <c r="F244">
        <v>297739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s="2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s="2">
        <v>0</v>
      </c>
      <c r="AD244">
        <v>0</v>
      </c>
      <c r="AE244">
        <v>0</v>
      </c>
      <c r="AF244">
        <v>0</v>
      </c>
      <c r="AG244" s="2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</row>
    <row r="245" spans="1:69" x14ac:dyDescent="0.25">
      <c r="A245">
        <v>244</v>
      </c>
      <c r="B245" t="s">
        <v>311</v>
      </c>
      <c r="C245">
        <v>42.101483100000003</v>
      </c>
      <c r="D245">
        <v>-72.589810999999997</v>
      </c>
      <c r="E245">
        <v>6.3743605689999998E-3</v>
      </c>
      <c r="F245">
        <v>1211346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s="2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s="2">
        <v>0</v>
      </c>
      <c r="AD245">
        <v>0</v>
      </c>
      <c r="AE245">
        <v>0</v>
      </c>
      <c r="AF245">
        <v>0</v>
      </c>
      <c r="AG245" s="2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</row>
    <row r="246" spans="1:69" x14ac:dyDescent="0.25">
      <c r="A246">
        <v>245</v>
      </c>
      <c r="B246" t="s">
        <v>312</v>
      </c>
      <c r="C246">
        <v>39.962598399999997</v>
      </c>
      <c r="D246">
        <v>-76.727744999999999</v>
      </c>
      <c r="E246">
        <v>3.9578492580000001E-3</v>
      </c>
      <c r="F246">
        <v>752127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2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s="2">
        <v>0</v>
      </c>
      <c r="AD246">
        <v>0</v>
      </c>
      <c r="AE246">
        <v>0</v>
      </c>
      <c r="AF246">
        <v>0</v>
      </c>
      <c r="AG246" s="2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</row>
    <row r="247" spans="1:69" x14ac:dyDescent="0.25">
      <c r="A247">
        <v>246</v>
      </c>
      <c r="B247" t="s">
        <v>313</v>
      </c>
      <c r="C247">
        <v>41.099780299999999</v>
      </c>
      <c r="D247">
        <v>-80.649519400000003</v>
      </c>
      <c r="E247">
        <v>4.666078917E-3</v>
      </c>
      <c r="F247">
        <v>886715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s="2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s="2">
        <v>0</v>
      </c>
      <c r="AD247">
        <v>0</v>
      </c>
      <c r="AE247">
        <v>0</v>
      </c>
      <c r="AF247">
        <v>0</v>
      </c>
      <c r="AG247" s="2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</row>
    <row r="248" spans="1:69" x14ac:dyDescent="0.25">
      <c r="A248">
        <v>247</v>
      </c>
      <c r="B248" t="s">
        <v>314</v>
      </c>
      <c r="C248">
        <v>37.778170199999998</v>
      </c>
      <c r="D248">
        <v>-81.188155699999996</v>
      </c>
      <c r="E248">
        <v>1.582882065E-3</v>
      </c>
      <c r="F248">
        <v>300802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s="2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s="2">
        <v>0</v>
      </c>
      <c r="AD248">
        <v>0</v>
      </c>
      <c r="AE248">
        <v>0</v>
      </c>
      <c r="AF248">
        <v>0</v>
      </c>
      <c r="AG248" s="2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</row>
    <row r="249" spans="1:69" x14ac:dyDescent="0.25">
      <c r="A249">
        <v>248</v>
      </c>
      <c r="B249" t="s">
        <v>315</v>
      </c>
      <c r="C249">
        <v>40.484202699999997</v>
      </c>
      <c r="D249">
        <v>-88.993687300000005</v>
      </c>
      <c r="E249">
        <v>2.0440066259999998E-3</v>
      </c>
      <c r="F249">
        <v>388431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2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s="2">
        <v>0</v>
      </c>
      <c r="AD249">
        <v>0</v>
      </c>
      <c r="AE249">
        <v>0</v>
      </c>
      <c r="AF249">
        <v>0</v>
      </c>
      <c r="AG249" s="2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</row>
    <row r="250" spans="1:69" x14ac:dyDescent="0.25">
      <c r="A250">
        <v>249</v>
      </c>
      <c r="B250" t="s">
        <v>316</v>
      </c>
      <c r="C250">
        <v>37.269839500000003</v>
      </c>
      <c r="D250">
        <v>-81.222319499999998</v>
      </c>
      <c r="E250">
        <v>1.7430343579999999E-3</v>
      </c>
      <c r="F250">
        <v>331236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2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s="2">
        <v>0</v>
      </c>
      <c r="AD250">
        <v>0</v>
      </c>
      <c r="AE250">
        <v>0</v>
      </c>
      <c r="AF250">
        <v>0</v>
      </c>
      <c r="AG250" s="2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</row>
    <row r="251" spans="1:69" x14ac:dyDescent="0.25">
      <c r="A251">
        <v>250</v>
      </c>
      <c r="B251" t="s">
        <v>317</v>
      </c>
      <c r="C251">
        <v>38.349819500000002</v>
      </c>
      <c r="D251">
        <v>-81.6326234</v>
      </c>
      <c r="E251">
        <v>4.5596896019999998E-3</v>
      </c>
      <c r="F251">
        <v>433249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s="2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s="2">
        <v>0</v>
      </c>
      <c r="AD251">
        <v>0</v>
      </c>
      <c r="AE251">
        <v>0</v>
      </c>
      <c r="AF251">
        <v>0</v>
      </c>
      <c r="AG251" s="2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</row>
    <row r="252" spans="1:69" x14ac:dyDescent="0.25">
      <c r="A252">
        <v>251</v>
      </c>
      <c r="B252" t="s">
        <v>318</v>
      </c>
      <c r="C252">
        <v>38.419249600000001</v>
      </c>
      <c r="D252">
        <v>-82.445154000000002</v>
      </c>
      <c r="E252">
        <v>3.4471956969999999E-3</v>
      </c>
      <c r="F252">
        <v>655085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s="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s="2">
        <v>0</v>
      </c>
      <c r="AD252">
        <v>0</v>
      </c>
      <c r="AE252">
        <v>0</v>
      </c>
      <c r="AF252">
        <v>0</v>
      </c>
      <c r="AG252" s="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</row>
    <row r="253" spans="1:69" x14ac:dyDescent="0.25">
      <c r="A253">
        <v>252</v>
      </c>
      <c r="B253" t="s">
        <v>319</v>
      </c>
      <c r="C253">
        <v>18.335764999999999</v>
      </c>
      <c r="D253">
        <v>-64.896334999999993</v>
      </c>
      <c r="E253">
        <v>9.661422917E-4</v>
      </c>
      <c r="F253">
        <v>183600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s="2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s="2">
        <v>0</v>
      </c>
      <c r="AD253">
        <v>0</v>
      </c>
      <c r="AE253">
        <v>0</v>
      </c>
      <c r="AF253">
        <v>0</v>
      </c>
      <c r="AG253" s="2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</row>
    <row r="254" spans="1:69" x14ac:dyDescent="0.25">
      <c r="A254">
        <v>253</v>
      </c>
      <c r="B254" t="s">
        <v>320</v>
      </c>
      <c r="C254">
        <v>18.201345199999999</v>
      </c>
      <c r="D254">
        <v>-67.145154899999994</v>
      </c>
      <c r="E254">
        <v>1.2802332560000001E-2</v>
      </c>
      <c r="F254">
        <v>1216440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2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 s="2">
        <v>0</v>
      </c>
      <c r="AD254">
        <v>0</v>
      </c>
      <c r="AE254">
        <v>0</v>
      </c>
      <c r="AF254">
        <v>0</v>
      </c>
      <c r="AG254" s="2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</row>
    <row r="255" spans="1:69" x14ac:dyDescent="0.25">
      <c r="A255">
        <v>254</v>
      </c>
      <c r="B255" t="s">
        <v>321</v>
      </c>
      <c r="C255">
        <v>41.587464400000002</v>
      </c>
      <c r="D255">
        <v>-109.2029043</v>
      </c>
      <c r="E255">
        <v>5.3972307769999995E-4</v>
      </c>
      <c r="F255">
        <v>102566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2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 s="2">
        <v>0</v>
      </c>
      <c r="AD255">
        <v>0</v>
      </c>
      <c r="AE255">
        <v>0</v>
      </c>
      <c r="AF255">
        <v>0</v>
      </c>
      <c r="AG255" s="2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</row>
    <row r="256" spans="1:69" x14ac:dyDescent="0.25">
      <c r="A256">
        <v>255</v>
      </c>
      <c r="B256" t="s">
        <v>322</v>
      </c>
      <c r="C256">
        <v>32.509310900000003</v>
      </c>
      <c r="D256">
        <v>-92.119301199999995</v>
      </c>
      <c r="E256">
        <v>3.0726829509999999E-3</v>
      </c>
      <c r="F256">
        <v>291958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s="2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 s="2">
        <v>0</v>
      </c>
      <c r="AD256">
        <v>0</v>
      </c>
      <c r="AE256">
        <v>0</v>
      </c>
      <c r="AF256">
        <v>0</v>
      </c>
      <c r="AG256" s="2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</row>
    <row r="257" spans="1:69" x14ac:dyDescent="0.25">
      <c r="A257">
        <v>256</v>
      </c>
      <c r="B257" t="s">
        <v>323</v>
      </c>
      <c r="C257">
        <v>40.196670099999999</v>
      </c>
      <c r="D257">
        <v>-100.6248741</v>
      </c>
      <c r="E257">
        <v>3.4684508269999998E-4</v>
      </c>
      <c r="F257">
        <v>32957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s="2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s="2">
        <v>0</v>
      </c>
      <c r="AD257">
        <v>0</v>
      </c>
      <c r="AE257">
        <v>0</v>
      </c>
      <c r="AF257">
        <v>0</v>
      </c>
      <c r="AG257" s="2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</row>
    <row r="258" spans="1:69" x14ac:dyDescent="0.25">
      <c r="A258">
        <v>257</v>
      </c>
      <c r="B258" t="s">
        <v>324</v>
      </c>
      <c r="C258">
        <v>37.9716898</v>
      </c>
      <c r="D258">
        <v>-100.8726618</v>
      </c>
      <c r="E258">
        <v>6.1623775839999998E-4</v>
      </c>
      <c r="F258">
        <v>117107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s="2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s="2">
        <v>0</v>
      </c>
      <c r="AD258">
        <v>0</v>
      </c>
      <c r="AE258">
        <v>0</v>
      </c>
      <c r="AF258">
        <v>0</v>
      </c>
      <c r="AG258" s="2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</row>
    <row r="259" spans="1:69" x14ac:dyDescent="0.25">
      <c r="A259">
        <v>258</v>
      </c>
      <c r="B259" t="s">
        <v>325</v>
      </c>
      <c r="C259">
        <v>45.820233399999999</v>
      </c>
      <c r="D259">
        <v>-88.0659603</v>
      </c>
      <c r="E259">
        <v>4.2241256509999999E-4</v>
      </c>
      <c r="F259">
        <v>80273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2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s="2">
        <v>0</v>
      </c>
      <c r="AD259">
        <v>0</v>
      </c>
      <c r="AE259">
        <v>0</v>
      </c>
      <c r="AF259">
        <v>0</v>
      </c>
      <c r="AG259" s="2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</row>
    <row r="260" spans="1:69" x14ac:dyDescent="0.25">
      <c r="A260">
        <v>259</v>
      </c>
      <c r="B260" t="s">
        <v>326</v>
      </c>
      <c r="C260">
        <v>46.454669799999998</v>
      </c>
      <c r="D260">
        <v>-90.171008099999995</v>
      </c>
      <c r="E260">
        <v>3.1313429430000002E-4</v>
      </c>
      <c r="F260">
        <v>59507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s="2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 s="2">
        <v>0</v>
      </c>
      <c r="AD260">
        <v>0</v>
      </c>
      <c r="AE260">
        <v>0</v>
      </c>
      <c r="AF260">
        <v>0</v>
      </c>
      <c r="AG260" s="2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</row>
    <row r="261" spans="1:69" x14ac:dyDescent="0.25">
      <c r="A261">
        <v>260</v>
      </c>
      <c r="B261" t="s">
        <v>327</v>
      </c>
      <c r="C261">
        <v>44.163577500000002</v>
      </c>
      <c r="D261">
        <v>-93.999399600000004</v>
      </c>
      <c r="E261">
        <v>2.321999862E-3</v>
      </c>
      <c r="F261">
        <v>441260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s="2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s="2">
        <v>0</v>
      </c>
      <c r="AD261">
        <v>0</v>
      </c>
      <c r="AE261">
        <v>0</v>
      </c>
      <c r="AF261">
        <v>0</v>
      </c>
      <c r="AG261" s="2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</row>
    <row r="262" spans="1:69" x14ac:dyDescent="0.25">
      <c r="A262">
        <v>261</v>
      </c>
      <c r="B262" t="s">
        <v>328</v>
      </c>
      <c r="C262">
        <v>45.099984900000003</v>
      </c>
      <c r="D262">
        <v>-87.630662299999997</v>
      </c>
      <c r="E262">
        <v>6.2011179949999996E-4</v>
      </c>
      <c r="F262">
        <v>117843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s="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 s="2">
        <v>0</v>
      </c>
      <c r="AD262">
        <v>0</v>
      </c>
      <c r="AE262">
        <v>0</v>
      </c>
      <c r="AF262">
        <v>0</v>
      </c>
      <c r="AG262" s="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</row>
    <row r="263" spans="1:69" x14ac:dyDescent="0.25">
      <c r="A263">
        <v>262</v>
      </c>
      <c r="B263" t="s">
        <v>329</v>
      </c>
      <c r="C263">
        <v>43.544595899999997</v>
      </c>
      <c r="D263">
        <v>-96.731103399999995</v>
      </c>
      <c r="E263">
        <v>1.9674824729999998E-3</v>
      </c>
      <c r="F263">
        <v>373889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2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s="2">
        <v>0</v>
      </c>
      <c r="AD263">
        <v>0</v>
      </c>
      <c r="AE263">
        <v>0</v>
      </c>
      <c r="AF263">
        <v>0</v>
      </c>
      <c r="AG263" s="2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</row>
    <row r="264" spans="1:69" x14ac:dyDescent="0.25">
      <c r="A264">
        <v>263</v>
      </c>
      <c r="B264" t="s">
        <v>330</v>
      </c>
      <c r="C264">
        <v>48.146968299999997</v>
      </c>
      <c r="D264">
        <v>-103.6179745</v>
      </c>
      <c r="E264">
        <v>2.605932032E-4</v>
      </c>
      <c r="F264">
        <v>49522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s="2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s="2">
        <v>0</v>
      </c>
      <c r="AD264">
        <v>0</v>
      </c>
      <c r="AE264">
        <v>0</v>
      </c>
      <c r="AF264">
        <v>0</v>
      </c>
      <c r="AG264" s="2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</row>
    <row r="265" spans="1:69" x14ac:dyDescent="0.25">
      <c r="A265">
        <v>264</v>
      </c>
      <c r="B265" t="s">
        <v>331</v>
      </c>
      <c r="C265">
        <v>43.621098500000002</v>
      </c>
      <c r="D265">
        <v>-95.594143599999995</v>
      </c>
      <c r="E265">
        <v>9.1501252610000003E-4</v>
      </c>
      <c r="F265">
        <v>86942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2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 s="2">
        <v>0</v>
      </c>
      <c r="AD265">
        <v>0</v>
      </c>
      <c r="AE265">
        <v>0</v>
      </c>
      <c r="AF265">
        <v>0</v>
      </c>
      <c r="AG265" s="2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</row>
    <row r="266" spans="1:69" x14ac:dyDescent="0.25">
      <c r="A266">
        <v>265</v>
      </c>
      <c r="B266" t="s">
        <v>332</v>
      </c>
      <c r="C266">
        <v>38.364456699999998</v>
      </c>
      <c r="D266">
        <v>-98.764807300000001</v>
      </c>
      <c r="E266">
        <v>3.8625800499999998E-4</v>
      </c>
      <c r="F266">
        <v>73403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s="2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 s="2">
        <v>0</v>
      </c>
      <c r="AD266">
        <v>0</v>
      </c>
      <c r="AE266">
        <v>0</v>
      </c>
      <c r="AF266">
        <v>0</v>
      </c>
      <c r="AG266" s="2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</row>
    <row r="267" spans="1:69" x14ac:dyDescent="0.25">
      <c r="A267">
        <v>266</v>
      </c>
      <c r="B267" t="s">
        <v>333</v>
      </c>
      <c r="C267">
        <v>38.8791783</v>
      </c>
      <c r="D267">
        <v>-99.326770199999999</v>
      </c>
      <c r="E267">
        <v>5.7709005160000004E-4</v>
      </c>
      <c r="F267">
        <v>109667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s="2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 s="2">
        <v>0</v>
      </c>
      <c r="AD267">
        <v>0</v>
      </c>
      <c r="AE267">
        <v>0</v>
      </c>
      <c r="AF267">
        <v>0</v>
      </c>
      <c r="AG267" s="2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</row>
    <row r="268" spans="1:69" x14ac:dyDescent="0.25">
      <c r="A268">
        <v>267</v>
      </c>
      <c r="B268" t="s">
        <v>334</v>
      </c>
      <c r="C268">
        <v>41.736980299999999</v>
      </c>
      <c r="D268">
        <v>-111.8338359</v>
      </c>
      <c r="E268">
        <v>7.522175499E-4</v>
      </c>
      <c r="F268">
        <v>142947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s="2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 s="2">
        <v>0</v>
      </c>
      <c r="AD268">
        <v>0</v>
      </c>
      <c r="AE268">
        <v>0</v>
      </c>
      <c r="AF268">
        <v>0</v>
      </c>
      <c r="AG268" s="2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</row>
    <row r="269" spans="1:69" x14ac:dyDescent="0.25">
      <c r="A269">
        <v>268</v>
      </c>
      <c r="B269" t="s">
        <v>335</v>
      </c>
      <c r="C269">
        <v>38.449568800000002</v>
      </c>
      <c r="D269">
        <v>-78.8689155</v>
      </c>
      <c r="E269">
        <v>1.2210333609999999E-3</v>
      </c>
      <c r="F269">
        <v>116019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2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 s="2">
        <v>0</v>
      </c>
      <c r="AD269">
        <v>0</v>
      </c>
      <c r="AE269">
        <v>0</v>
      </c>
      <c r="AF269">
        <v>0</v>
      </c>
      <c r="AG269" s="2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</row>
    <row r="270" spans="1:69" x14ac:dyDescent="0.25">
      <c r="A270">
        <v>269</v>
      </c>
      <c r="B270" t="s">
        <v>336</v>
      </c>
      <c r="C270">
        <v>32.298757299999998</v>
      </c>
      <c r="D270">
        <v>-90.184810299999995</v>
      </c>
      <c r="E270">
        <v>5.830204603E-3</v>
      </c>
      <c r="F270">
        <v>553969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2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 s="2">
        <v>0</v>
      </c>
      <c r="AD270">
        <v>0</v>
      </c>
      <c r="AE270">
        <v>0</v>
      </c>
      <c r="AF270">
        <v>0</v>
      </c>
      <c r="AG270" s="2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</row>
    <row r="271" spans="1:69" x14ac:dyDescent="0.25">
      <c r="A271">
        <v>270</v>
      </c>
      <c r="B271" t="s">
        <v>337</v>
      </c>
      <c r="C271">
        <v>35.149534299999999</v>
      </c>
      <c r="D271">
        <v>-90.048980099999994</v>
      </c>
      <c r="E271">
        <v>1.322658269E-2</v>
      </c>
      <c r="F271">
        <v>1256751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s="2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 s="2">
        <v>0</v>
      </c>
      <c r="AD271">
        <v>0</v>
      </c>
      <c r="AE271">
        <v>0</v>
      </c>
      <c r="AF271">
        <v>0</v>
      </c>
      <c r="AG271" s="2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</row>
    <row r="272" spans="1:69" x14ac:dyDescent="0.25">
      <c r="A272">
        <v>271</v>
      </c>
      <c r="B272" t="s">
        <v>338</v>
      </c>
      <c r="C272">
        <v>45.557945099999998</v>
      </c>
      <c r="D272">
        <v>-94.163240400000007</v>
      </c>
      <c r="E272">
        <v>2.3101030510000002E-3</v>
      </c>
      <c r="F272">
        <v>438999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s="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 s="2">
        <v>0</v>
      </c>
      <c r="AD272">
        <v>0</v>
      </c>
      <c r="AE272">
        <v>0</v>
      </c>
      <c r="AF272">
        <v>0</v>
      </c>
      <c r="AG272" s="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</row>
    <row r="273" spans="1:69" x14ac:dyDescent="0.25">
      <c r="A273">
        <v>272</v>
      </c>
      <c r="B273" t="s">
        <v>339</v>
      </c>
      <c r="C273">
        <v>36.034515900000002</v>
      </c>
      <c r="D273">
        <v>-89.385628100000005</v>
      </c>
      <c r="E273">
        <v>1.0792661880000001E-3</v>
      </c>
      <c r="F273">
        <v>102549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s="2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 s="2">
        <v>0</v>
      </c>
      <c r="AD273">
        <v>0</v>
      </c>
      <c r="AE273">
        <v>0</v>
      </c>
      <c r="AF273">
        <v>0</v>
      </c>
      <c r="AG273" s="2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</row>
    <row r="274" spans="1:69" x14ac:dyDescent="0.25">
      <c r="A274">
        <v>273</v>
      </c>
      <c r="B274" t="s">
        <v>340</v>
      </c>
      <c r="C274">
        <v>31.311293599999999</v>
      </c>
      <c r="D274">
        <v>-92.445137099999997</v>
      </c>
      <c r="E274">
        <v>2.6534150840000002E-3</v>
      </c>
      <c r="F274">
        <v>252120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2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s="2">
        <v>0</v>
      </c>
      <c r="AD274">
        <v>0</v>
      </c>
      <c r="AE274">
        <v>0</v>
      </c>
      <c r="AF274">
        <v>0</v>
      </c>
      <c r="AG274" s="2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</row>
    <row r="275" spans="1:69" x14ac:dyDescent="0.25">
      <c r="A275">
        <v>274</v>
      </c>
      <c r="B275" t="s">
        <v>341</v>
      </c>
      <c r="C275">
        <v>30.080174</v>
      </c>
      <c r="D275">
        <v>-94.126556199999996</v>
      </c>
      <c r="E275">
        <v>4.0931186510000002E-3</v>
      </c>
      <c r="F275">
        <v>777833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s="2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s="2">
        <v>0</v>
      </c>
      <c r="AD275">
        <v>0</v>
      </c>
      <c r="AE275">
        <v>0</v>
      </c>
      <c r="AF275">
        <v>0</v>
      </c>
      <c r="AG275" s="2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</row>
    <row r="276" spans="1:69" x14ac:dyDescent="0.25">
      <c r="A276">
        <v>275</v>
      </c>
      <c r="B276" t="s">
        <v>342</v>
      </c>
      <c r="C276">
        <v>29.595769600000001</v>
      </c>
      <c r="D276">
        <v>-90.719534800000005</v>
      </c>
      <c r="E276">
        <v>2.4975820159999999E-3</v>
      </c>
      <c r="F276">
        <v>237313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 s="2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s="2">
        <v>0</v>
      </c>
      <c r="AD276">
        <v>0</v>
      </c>
      <c r="AE276">
        <v>0</v>
      </c>
      <c r="AF276">
        <v>0</v>
      </c>
      <c r="AG276" s="2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</row>
    <row r="277" spans="1:69" x14ac:dyDescent="0.25">
      <c r="A277">
        <v>276</v>
      </c>
      <c r="B277" t="s">
        <v>343</v>
      </c>
      <c r="C277">
        <v>35.614516899999998</v>
      </c>
      <c r="D277">
        <v>-88.813946900000005</v>
      </c>
      <c r="E277">
        <v>2.4189456110000002E-3</v>
      </c>
      <c r="F277">
        <v>229842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s="2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s="2">
        <v>0</v>
      </c>
      <c r="AD277">
        <v>0</v>
      </c>
      <c r="AE277">
        <v>0</v>
      </c>
      <c r="AF277">
        <v>0</v>
      </c>
      <c r="AG277" s="2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</row>
    <row r="278" spans="1:69" x14ac:dyDescent="0.25">
      <c r="A278">
        <v>277</v>
      </c>
      <c r="B278" t="s">
        <v>344</v>
      </c>
      <c r="C278">
        <v>29.951065799999999</v>
      </c>
      <c r="D278">
        <v>-90.071532300000001</v>
      </c>
      <c r="E278">
        <v>1.2949801869999999E-2</v>
      </c>
      <c r="F278">
        <v>1230453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2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 s="2">
        <v>0</v>
      </c>
      <c r="AD278">
        <v>0</v>
      </c>
      <c r="AE278">
        <v>0</v>
      </c>
      <c r="AF278">
        <v>0</v>
      </c>
      <c r="AG278" s="2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</v>
      </c>
    </row>
    <row r="279" spans="1:69" x14ac:dyDescent="0.25">
      <c r="A279">
        <v>278</v>
      </c>
      <c r="B279" t="s">
        <v>345</v>
      </c>
      <c r="C279">
        <v>18.465539400000001</v>
      </c>
      <c r="D279">
        <v>-66.105735499999994</v>
      </c>
      <c r="E279">
        <v>2.0556533759999999E-2</v>
      </c>
      <c r="F279">
        <v>1953222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2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s="2">
        <v>0</v>
      </c>
      <c r="AD279">
        <v>0</v>
      </c>
      <c r="AE279">
        <v>0</v>
      </c>
      <c r="AF279">
        <v>0</v>
      </c>
      <c r="AG279" s="2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1</v>
      </c>
    </row>
    <row r="280" spans="1:69" x14ac:dyDescent="0.25">
      <c r="A280">
        <v>279</v>
      </c>
      <c r="B280" t="s">
        <v>346</v>
      </c>
      <c r="C280">
        <v>44.363317299999999</v>
      </c>
      <c r="D280">
        <v>-98.214257200000006</v>
      </c>
      <c r="E280">
        <v>5.0380531719999995E-4</v>
      </c>
      <c r="F280">
        <v>95741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 s="2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s="2">
        <v>0</v>
      </c>
      <c r="AD280">
        <v>0</v>
      </c>
      <c r="AE280">
        <v>0</v>
      </c>
      <c r="AF280">
        <v>0</v>
      </c>
      <c r="AG280" s="2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</row>
    <row r="281" spans="1:69" x14ac:dyDescent="0.25">
      <c r="A281">
        <v>280</v>
      </c>
      <c r="B281" t="s">
        <v>347</v>
      </c>
      <c r="C281">
        <v>43.709428299999999</v>
      </c>
      <c r="D281">
        <v>-98.029799199999999</v>
      </c>
      <c r="E281">
        <v>7.9654643159999996E-4</v>
      </c>
      <c r="F281">
        <v>151371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 s="2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s="2">
        <v>0</v>
      </c>
      <c r="AD281">
        <v>0</v>
      </c>
      <c r="AE281">
        <v>0</v>
      </c>
      <c r="AF281">
        <v>0</v>
      </c>
      <c r="AG281" s="2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</row>
    <row r="282" spans="1:69" x14ac:dyDescent="0.25">
      <c r="A282">
        <v>281</v>
      </c>
      <c r="B282" t="s">
        <v>348</v>
      </c>
      <c r="C282">
        <v>44.552010500000002</v>
      </c>
      <c r="D282">
        <v>-69.631712100000001</v>
      </c>
      <c r="E282">
        <v>1.569232937E-3</v>
      </c>
      <c r="F282">
        <v>149104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s="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 s="2">
        <v>0</v>
      </c>
      <c r="AD282">
        <v>0</v>
      </c>
      <c r="AE282">
        <v>0</v>
      </c>
      <c r="AF282">
        <v>0</v>
      </c>
      <c r="AG282" s="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</row>
    <row r="283" spans="1:69" x14ac:dyDescent="0.25">
      <c r="A283">
        <v>282</v>
      </c>
      <c r="B283" t="s">
        <v>349</v>
      </c>
      <c r="C283">
        <v>47.4941836</v>
      </c>
      <c r="D283">
        <v>-111.2833449</v>
      </c>
      <c r="E283">
        <v>1.525349239E-3</v>
      </c>
      <c r="F283">
        <v>289869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 s="2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s="2">
        <v>0</v>
      </c>
      <c r="AD283">
        <v>0</v>
      </c>
      <c r="AE283">
        <v>0</v>
      </c>
      <c r="AF283">
        <v>0</v>
      </c>
      <c r="AG283" s="2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</row>
    <row r="284" spans="1:69" x14ac:dyDescent="0.25">
      <c r="A284">
        <v>283</v>
      </c>
      <c r="B284" t="s">
        <v>350</v>
      </c>
      <c r="C284">
        <v>20.8893351</v>
      </c>
      <c r="D284">
        <v>-156.47294690000001</v>
      </c>
      <c r="E284">
        <v>9.5197220470000005E-4</v>
      </c>
      <c r="F284">
        <v>180908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s="2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 s="2">
        <v>0</v>
      </c>
      <c r="AD284">
        <v>0</v>
      </c>
      <c r="AE284">
        <v>0</v>
      </c>
      <c r="AF284">
        <v>0</v>
      </c>
      <c r="AG284" s="2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</row>
    <row r="285" spans="1:69" x14ac:dyDescent="0.25">
      <c r="A285">
        <v>284</v>
      </c>
      <c r="B285" t="s">
        <v>351</v>
      </c>
      <c r="C285">
        <v>46.878717600000002</v>
      </c>
      <c r="D285">
        <v>-113.99658599999999</v>
      </c>
      <c r="E285">
        <v>1.3191631069999999E-3</v>
      </c>
      <c r="F285">
        <v>250686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s="2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 s="2">
        <v>0</v>
      </c>
      <c r="AD285">
        <v>0</v>
      </c>
      <c r="AE285">
        <v>0</v>
      </c>
      <c r="AF285">
        <v>0</v>
      </c>
      <c r="AG285" s="2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</row>
    <row r="286" spans="1:69" x14ac:dyDescent="0.25">
      <c r="A286">
        <v>285</v>
      </c>
      <c r="B286" t="s">
        <v>352</v>
      </c>
      <c r="C286">
        <v>47.4875361</v>
      </c>
      <c r="D286">
        <v>-94.885849199999996</v>
      </c>
      <c r="E286">
        <v>5.4588933880000002E-4</v>
      </c>
      <c r="F286">
        <v>51869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 s="2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 s="2">
        <v>0</v>
      </c>
      <c r="AD286">
        <v>0</v>
      </c>
      <c r="AE286">
        <v>0</v>
      </c>
      <c r="AF286">
        <v>0</v>
      </c>
      <c r="AG286" s="2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</row>
    <row r="287" spans="1:69" x14ac:dyDescent="0.25">
      <c r="A287">
        <v>286</v>
      </c>
      <c r="B287" t="s">
        <v>353</v>
      </c>
      <c r="C287">
        <v>46.352673299999999</v>
      </c>
      <c r="D287">
        <v>-94.202008399999997</v>
      </c>
      <c r="E287">
        <v>7.4321916579999996E-4</v>
      </c>
      <c r="F287">
        <v>70619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 s="2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 s="2">
        <v>0</v>
      </c>
      <c r="AD287">
        <v>0</v>
      </c>
      <c r="AE287">
        <v>0</v>
      </c>
      <c r="AF287">
        <v>0</v>
      </c>
      <c r="AG287" s="2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</row>
    <row r="288" spans="1:69" x14ac:dyDescent="0.25">
      <c r="A288">
        <v>287</v>
      </c>
      <c r="B288" t="s">
        <v>354</v>
      </c>
      <c r="C288">
        <v>46.283521200000003</v>
      </c>
      <c r="D288">
        <v>-96.077788699999999</v>
      </c>
      <c r="E288">
        <v>1.138219811E-3</v>
      </c>
      <c r="F288">
        <v>108151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s="2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 s="2">
        <v>0</v>
      </c>
      <c r="AD288">
        <v>0</v>
      </c>
      <c r="AE288">
        <v>0</v>
      </c>
      <c r="AF288">
        <v>0</v>
      </c>
      <c r="AG288" s="2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</row>
    <row r="289" spans="1:69" x14ac:dyDescent="0.25">
      <c r="A289">
        <v>288</v>
      </c>
      <c r="B289" t="s">
        <v>355</v>
      </c>
      <c r="C289">
        <v>40.586258299999997</v>
      </c>
      <c r="D289">
        <v>-98.389872600000004</v>
      </c>
      <c r="E289">
        <v>6.8987295620000005E-4</v>
      </c>
      <c r="F289">
        <v>131100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s="2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 s="2">
        <v>0</v>
      </c>
      <c r="AD289">
        <v>0</v>
      </c>
      <c r="AE289">
        <v>0</v>
      </c>
      <c r="AF289">
        <v>0</v>
      </c>
      <c r="AG289" s="2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</row>
    <row r="290" spans="1:69" x14ac:dyDescent="0.25">
      <c r="A290">
        <v>289</v>
      </c>
      <c r="B290" t="s">
        <v>356</v>
      </c>
      <c r="C290">
        <v>42.032723400000002</v>
      </c>
      <c r="D290">
        <v>-97.413755300000005</v>
      </c>
      <c r="E290">
        <v>1.065844387E-3</v>
      </c>
      <c r="F290">
        <v>202547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s="2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s="2">
        <v>0</v>
      </c>
      <c r="AD290">
        <v>0</v>
      </c>
      <c r="AE290">
        <v>0</v>
      </c>
      <c r="AF290">
        <v>0</v>
      </c>
      <c r="AG290" s="2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</row>
    <row r="291" spans="1:69" x14ac:dyDescent="0.25">
      <c r="A291">
        <v>290</v>
      </c>
      <c r="B291" t="s">
        <v>357</v>
      </c>
      <c r="C291">
        <v>31.578507399999999</v>
      </c>
      <c r="D291">
        <v>-84.155741000000006</v>
      </c>
      <c r="E291">
        <v>3.0774378860000001E-3</v>
      </c>
      <c r="F291">
        <v>292410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 s="2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s="2">
        <v>0</v>
      </c>
      <c r="AD291">
        <v>0</v>
      </c>
      <c r="AE291">
        <v>0</v>
      </c>
      <c r="AF291">
        <v>0</v>
      </c>
      <c r="AG291" s="2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</row>
    <row r="292" spans="1:69" x14ac:dyDescent="0.25">
      <c r="A292">
        <v>291</v>
      </c>
      <c r="B292" t="s">
        <v>358</v>
      </c>
      <c r="C292">
        <v>32.4609764</v>
      </c>
      <c r="D292">
        <v>-84.9877094</v>
      </c>
      <c r="E292">
        <v>3.242572443E-3</v>
      </c>
      <c r="F292">
        <v>616200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s="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s="2">
        <v>0</v>
      </c>
      <c r="AD292">
        <v>0</v>
      </c>
      <c r="AE292">
        <v>0</v>
      </c>
      <c r="AF292">
        <v>0</v>
      </c>
      <c r="AG292" s="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1</v>
      </c>
    </row>
    <row r="293" spans="1:69" x14ac:dyDescent="0.25">
      <c r="A293">
        <v>292</v>
      </c>
      <c r="B293" t="s">
        <v>359</v>
      </c>
      <c r="C293">
        <v>33.577863100000002</v>
      </c>
      <c r="D293">
        <v>-101.8551665</v>
      </c>
      <c r="E293">
        <v>3.7215516919999999E-3</v>
      </c>
      <c r="F293">
        <v>353611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s="2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s="2">
        <v>0</v>
      </c>
      <c r="AD293">
        <v>0</v>
      </c>
      <c r="AE293">
        <v>0</v>
      </c>
      <c r="AF293">
        <v>0</v>
      </c>
      <c r="AG293" s="2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</v>
      </c>
    </row>
    <row r="294" spans="1:69" x14ac:dyDescent="0.25">
      <c r="A294">
        <v>293</v>
      </c>
      <c r="B294" t="s">
        <v>360</v>
      </c>
      <c r="C294">
        <v>32.840694599999999</v>
      </c>
      <c r="D294">
        <v>-83.632402200000001</v>
      </c>
      <c r="E294">
        <v>5.580968308E-3</v>
      </c>
      <c r="F294">
        <v>1060575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s="2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 s="2">
        <v>0</v>
      </c>
      <c r="AD294">
        <v>0</v>
      </c>
      <c r="AE294">
        <v>0</v>
      </c>
      <c r="AF294">
        <v>0</v>
      </c>
      <c r="AG294" s="2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</v>
      </c>
    </row>
    <row r="295" spans="1:69" x14ac:dyDescent="0.25">
      <c r="A295">
        <v>294</v>
      </c>
      <c r="B295" t="s">
        <v>361</v>
      </c>
      <c r="C295">
        <v>31.845681599999999</v>
      </c>
      <c r="D295">
        <v>-102.3676431</v>
      </c>
      <c r="E295">
        <v>2.0215106660000002E-3</v>
      </c>
      <c r="F295">
        <v>192078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s="2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 s="2">
        <v>0</v>
      </c>
      <c r="AD295">
        <v>0</v>
      </c>
      <c r="AE295">
        <v>0</v>
      </c>
      <c r="AF295">
        <v>0</v>
      </c>
      <c r="AG295" s="2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</v>
      </c>
    </row>
    <row r="296" spans="1:69" x14ac:dyDescent="0.25">
      <c r="A296">
        <v>295</v>
      </c>
      <c r="B296" t="s">
        <v>581</v>
      </c>
      <c r="C296">
        <v>40.825762500000003</v>
      </c>
      <c r="D296">
        <v>-96.685198200000002</v>
      </c>
      <c r="E296">
        <v>2.9917240095283311E-3</v>
      </c>
    </row>
    <row r="297" spans="1:69" x14ac:dyDescent="0.25">
      <c r="A297">
        <v>296</v>
      </c>
      <c r="B297" t="s">
        <v>582</v>
      </c>
      <c r="C297">
        <v>35.2827524</v>
      </c>
      <c r="D297">
        <v>-120.6596156</v>
      </c>
      <c r="E297">
        <v>8.598543759194148E-4</v>
      </c>
    </row>
    <row r="298" spans="1:69" x14ac:dyDescent="0.25">
      <c r="A298">
        <v>297</v>
      </c>
      <c r="B298" t="s">
        <v>580</v>
      </c>
      <c r="C298">
        <v>45.373342800000003</v>
      </c>
      <c r="D298">
        <v>-84.955329599999999</v>
      </c>
      <c r="E298">
        <v>1.4634653216254365E-3</v>
      </c>
    </row>
    <row r="299" spans="1:69" x14ac:dyDescent="0.25">
      <c r="A299">
        <v>298</v>
      </c>
      <c r="B299" t="s">
        <v>583</v>
      </c>
      <c r="C299">
        <v>43.419469900000003</v>
      </c>
      <c r="D299">
        <v>-83.950806799999995</v>
      </c>
      <c r="E299">
        <v>7.2862840762514028E-4</v>
      </c>
    </row>
    <row r="300" spans="1:69" x14ac:dyDescent="0.25">
      <c r="A300">
        <v>299</v>
      </c>
      <c r="B300" t="s">
        <v>584</v>
      </c>
      <c r="C300">
        <v>34.420830500000001</v>
      </c>
      <c r="D300">
        <v>-119.69819010000001</v>
      </c>
      <c r="E300">
        <v>2.5114754519756018E-4</v>
      </c>
    </row>
    <row r="301" spans="1:69" x14ac:dyDescent="0.25">
      <c r="A301">
        <v>300</v>
      </c>
      <c r="B301" t="s">
        <v>585</v>
      </c>
      <c r="C301">
        <v>44.7630567</v>
      </c>
      <c r="D301">
        <v>-85.620631699999905</v>
      </c>
      <c r="E301">
        <v>4.5115806243903572E-4</v>
      </c>
    </row>
    <row r="302" spans="1:69" x14ac:dyDescent="0.25">
      <c r="A302">
        <v>301</v>
      </c>
      <c r="B302" t="s">
        <v>586</v>
      </c>
      <c r="C302">
        <v>36.677737200000003</v>
      </c>
      <c r="D302">
        <v>-121.655501299999</v>
      </c>
      <c r="E302">
        <v>2.8989131744303347E-4</v>
      </c>
    </row>
    <row r="303" spans="1:69" x14ac:dyDescent="0.25">
      <c r="A303">
        <v>302</v>
      </c>
      <c r="B303" t="s">
        <v>587</v>
      </c>
      <c r="C303">
        <v>46.495299600000003</v>
      </c>
      <c r="D303">
        <v>-84.3453169</v>
      </c>
      <c r="E303">
        <v>5.9405665623966236E-4</v>
      </c>
    </row>
    <row r="304" spans="1:69" x14ac:dyDescent="0.25">
      <c r="A304">
        <v>303</v>
      </c>
      <c r="B304" t="s">
        <v>588</v>
      </c>
      <c r="C304">
        <v>45.061679400000003</v>
      </c>
      <c r="D304">
        <v>-83.432752800000003</v>
      </c>
      <c r="E304">
        <v>7.2862840762514028E-4</v>
      </c>
    </row>
    <row r="305" spans="1:5" x14ac:dyDescent="0.25">
      <c r="A305">
        <v>304</v>
      </c>
      <c r="B305" t="s">
        <v>589</v>
      </c>
      <c r="C305">
        <v>45.745246599999902</v>
      </c>
      <c r="D305">
        <v>-87.064580100000001</v>
      </c>
      <c r="E305">
        <v>7.2862840762514028E-4</v>
      </c>
    </row>
    <row r="306" spans="1:5" x14ac:dyDescent="0.25">
      <c r="A306">
        <v>305</v>
      </c>
      <c r="B306" t="s">
        <v>590</v>
      </c>
      <c r="C306">
        <v>35.3732921</v>
      </c>
      <c r="D306">
        <v>-119.018712499999</v>
      </c>
      <c r="E306">
        <v>2.0661576617963585E-3</v>
      </c>
    </row>
    <row r="307" spans="1:5" x14ac:dyDescent="0.25">
      <c r="A307">
        <v>306</v>
      </c>
      <c r="B307" t="s">
        <v>591</v>
      </c>
      <c r="C307">
        <v>41.652491099999999</v>
      </c>
      <c r="D307">
        <v>-70.288112399999903</v>
      </c>
      <c r="E307">
        <v>2.9917240095283311E-3</v>
      </c>
    </row>
    <row r="308" spans="1:5" x14ac:dyDescent="0.25">
      <c r="A308">
        <v>307</v>
      </c>
      <c r="B308" t="s">
        <v>592</v>
      </c>
      <c r="C308">
        <v>40.5186809</v>
      </c>
      <c r="D308">
        <v>-78.394735900000001</v>
      </c>
      <c r="E308">
        <v>1.9501635195062858E-2</v>
      </c>
    </row>
    <row r="309" spans="1:5" x14ac:dyDescent="0.25">
      <c r="A309">
        <v>308</v>
      </c>
      <c r="B309" t="s">
        <v>593</v>
      </c>
      <c r="C309">
        <v>32.364309800000001</v>
      </c>
      <c r="D309">
        <v>-88.703655999999995</v>
      </c>
      <c r="E309">
        <v>2.9917240095283311E-3</v>
      </c>
    </row>
    <row r="310" spans="1:5" x14ac:dyDescent="0.25">
      <c r="A310">
        <v>309</v>
      </c>
      <c r="B310" t="s">
        <v>594</v>
      </c>
      <c r="C310">
        <v>40.326740699999903</v>
      </c>
      <c r="D310">
        <v>-78.921969799999999</v>
      </c>
      <c r="E310">
        <v>7.2862840762514028E-4</v>
      </c>
    </row>
    <row r="311" spans="1:5" x14ac:dyDescent="0.25">
      <c r="A311">
        <v>310</v>
      </c>
      <c r="B311" t="s">
        <v>595</v>
      </c>
      <c r="C311">
        <v>29.951065799999899</v>
      </c>
      <c r="D311">
        <v>-90.071532300000001</v>
      </c>
      <c r="E311">
        <v>3.4118672566379039E-4</v>
      </c>
    </row>
    <row r="312" spans="1:5" x14ac:dyDescent="0.25">
      <c r="A312">
        <v>311</v>
      </c>
      <c r="B312" t="s">
        <v>596</v>
      </c>
      <c r="C312">
        <v>37.778170199999998</v>
      </c>
      <c r="D312">
        <v>-81.188155699999896</v>
      </c>
      <c r="E312">
        <v>8.8148516056704078E-4</v>
      </c>
    </row>
    <row r="313" spans="1:5" x14ac:dyDescent="0.25">
      <c r="A313">
        <v>312</v>
      </c>
      <c r="B313" t="s">
        <v>597</v>
      </c>
      <c r="C313">
        <v>32.298757299999998</v>
      </c>
      <c r="D313">
        <v>-90.184810299999896</v>
      </c>
      <c r="E313">
        <v>2.9917240095283311E-3</v>
      </c>
    </row>
    <row r="314" spans="1:5" x14ac:dyDescent="0.25">
      <c r="A314">
        <v>313</v>
      </c>
      <c r="B314" t="s">
        <v>598</v>
      </c>
      <c r="C314">
        <v>38.303183699999998</v>
      </c>
      <c r="D314">
        <v>-77.460539900000001</v>
      </c>
      <c r="E314">
        <v>2.4693740181190743E-3</v>
      </c>
    </row>
    <row r="315" spans="1:5" x14ac:dyDescent="0.25">
      <c r="A315">
        <v>314</v>
      </c>
      <c r="B315" t="s">
        <v>599</v>
      </c>
      <c r="C315">
        <v>32.352645600000002</v>
      </c>
      <c r="D315">
        <v>-90.877882</v>
      </c>
      <c r="E315">
        <v>4.5115806243903572E-4</v>
      </c>
    </row>
    <row r="316" spans="1:5" x14ac:dyDescent="0.25">
      <c r="A316">
        <v>315</v>
      </c>
      <c r="B316" t="s">
        <v>600</v>
      </c>
      <c r="C316">
        <v>39.641762900000003</v>
      </c>
      <c r="D316">
        <v>-77.719993199999905</v>
      </c>
      <c r="E316">
        <v>2.9917240095283311E-3</v>
      </c>
    </row>
    <row r="317" spans="1:5" x14ac:dyDescent="0.25">
      <c r="A317">
        <v>316</v>
      </c>
      <c r="B317" t="s">
        <v>601</v>
      </c>
      <c r="C317">
        <v>39.641762900000003</v>
      </c>
      <c r="D317">
        <v>-77.719993199999905</v>
      </c>
      <c r="E317">
        <v>6.595073006155105E-4</v>
      </c>
    </row>
    <row r="318" spans="1:5" x14ac:dyDescent="0.25">
      <c r="A318">
        <v>317</v>
      </c>
      <c r="B318" t="s">
        <v>602</v>
      </c>
      <c r="C318">
        <v>40.063961599999999</v>
      </c>
      <c r="D318">
        <v>-80.720914899999997</v>
      </c>
      <c r="E318">
        <v>4.5115806243903572E-4</v>
      </c>
    </row>
    <row r="319" spans="1:5" x14ac:dyDescent="0.25">
      <c r="A319">
        <v>318</v>
      </c>
      <c r="B319" t="s">
        <v>603</v>
      </c>
      <c r="C319">
        <v>39.485084800000003</v>
      </c>
      <c r="D319">
        <v>-80.142578099999895</v>
      </c>
      <c r="E319">
        <v>2.9917240095283311E-3</v>
      </c>
    </row>
    <row r="320" spans="1:5" x14ac:dyDescent="0.25">
      <c r="A320">
        <v>319</v>
      </c>
      <c r="B320" t="s">
        <v>604</v>
      </c>
      <c r="C320">
        <v>36.548434</v>
      </c>
      <c r="D320">
        <v>-82.561818599999896</v>
      </c>
      <c r="E320">
        <v>2.9917240095283311E-3</v>
      </c>
    </row>
    <row r="321" spans="1:5" x14ac:dyDescent="0.25">
      <c r="A321">
        <v>320</v>
      </c>
      <c r="B321" t="s">
        <v>605</v>
      </c>
      <c r="C321">
        <v>39.629525999999998</v>
      </c>
      <c r="D321">
        <v>-79.955896800000005</v>
      </c>
      <c r="E321">
        <v>3.4118672566379039E-4</v>
      </c>
    </row>
    <row r="322" spans="1:5" x14ac:dyDescent="0.25">
      <c r="A322">
        <v>321</v>
      </c>
      <c r="B322" t="s">
        <v>606</v>
      </c>
      <c r="C322">
        <v>33.635661800000001</v>
      </c>
      <c r="D322">
        <v>-96.608880499999998</v>
      </c>
      <c r="E322">
        <v>7.2862840762514028E-4</v>
      </c>
    </row>
    <row r="323" spans="1:5" x14ac:dyDescent="0.25">
      <c r="A323">
        <v>322</v>
      </c>
      <c r="B323" t="s">
        <v>607</v>
      </c>
      <c r="C323">
        <v>44.899408800000003</v>
      </c>
      <c r="D323">
        <v>-97.115073199999898</v>
      </c>
      <c r="E323">
        <v>1.6368204403225557E-3</v>
      </c>
    </row>
    <row r="324" spans="1:5" x14ac:dyDescent="0.25">
      <c r="A324">
        <v>323</v>
      </c>
      <c r="B324" t="s">
        <v>608</v>
      </c>
      <c r="C324">
        <v>35.385924199999998</v>
      </c>
      <c r="D324">
        <v>-94.398547500000006</v>
      </c>
      <c r="E324">
        <v>4.5115806243903572E-4</v>
      </c>
    </row>
    <row r="325" spans="1:5" x14ac:dyDescent="0.25">
      <c r="A325">
        <v>324</v>
      </c>
      <c r="B325" t="s">
        <v>608</v>
      </c>
      <c r="C325">
        <v>35.385924199999998</v>
      </c>
      <c r="D325">
        <v>-94.398547500000006</v>
      </c>
      <c r="E325">
        <v>4.5115806243903572E-4</v>
      </c>
    </row>
    <row r="326" spans="1:5" x14ac:dyDescent="0.25">
      <c r="A326">
        <v>325</v>
      </c>
      <c r="B326" t="s">
        <v>609</v>
      </c>
      <c r="C326">
        <v>34.420830500000001</v>
      </c>
      <c r="D326">
        <v>-119.69819010000001</v>
      </c>
      <c r="E326">
        <v>7.2862840762514028E-4</v>
      </c>
    </row>
    <row r="327" spans="1:5" x14ac:dyDescent="0.25">
      <c r="A327">
        <v>326</v>
      </c>
      <c r="B327" t="s">
        <v>609</v>
      </c>
      <c r="C327">
        <v>34.420830500000001</v>
      </c>
      <c r="D327">
        <v>-119.69819010000001</v>
      </c>
      <c r="E327">
        <v>7.2862840762514028E-4</v>
      </c>
    </row>
    <row r="328" spans="1:5" x14ac:dyDescent="0.25">
      <c r="A328">
        <v>327</v>
      </c>
      <c r="B328" t="s">
        <v>610</v>
      </c>
      <c r="C328">
        <v>36.677737200000003</v>
      </c>
      <c r="D328">
        <v>-121.655501299999</v>
      </c>
      <c r="E328">
        <v>7.2862840762514028E-4</v>
      </c>
    </row>
    <row r="329" spans="1:5" x14ac:dyDescent="0.25">
      <c r="A329">
        <v>328</v>
      </c>
      <c r="B329" t="s">
        <v>611</v>
      </c>
      <c r="C329">
        <v>36.677737200000003</v>
      </c>
      <c r="D329">
        <v>-121.655501299999</v>
      </c>
      <c r="E329">
        <v>7.2862840762514028E-4</v>
      </c>
    </row>
    <row r="330" spans="1:5" x14ac:dyDescent="0.25">
      <c r="A330">
        <v>329</v>
      </c>
      <c r="B330" t="s">
        <v>612</v>
      </c>
      <c r="C330">
        <v>35.2827524</v>
      </c>
      <c r="D330">
        <v>-120.6596156</v>
      </c>
      <c r="E330">
        <v>7.2862840762514028E-4</v>
      </c>
    </row>
    <row r="331" spans="1:5" x14ac:dyDescent="0.25">
      <c r="A331">
        <v>330</v>
      </c>
      <c r="B331" t="s">
        <v>612</v>
      </c>
      <c r="C331">
        <v>35.2827524</v>
      </c>
      <c r="D331">
        <v>-120.6596156</v>
      </c>
      <c r="E331">
        <v>7.2862840762514028E-4</v>
      </c>
    </row>
    <row r="332" spans="1:5" x14ac:dyDescent="0.25">
      <c r="A332">
        <v>331</v>
      </c>
      <c r="B332" t="s">
        <v>613</v>
      </c>
      <c r="C332">
        <v>41.523643700000001</v>
      </c>
      <c r="D332">
        <v>-90.5776366999999</v>
      </c>
      <c r="E332">
        <v>1.6368204403225557E-3</v>
      </c>
    </row>
    <row r="333" spans="1:5" x14ac:dyDescent="0.25">
      <c r="A333">
        <v>332</v>
      </c>
      <c r="B333" t="s">
        <v>614</v>
      </c>
      <c r="C333">
        <v>31.463772299999999</v>
      </c>
      <c r="D333">
        <v>-100.43703749999899</v>
      </c>
      <c r="E333">
        <v>7.2862840762514028E-4</v>
      </c>
    </row>
    <row r="334" spans="1:5" x14ac:dyDescent="0.25">
      <c r="A334">
        <v>333</v>
      </c>
      <c r="B334" t="s">
        <v>615</v>
      </c>
      <c r="C334">
        <v>41.600544800000002</v>
      </c>
      <c r="D334">
        <v>-93.609106399999902</v>
      </c>
      <c r="E334">
        <v>1.1947712228554886E-2</v>
      </c>
    </row>
    <row r="335" spans="1:5" x14ac:dyDescent="0.25">
      <c r="A335">
        <v>334</v>
      </c>
      <c r="B335" t="s">
        <v>616</v>
      </c>
      <c r="C335">
        <v>36.330228400000003</v>
      </c>
      <c r="D335">
        <v>-119.2920585</v>
      </c>
      <c r="E335">
        <v>6.5503701764513343E-4</v>
      </c>
    </row>
    <row r="336" spans="1:5" x14ac:dyDescent="0.25">
      <c r="A336">
        <v>335</v>
      </c>
      <c r="B336" t="s">
        <v>617</v>
      </c>
      <c r="C336">
        <v>36.677737200000003</v>
      </c>
      <c r="D336">
        <v>-121.655501299999</v>
      </c>
      <c r="E336">
        <v>2.9917240095283311E-3</v>
      </c>
    </row>
    <row r="337" spans="1:5" x14ac:dyDescent="0.25">
      <c r="A337">
        <v>336</v>
      </c>
      <c r="B337" t="s">
        <v>618</v>
      </c>
      <c r="C337">
        <v>36.677737200000003</v>
      </c>
      <c r="D337">
        <v>-121.655501299999</v>
      </c>
      <c r="E337">
        <v>4.8773004530518948E-3</v>
      </c>
    </row>
    <row r="338" spans="1:5" x14ac:dyDescent="0.25">
      <c r="A338">
        <v>337</v>
      </c>
      <c r="B338" t="s">
        <v>616</v>
      </c>
      <c r="C338">
        <v>36.330228400000003</v>
      </c>
      <c r="D338">
        <v>-119.2920585</v>
      </c>
      <c r="E338">
        <v>6.5503701764513343E-4</v>
      </c>
    </row>
    <row r="339" spans="1:5" x14ac:dyDescent="0.25">
      <c r="A339">
        <v>338</v>
      </c>
      <c r="B339" t="s">
        <v>617</v>
      </c>
      <c r="C339">
        <v>35.2827524</v>
      </c>
      <c r="D339">
        <v>-120.6596156</v>
      </c>
      <c r="E339">
        <v>2.9917240095283311E-3</v>
      </c>
    </row>
    <row r="340" spans="1:5" x14ac:dyDescent="0.25">
      <c r="A340">
        <v>339</v>
      </c>
      <c r="B340" t="s">
        <v>618</v>
      </c>
      <c r="C340">
        <v>35.2827524</v>
      </c>
      <c r="D340">
        <v>-120.6596156</v>
      </c>
      <c r="E340">
        <v>4.8773004530518948E-3</v>
      </c>
    </row>
    <row r="341" spans="1:5" x14ac:dyDescent="0.25">
      <c r="A341">
        <v>340</v>
      </c>
      <c r="B341" t="s">
        <v>616</v>
      </c>
      <c r="C341">
        <v>31.463772299999999</v>
      </c>
      <c r="D341">
        <v>-100.43703749999899</v>
      </c>
      <c r="E341">
        <v>6.5503701764513343E-4</v>
      </c>
    </row>
    <row r="342" spans="1:5" x14ac:dyDescent="0.25">
      <c r="A342">
        <v>341</v>
      </c>
      <c r="B342" t="s">
        <v>617</v>
      </c>
      <c r="C342">
        <v>41.600544800000002</v>
      </c>
      <c r="D342">
        <v>-93.609106399999902</v>
      </c>
      <c r="E342">
        <v>2.9917240095283311E-3</v>
      </c>
    </row>
    <row r="343" spans="1:5" x14ac:dyDescent="0.25">
      <c r="A343">
        <v>342</v>
      </c>
      <c r="B343" t="s">
        <v>618</v>
      </c>
      <c r="C343">
        <v>41.523643700000001</v>
      </c>
      <c r="D343">
        <v>-90.5776366999999</v>
      </c>
      <c r="E343">
        <v>4.8773004530518948E-3</v>
      </c>
    </row>
    <row r="344" spans="1:5" x14ac:dyDescent="0.25">
      <c r="A344">
        <v>343</v>
      </c>
      <c r="B344" t="s">
        <v>619</v>
      </c>
      <c r="C344">
        <v>34.420830500000001</v>
      </c>
      <c r="D344">
        <v>-119.69819010000001</v>
      </c>
      <c r="E344">
        <v>6.595073006155105E-4</v>
      </c>
    </row>
    <row r="345" spans="1:5" x14ac:dyDescent="0.25">
      <c r="A345">
        <v>344</v>
      </c>
      <c r="B345" t="s">
        <v>620</v>
      </c>
      <c r="C345">
        <v>34.420830500000001</v>
      </c>
      <c r="D345">
        <v>-119.69819010000001</v>
      </c>
      <c r="E345">
        <v>6.595073006155105E-4</v>
      </c>
    </row>
    <row r="346" spans="1:5" x14ac:dyDescent="0.25">
      <c r="A346">
        <v>345</v>
      </c>
      <c r="B346" t="s">
        <v>620</v>
      </c>
      <c r="C346">
        <v>32.352645600000002</v>
      </c>
      <c r="D346">
        <v>-90.877882</v>
      </c>
      <c r="E346">
        <v>6.595073006155105E-4</v>
      </c>
    </row>
    <row r="347" spans="1:5" x14ac:dyDescent="0.25">
      <c r="A347">
        <v>346</v>
      </c>
      <c r="B347" t="s">
        <v>621</v>
      </c>
      <c r="C347">
        <v>41.2523634</v>
      </c>
      <c r="D347">
        <v>-95.997988299999903</v>
      </c>
      <c r="E347">
        <v>3.6219982727919427E-4</v>
      </c>
    </row>
    <row r="348" spans="1:5" x14ac:dyDescent="0.25">
      <c r="A348">
        <v>347</v>
      </c>
      <c r="B348" t="s">
        <v>622</v>
      </c>
      <c r="C348">
        <v>45.745246599999902</v>
      </c>
      <c r="D348">
        <v>-87.064580100000001</v>
      </c>
      <c r="E348">
        <v>3.6005377469288394E-4</v>
      </c>
    </row>
    <row r="349" spans="1:5" x14ac:dyDescent="0.25">
      <c r="A349">
        <v>348</v>
      </c>
      <c r="B349" t="s">
        <v>623</v>
      </c>
      <c r="C349">
        <v>15.097899999999999</v>
      </c>
      <c r="D349">
        <v>145.6739</v>
      </c>
      <c r="E349">
        <v>7.2862840762514028E-4</v>
      </c>
    </row>
    <row r="350" spans="1:5" x14ac:dyDescent="0.25">
      <c r="A350">
        <v>349</v>
      </c>
      <c r="B350" t="s">
        <v>624</v>
      </c>
      <c r="C350">
        <v>38.027976199999998</v>
      </c>
      <c r="D350">
        <v>-121.8846806</v>
      </c>
      <c r="E350">
        <v>3.6219982727919427E-4</v>
      </c>
    </row>
    <row r="351" spans="1:5" x14ac:dyDescent="0.25">
      <c r="A351">
        <v>350</v>
      </c>
      <c r="B351" t="s">
        <v>625</v>
      </c>
      <c r="C351">
        <v>46.352673299999999</v>
      </c>
      <c r="D351">
        <v>-94.202008399999997</v>
      </c>
      <c r="E351">
        <v>2.8989131744303347E-4</v>
      </c>
    </row>
    <row r="352" spans="1:5" x14ac:dyDescent="0.25">
      <c r="A352">
        <v>351</v>
      </c>
      <c r="B352" t="s">
        <v>626</v>
      </c>
      <c r="C352">
        <v>41.897547099999997</v>
      </c>
      <c r="D352">
        <v>-84.037165899999906</v>
      </c>
      <c r="E352">
        <v>2.4693740181190743E-3</v>
      </c>
    </row>
    <row r="353" spans="1:5" x14ac:dyDescent="0.25">
      <c r="A353">
        <v>352</v>
      </c>
      <c r="B353" t="s">
        <v>627</v>
      </c>
      <c r="C353">
        <v>41.897547099999997</v>
      </c>
      <c r="D353">
        <v>-84.037165899999906</v>
      </c>
      <c r="E353">
        <v>8.8197217988090831E-4</v>
      </c>
    </row>
    <row r="354" spans="1:5" x14ac:dyDescent="0.25">
      <c r="A354">
        <v>353</v>
      </c>
      <c r="B354" t="s">
        <v>628</v>
      </c>
      <c r="C354">
        <v>47.121133099999902</v>
      </c>
      <c r="D354">
        <v>-88.569418199999902</v>
      </c>
      <c r="E354">
        <v>4.5115806243903572E-4</v>
      </c>
    </row>
    <row r="355" spans="1:5" x14ac:dyDescent="0.25">
      <c r="A355">
        <v>354</v>
      </c>
      <c r="B355" t="s">
        <v>629</v>
      </c>
      <c r="C355">
        <v>47.4875361</v>
      </c>
      <c r="D355">
        <v>-94.885849199999996</v>
      </c>
      <c r="E355">
        <v>2.9917240095283311E-3</v>
      </c>
    </row>
    <row r="356" spans="1:5" x14ac:dyDescent="0.25">
      <c r="A356">
        <v>355</v>
      </c>
      <c r="B356" t="s">
        <v>630</v>
      </c>
      <c r="C356">
        <v>46.495299600000003</v>
      </c>
      <c r="D356">
        <v>-84.3453169</v>
      </c>
      <c r="E356">
        <v>2.9917240095283311E-3</v>
      </c>
    </row>
    <row r="357" spans="1:5" x14ac:dyDescent="0.25">
      <c r="A357">
        <v>356</v>
      </c>
      <c r="B357" t="s">
        <v>631</v>
      </c>
      <c r="C357">
        <v>45.745246599999902</v>
      </c>
      <c r="D357">
        <v>-87.064580100000001</v>
      </c>
      <c r="E357">
        <v>2.9917240095283311E-3</v>
      </c>
    </row>
    <row r="358" spans="1:5" x14ac:dyDescent="0.25">
      <c r="A358">
        <v>357</v>
      </c>
      <c r="B358" t="s">
        <v>632</v>
      </c>
      <c r="C358">
        <v>45.464698499999997</v>
      </c>
      <c r="D358">
        <v>-98.486482899999999</v>
      </c>
      <c r="E358">
        <v>2.9917240095283311E-3</v>
      </c>
    </row>
    <row r="359" spans="1:5" x14ac:dyDescent="0.25">
      <c r="A359">
        <v>358</v>
      </c>
      <c r="B359" t="s">
        <v>633</v>
      </c>
      <c r="C359">
        <v>45.464698499999997</v>
      </c>
      <c r="D359">
        <v>-98.486482899999999</v>
      </c>
      <c r="E359">
        <v>2.9917240095283311E-3</v>
      </c>
    </row>
    <row r="360" spans="1:5" x14ac:dyDescent="0.25">
      <c r="A360">
        <v>359</v>
      </c>
      <c r="B360" t="s">
        <v>634</v>
      </c>
      <c r="C360">
        <v>46.547582499999997</v>
      </c>
      <c r="D360">
        <v>-87.395595399999905</v>
      </c>
      <c r="E360">
        <v>2.9917240095283311E-3</v>
      </c>
    </row>
    <row r="361" spans="1:5" x14ac:dyDescent="0.25">
      <c r="A361">
        <v>360</v>
      </c>
      <c r="B361" t="s">
        <v>635</v>
      </c>
      <c r="C361">
        <v>45.820233399999999</v>
      </c>
      <c r="D361">
        <v>-88.0659603</v>
      </c>
      <c r="E361">
        <v>7.2862840762514028E-4</v>
      </c>
    </row>
    <row r="362" spans="1:5" x14ac:dyDescent="0.25">
      <c r="A362">
        <v>361</v>
      </c>
      <c r="B362" t="s">
        <v>636</v>
      </c>
      <c r="C362">
        <v>45.099984900000003</v>
      </c>
      <c r="D362">
        <v>-87.630662299999898</v>
      </c>
      <c r="E362">
        <v>7.2862840762514028E-4</v>
      </c>
    </row>
    <row r="363" spans="1:5" x14ac:dyDescent="0.25">
      <c r="A363">
        <v>362</v>
      </c>
      <c r="B363" t="s">
        <v>628</v>
      </c>
      <c r="C363">
        <v>44.5235792</v>
      </c>
      <c r="D363">
        <v>-89.574562999999998</v>
      </c>
      <c r="E363">
        <v>4.5115806243903572E-4</v>
      </c>
    </row>
    <row r="364" spans="1:5" x14ac:dyDescent="0.25">
      <c r="A364">
        <v>363</v>
      </c>
      <c r="B364" t="s">
        <v>174</v>
      </c>
      <c r="C364">
        <v>46.454669799999998</v>
      </c>
      <c r="D364">
        <v>-90.171008099999995</v>
      </c>
      <c r="E364">
        <v>3.519645026747437E-4</v>
      </c>
    </row>
    <row r="365" spans="1:5" x14ac:dyDescent="0.25">
      <c r="A365">
        <v>364</v>
      </c>
      <c r="B365" t="s">
        <v>174</v>
      </c>
      <c r="C365">
        <v>46.454669799999998</v>
      </c>
      <c r="D365">
        <v>-90.171008099999995</v>
      </c>
      <c r="E365">
        <v>3.519645026747437E-4</v>
      </c>
    </row>
    <row r="366" spans="1:5" x14ac:dyDescent="0.25">
      <c r="A366">
        <v>365</v>
      </c>
      <c r="B366" t="s">
        <v>637</v>
      </c>
      <c r="C366">
        <v>34.852617599999903</v>
      </c>
      <c r="D366">
        <v>-82.394010399999999</v>
      </c>
      <c r="E366">
        <v>4.8971969738013585E-4</v>
      </c>
    </row>
    <row r="367" spans="1:5" x14ac:dyDescent="0.25">
      <c r="A367">
        <v>366</v>
      </c>
      <c r="B367" t="s">
        <v>637</v>
      </c>
      <c r="C367">
        <v>40.326740699999903</v>
      </c>
      <c r="D367">
        <v>-78.921969799999999</v>
      </c>
      <c r="E367">
        <v>4.8971969738013585E-4</v>
      </c>
    </row>
    <row r="368" spans="1:5" x14ac:dyDescent="0.25">
      <c r="A368">
        <v>367</v>
      </c>
      <c r="B368" t="s">
        <v>638</v>
      </c>
      <c r="C368">
        <v>46.003823199999999</v>
      </c>
      <c r="D368">
        <v>-112.5347775</v>
      </c>
      <c r="E368">
        <v>2.5836572576000243E-4</v>
      </c>
    </row>
    <row r="369" spans="1:5" x14ac:dyDescent="0.25">
      <c r="A369">
        <v>368</v>
      </c>
      <c r="B369" t="s">
        <v>163</v>
      </c>
      <c r="C369">
        <v>47.4941836</v>
      </c>
      <c r="D369">
        <v>-111.28334489999899</v>
      </c>
      <c r="E369">
        <v>1.5046521094534809E-4</v>
      </c>
    </row>
    <row r="370" spans="1:5" x14ac:dyDescent="0.25">
      <c r="A370">
        <v>369</v>
      </c>
      <c r="B370" t="s">
        <v>349</v>
      </c>
      <c r="C370">
        <v>46.808326800000003</v>
      </c>
      <c r="D370">
        <v>-100.7837392</v>
      </c>
      <c r="E370">
        <v>1.6146472032684271E-4</v>
      </c>
    </row>
    <row r="371" spans="1:5" x14ac:dyDescent="0.25">
      <c r="A371">
        <v>370</v>
      </c>
      <c r="B371" t="s">
        <v>639</v>
      </c>
      <c r="C371">
        <v>46.808326800000003</v>
      </c>
      <c r="D371">
        <v>-100.7837392</v>
      </c>
      <c r="E371">
        <v>1.2291694365890143E-3</v>
      </c>
    </row>
    <row r="372" spans="1:5" x14ac:dyDescent="0.25">
      <c r="A372">
        <v>371</v>
      </c>
      <c r="B372" t="s">
        <v>346</v>
      </c>
      <c r="C372">
        <v>44.363317299999999</v>
      </c>
      <c r="D372">
        <v>-98.214257200000006</v>
      </c>
      <c r="E372">
        <v>1.6052841579716596E-2</v>
      </c>
    </row>
    <row r="373" spans="1:5" x14ac:dyDescent="0.25">
      <c r="A373">
        <v>372</v>
      </c>
      <c r="B373" t="s">
        <v>640</v>
      </c>
      <c r="C373">
        <v>46.879175600000003</v>
      </c>
      <c r="D373">
        <v>-102.789624199999</v>
      </c>
      <c r="E373">
        <v>8.4935376437163799E-4</v>
      </c>
    </row>
    <row r="374" spans="1:5" x14ac:dyDescent="0.25">
      <c r="A374">
        <v>373</v>
      </c>
      <c r="B374" t="s">
        <v>641</v>
      </c>
      <c r="C374">
        <v>48.2329668</v>
      </c>
      <c r="D374">
        <v>-101.2922906</v>
      </c>
      <c r="E374">
        <v>1.1247220074948787E-2</v>
      </c>
    </row>
    <row r="375" spans="1:5" x14ac:dyDescent="0.25">
      <c r="A375">
        <v>374</v>
      </c>
      <c r="B375" t="s">
        <v>347</v>
      </c>
      <c r="C375">
        <v>43.709428299999999</v>
      </c>
      <c r="D375">
        <v>-98.029799199999999</v>
      </c>
      <c r="E375">
        <v>3.329747089405291E-4</v>
      </c>
    </row>
    <row r="376" spans="1:5" x14ac:dyDescent="0.25">
      <c r="A376">
        <v>375</v>
      </c>
      <c r="B376" t="s">
        <v>642</v>
      </c>
      <c r="C376">
        <v>39.629525999999998</v>
      </c>
      <c r="D376">
        <v>-79.955896800000005</v>
      </c>
      <c r="E376">
        <v>1.7451327438253582E-3</v>
      </c>
    </row>
    <row r="377" spans="1:5" x14ac:dyDescent="0.25">
      <c r="A377">
        <v>376</v>
      </c>
      <c r="B377" t="s">
        <v>221</v>
      </c>
      <c r="C377">
        <v>40.621455099999999</v>
      </c>
      <c r="D377">
        <v>-79.152534899999907</v>
      </c>
      <c r="E377">
        <v>3.5406700068826917E-4</v>
      </c>
    </row>
    <row r="378" spans="1:5" x14ac:dyDescent="0.25">
      <c r="A378">
        <v>377</v>
      </c>
      <c r="B378" t="s">
        <v>221</v>
      </c>
      <c r="C378">
        <v>44.080543400000003</v>
      </c>
      <c r="D378">
        <v>-103.231014899999</v>
      </c>
      <c r="E378">
        <v>3.5406700068826917E-4</v>
      </c>
    </row>
    <row r="379" spans="1:5" x14ac:dyDescent="0.25">
      <c r="A379">
        <v>378</v>
      </c>
      <c r="B379" t="s">
        <v>643</v>
      </c>
      <c r="C379">
        <v>44.080543400000003</v>
      </c>
      <c r="D379">
        <v>-103.231014899999</v>
      </c>
      <c r="E379">
        <v>2.4721931868302424E-3</v>
      </c>
    </row>
    <row r="380" spans="1:5" x14ac:dyDescent="0.25">
      <c r="A380">
        <v>379</v>
      </c>
      <c r="B380" t="s">
        <v>644</v>
      </c>
      <c r="C380">
        <v>42.499994200000003</v>
      </c>
      <c r="D380">
        <v>-96.400306899999904</v>
      </c>
      <c r="E380">
        <v>2.9917240095283311E-3</v>
      </c>
    </row>
    <row r="381" spans="1:5" x14ac:dyDescent="0.25">
      <c r="A381">
        <v>380</v>
      </c>
      <c r="B381" t="s">
        <v>643</v>
      </c>
      <c r="C381">
        <v>38.349819500000002</v>
      </c>
      <c r="D381">
        <v>-81.6326234</v>
      </c>
      <c r="E381">
        <v>2.4721931868302424E-3</v>
      </c>
    </row>
    <row r="382" spans="1:5" x14ac:dyDescent="0.25">
      <c r="A382">
        <v>381</v>
      </c>
      <c r="B382" t="s">
        <v>643</v>
      </c>
      <c r="C382">
        <v>38.349819500000002</v>
      </c>
      <c r="D382">
        <v>-81.6326234</v>
      </c>
      <c r="E382">
        <v>2.4721931868302424E-3</v>
      </c>
    </row>
    <row r="383" spans="1:5" x14ac:dyDescent="0.25">
      <c r="A383">
        <v>382</v>
      </c>
      <c r="B383" t="s">
        <v>645</v>
      </c>
      <c r="C383">
        <v>38.349819500000002</v>
      </c>
      <c r="D383">
        <v>-81.6326234</v>
      </c>
      <c r="E383">
        <v>6.0150448818587952E-4</v>
      </c>
    </row>
    <row r="384" spans="1:5" x14ac:dyDescent="0.25">
      <c r="A384">
        <v>383</v>
      </c>
      <c r="B384" t="s">
        <v>646</v>
      </c>
      <c r="C384">
        <v>43.621098500000002</v>
      </c>
      <c r="D384">
        <v>-95.594143599999995</v>
      </c>
      <c r="E384">
        <v>9.6567614976024452E-4</v>
      </c>
    </row>
    <row r="385" spans="1:5" x14ac:dyDescent="0.25">
      <c r="A385">
        <v>384</v>
      </c>
      <c r="B385" t="s">
        <v>647</v>
      </c>
      <c r="C385">
        <v>45.122371100000002</v>
      </c>
      <c r="D385">
        <v>-95.048658999999901</v>
      </c>
      <c r="E385">
        <v>9.6567614976024452E-4</v>
      </c>
    </row>
    <row r="386" spans="1:5" x14ac:dyDescent="0.25">
      <c r="A386">
        <v>385</v>
      </c>
      <c r="B386" t="s">
        <v>648</v>
      </c>
      <c r="C386">
        <v>43.621098500000002</v>
      </c>
      <c r="D386">
        <v>-95.594143599999995</v>
      </c>
      <c r="E386">
        <v>7.2862840762514028E-4</v>
      </c>
    </row>
    <row r="387" spans="1:5" x14ac:dyDescent="0.25">
      <c r="A387">
        <v>386</v>
      </c>
      <c r="B387" t="s">
        <v>649</v>
      </c>
      <c r="C387">
        <v>18.201345199999999</v>
      </c>
      <c r="D387">
        <v>-67.145154899999895</v>
      </c>
      <c r="E387">
        <v>6.595073006155105E-4</v>
      </c>
    </row>
    <row r="388" spans="1:5" x14ac:dyDescent="0.25">
      <c r="A388">
        <v>387</v>
      </c>
      <c r="B388" t="s">
        <v>650</v>
      </c>
      <c r="C388">
        <v>32.407358899999998</v>
      </c>
      <c r="D388">
        <v>-87.021100699999906</v>
      </c>
      <c r="E388">
        <v>2.9917240095283311E-3</v>
      </c>
    </row>
    <row r="389" spans="1:5" x14ac:dyDescent="0.25">
      <c r="A389">
        <v>388</v>
      </c>
      <c r="B389" t="s">
        <v>651</v>
      </c>
      <c r="C389">
        <v>43.544595899999997</v>
      </c>
      <c r="D389">
        <v>-96.731103399999995</v>
      </c>
      <c r="E389">
        <v>6.595073006155105E-4</v>
      </c>
    </row>
    <row r="390" spans="1:5" x14ac:dyDescent="0.25">
      <c r="A390">
        <v>389</v>
      </c>
      <c r="B390" t="s">
        <v>652</v>
      </c>
      <c r="C390">
        <v>44.163577500000002</v>
      </c>
      <c r="D390">
        <v>-93.999399600000004</v>
      </c>
      <c r="E390">
        <v>2.0209717722853376E-4</v>
      </c>
    </row>
    <row r="391" spans="1:5" x14ac:dyDescent="0.25">
      <c r="A391">
        <v>390</v>
      </c>
      <c r="B391" t="s">
        <v>653</v>
      </c>
      <c r="C391">
        <v>40.196670099999999</v>
      </c>
      <c r="D391">
        <v>-100.6248741</v>
      </c>
      <c r="E391">
        <v>2.9917240095283311E-3</v>
      </c>
    </row>
    <row r="392" spans="1:5" x14ac:dyDescent="0.25">
      <c r="A392">
        <v>391</v>
      </c>
      <c r="B392" t="s">
        <v>654</v>
      </c>
      <c r="C392">
        <v>40.196670099999999</v>
      </c>
      <c r="D392">
        <v>-100.6248741</v>
      </c>
      <c r="E392">
        <v>2.9917240095283311E-3</v>
      </c>
    </row>
    <row r="393" spans="1:5" x14ac:dyDescent="0.25">
      <c r="A393">
        <v>392</v>
      </c>
      <c r="B393" t="s">
        <v>655</v>
      </c>
      <c r="C393">
        <v>40.586258299999997</v>
      </c>
      <c r="D393">
        <v>-98.389872599999904</v>
      </c>
      <c r="E393">
        <v>2.8989131744303347E-4</v>
      </c>
    </row>
    <row r="394" spans="1:5" x14ac:dyDescent="0.25">
      <c r="A394">
        <v>393</v>
      </c>
      <c r="B394" t="s">
        <v>653</v>
      </c>
      <c r="C394">
        <v>40.586258299999997</v>
      </c>
      <c r="D394">
        <v>-98.389872599999904</v>
      </c>
      <c r="E394">
        <v>2.9917240095283311E-3</v>
      </c>
    </row>
    <row r="395" spans="1:5" x14ac:dyDescent="0.25">
      <c r="A395">
        <v>394</v>
      </c>
      <c r="B395" t="s">
        <v>654</v>
      </c>
      <c r="C395">
        <v>41.140275899999999</v>
      </c>
      <c r="D395">
        <v>-100.7601454</v>
      </c>
      <c r="E395">
        <v>2.9917240095283311E-3</v>
      </c>
    </row>
    <row r="396" spans="1:5" x14ac:dyDescent="0.25">
      <c r="A396">
        <v>395</v>
      </c>
      <c r="B396" t="s">
        <v>655</v>
      </c>
      <c r="C396">
        <v>41.140275899999999</v>
      </c>
      <c r="D396">
        <v>-100.7601454</v>
      </c>
      <c r="E396">
        <v>2.8989131744303347E-4</v>
      </c>
    </row>
    <row r="397" spans="1:5" x14ac:dyDescent="0.25">
      <c r="A397">
        <v>396</v>
      </c>
      <c r="B397" t="s">
        <v>655</v>
      </c>
      <c r="C397">
        <v>41.140275899999999</v>
      </c>
      <c r="D397">
        <v>-100.7601454</v>
      </c>
      <c r="E397">
        <v>2.8989131744303347E-4</v>
      </c>
    </row>
    <row r="398" spans="1:5" x14ac:dyDescent="0.25">
      <c r="A398">
        <v>397</v>
      </c>
      <c r="B398" t="s">
        <v>338</v>
      </c>
      <c r="C398">
        <v>29.951065799999899</v>
      </c>
      <c r="D398">
        <v>-90.071532300000001</v>
      </c>
      <c r="E398">
        <v>9.6567614976024452E-4</v>
      </c>
    </row>
    <row r="399" spans="1:5" x14ac:dyDescent="0.25">
      <c r="A399">
        <v>398</v>
      </c>
      <c r="B399" t="s">
        <v>338</v>
      </c>
      <c r="C399">
        <v>32.352645600000002</v>
      </c>
      <c r="D399">
        <v>-90.877882</v>
      </c>
      <c r="E399">
        <v>9.6567614976024452E-4</v>
      </c>
    </row>
    <row r="400" spans="1:5" x14ac:dyDescent="0.25">
      <c r="A400">
        <v>399</v>
      </c>
      <c r="B400" t="s">
        <v>656</v>
      </c>
      <c r="C400">
        <v>40.5186809</v>
      </c>
      <c r="D400">
        <v>-78.394735900000001</v>
      </c>
      <c r="E400">
        <v>6.595073006155105E-4</v>
      </c>
    </row>
    <row r="401" spans="1:5" x14ac:dyDescent="0.25">
      <c r="A401">
        <v>400</v>
      </c>
      <c r="B401" t="s">
        <v>592</v>
      </c>
      <c r="C401">
        <v>39.185659700000002</v>
      </c>
      <c r="D401">
        <v>-78.163334099999901</v>
      </c>
      <c r="E401">
        <v>1.9501635195062858E-2</v>
      </c>
    </row>
    <row r="402" spans="1:5" x14ac:dyDescent="0.25">
      <c r="A402">
        <v>401</v>
      </c>
      <c r="B402" t="s">
        <v>657</v>
      </c>
      <c r="C402">
        <v>35.927295299999997</v>
      </c>
      <c r="D402">
        <v>-89.9189753</v>
      </c>
      <c r="E402">
        <v>9.6567614976024452E-4</v>
      </c>
    </row>
    <row r="403" spans="1:5" x14ac:dyDescent="0.25">
      <c r="A403">
        <v>402</v>
      </c>
      <c r="B403" t="s">
        <v>658</v>
      </c>
      <c r="C403">
        <v>45.557945099999998</v>
      </c>
      <c r="D403">
        <v>-94.163240400000007</v>
      </c>
      <c r="E403">
        <v>8.8148516056704078E-4</v>
      </c>
    </row>
    <row r="404" spans="1:5" x14ac:dyDescent="0.25">
      <c r="A404">
        <v>403</v>
      </c>
      <c r="B404" t="s">
        <v>659</v>
      </c>
      <c r="C404">
        <v>45.557945099999998</v>
      </c>
      <c r="D404">
        <v>-94.163240400000007</v>
      </c>
      <c r="E404">
        <v>1.3454047128320511E-3</v>
      </c>
    </row>
    <row r="405" spans="1:5" x14ac:dyDescent="0.25">
      <c r="A405">
        <v>404</v>
      </c>
      <c r="B405" t="s">
        <v>660</v>
      </c>
      <c r="C405">
        <v>30.674364300000001</v>
      </c>
      <c r="D405">
        <v>-96.369963200000001</v>
      </c>
      <c r="E405">
        <v>5.9787758012488272E-4</v>
      </c>
    </row>
    <row r="406" spans="1:5" x14ac:dyDescent="0.25">
      <c r="A406">
        <v>405</v>
      </c>
      <c r="B406" t="s">
        <v>661</v>
      </c>
      <c r="C406">
        <v>32.364309800000001</v>
      </c>
      <c r="D406">
        <v>-88.703655999999995</v>
      </c>
      <c r="E406">
        <v>4.5115806243903572E-4</v>
      </c>
    </row>
    <row r="407" spans="1:5" x14ac:dyDescent="0.25">
      <c r="A407">
        <v>406</v>
      </c>
      <c r="B407" t="s">
        <v>662</v>
      </c>
      <c r="C407">
        <v>32.298757299999998</v>
      </c>
      <c r="D407">
        <v>-90.184810299999896</v>
      </c>
      <c r="E407">
        <v>2.9917240095283311E-3</v>
      </c>
    </row>
    <row r="408" spans="1:5" x14ac:dyDescent="0.25">
      <c r="A408">
        <v>407</v>
      </c>
      <c r="B408" t="s">
        <v>663</v>
      </c>
      <c r="C408">
        <v>40.793394900000003</v>
      </c>
      <c r="D408">
        <v>-77.860001199999999</v>
      </c>
      <c r="E408">
        <v>2.9917240095283311E-3</v>
      </c>
    </row>
    <row r="409" spans="1:5" x14ac:dyDescent="0.25">
      <c r="A409">
        <v>408</v>
      </c>
      <c r="B409" t="s">
        <v>664</v>
      </c>
      <c r="C409">
        <v>35.614516899999998</v>
      </c>
      <c r="D409">
        <v>-88.813946900000005</v>
      </c>
      <c r="E409">
        <v>2.9917240095283311E-3</v>
      </c>
    </row>
    <row r="410" spans="1:5" x14ac:dyDescent="0.25">
      <c r="A410">
        <v>409</v>
      </c>
      <c r="B410" t="s">
        <v>665</v>
      </c>
      <c r="C410">
        <v>40.4233142</v>
      </c>
      <c r="D410">
        <v>-104.7091322</v>
      </c>
      <c r="E410">
        <v>2.9917240095283311E-3</v>
      </c>
    </row>
    <row r="411" spans="1:5" x14ac:dyDescent="0.25">
      <c r="A411">
        <v>410</v>
      </c>
      <c r="B411" t="s">
        <v>666</v>
      </c>
      <c r="C411">
        <v>35.842296699999999</v>
      </c>
      <c r="D411">
        <v>-90.7042789999999</v>
      </c>
      <c r="E411">
        <v>3.4118672566379039E-4</v>
      </c>
    </row>
    <row r="412" spans="1:5" x14ac:dyDescent="0.25">
      <c r="A412">
        <v>411</v>
      </c>
      <c r="B412" t="s">
        <v>667</v>
      </c>
      <c r="C412">
        <v>30.420070799999898</v>
      </c>
      <c r="D412">
        <v>-86.617030799999995</v>
      </c>
      <c r="E412">
        <v>7.2862840762514028E-4</v>
      </c>
    </row>
    <row r="413" spans="1:5" x14ac:dyDescent="0.25">
      <c r="A413">
        <v>412</v>
      </c>
      <c r="B413" t="s">
        <v>668</v>
      </c>
      <c r="C413">
        <v>36.034515900000002</v>
      </c>
      <c r="D413">
        <v>-89.385628099999906</v>
      </c>
      <c r="E413">
        <v>4.5115806243903572E-4</v>
      </c>
    </row>
    <row r="414" spans="1:5" x14ac:dyDescent="0.25">
      <c r="A414">
        <v>413</v>
      </c>
      <c r="B414" t="s">
        <v>669</v>
      </c>
      <c r="C414">
        <v>31.2437872</v>
      </c>
      <c r="D414">
        <v>-90.4531534999999</v>
      </c>
      <c r="E414">
        <v>2.9917240095283311E-3</v>
      </c>
    </row>
    <row r="415" spans="1:5" x14ac:dyDescent="0.25">
      <c r="A415">
        <v>414</v>
      </c>
      <c r="B415" t="s">
        <v>670</v>
      </c>
      <c r="C415">
        <v>30.6953657</v>
      </c>
      <c r="D415">
        <v>-88.0398912</v>
      </c>
      <c r="E415">
        <v>3.4118672566379039E-4</v>
      </c>
    </row>
    <row r="416" spans="1:5" x14ac:dyDescent="0.25">
      <c r="A416">
        <v>415</v>
      </c>
      <c r="B416" t="s">
        <v>671</v>
      </c>
      <c r="C416">
        <v>45.557945099999998</v>
      </c>
      <c r="D416">
        <v>-94.163240400000007</v>
      </c>
      <c r="E416">
        <v>2.8989131744303347E-4</v>
      </c>
    </row>
    <row r="417" spans="1:5" x14ac:dyDescent="0.25">
      <c r="A417">
        <v>416</v>
      </c>
      <c r="B417" t="s">
        <v>672</v>
      </c>
      <c r="C417">
        <v>45.557945099999998</v>
      </c>
      <c r="D417">
        <v>-94.163240400000007</v>
      </c>
      <c r="E417">
        <v>2.8989131744303347E-4</v>
      </c>
    </row>
    <row r="418" spans="1:5" x14ac:dyDescent="0.25">
      <c r="A418">
        <v>417</v>
      </c>
      <c r="B418" t="s">
        <v>673</v>
      </c>
      <c r="C418">
        <v>41.140275899999999</v>
      </c>
      <c r="D418">
        <v>-100.7601454</v>
      </c>
      <c r="E418">
        <v>5.9405665623966236E-4</v>
      </c>
    </row>
    <row r="419" spans="1:5" x14ac:dyDescent="0.25">
      <c r="A419">
        <v>418</v>
      </c>
      <c r="B419" t="s">
        <v>674</v>
      </c>
      <c r="C419">
        <v>30.421308999999901</v>
      </c>
      <c r="D419">
        <v>-87.216914900000006</v>
      </c>
      <c r="E419">
        <v>2.0661576617963585E-3</v>
      </c>
    </row>
    <row r="420" spans="1:5" x14ac:dyDescent="0.25">
      <c r="A420">
        <v>419</v>
      </c>
      <c r="B420" t="s">
        <v>673</v>
      </c>
      <c r="C420">
        <v>32.645411600000003</v>
      </c>
      <c r="D420">
        <v>-85.378279500000005</v>
      </c>
      <c r="E420">
        <v>5.9405665623966236E-4</v>
      </c>
    </row>
    <row r="421" spans="1:5" x14ac:dyDescent="0.25">
      <c r="A421">
        <v>420</v>
      </c>
      <c r="B421" t="s">
        <v>675</v>
      </c>
      <c r="C421">
        <v>40.9263957</v>
      </c>
      <c r="D421">
        <v>-98.342011799999995</v>
      </c>
      <c r="E421">
        <v>2.8989131744303347E-4</v>
      </c>
    </row>
    <row r="422" spans="1:5" x14ac:dyDescent="0.25">
      <c r="A422">
        <v>421</v>
      </c>
      <c r="B422" t="s">
        <v>676</v>
      </c>
      <c r="C422">
        <v>44.801182099999998</v>
      </c>
      <c r="D422">
        <v>-68.777813799999905</v>
      </c>
      <c r="E422">
        <v>2.9917240095283311E-3</v>
      </c>
    </row>
    <row r="423" spans="1:5" x14ac:dyDescent="0.25">
      <c r="A423">
        <v>422</v>
      </c>
      <c r="B423" t="s">
        <v>677</v>
      </c>
      <c r="C423">
        <v>42.032723399999902</v>
      </c>
      <c r="D423">
        <v>-97.413755299999906</v>
      </c>
      <c r="E423">
        <v>2.8989131744303347E-4</v>
      </c>
    </row>
    <row r="424" spans="1:5" x14ac:dyDescent="0.25">
      <c r="A424">
        <v>423</v>
      </c>
      <c r="B424" t="s">
        <v>677</v>
      </c>
      <c r="C424">
        <v>42.032723399999902</v>
      </c>
      <c r="D424">
        <v>-97.413755299999906</v>
      </c>
      <c r="E424">
        <v>2.8989131744303347E-4</v>
      </c>
    </row>
    <row r="425" spans="1:5" x14ac:dyDescent="0.25">
      <c r="A425">
        <v>424</v>
      </c>
      <c r="B425" t="s">
        <v>678</v>
      </c>
      <c r="C425">
        <v>42.032723399999902</v>
      </c>
      <c r="D425">
        <v>-97.413755299999906</v>
      </c>
      <c r="E425">
        <v>2.8989131744303347E-4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8"/>
  <sheetViews>
    <sheetView workbookViewId="0">
      <selection activeCell="G19" sqref="G19"/>
    </sheetView>
  </sheetViews>
  <sheetFormatPr defaultColWidth="11.42578125" defaultRowHeight="15" x14ac:dyDescent="0.25"/>
  <sheetData>
    <row r="1" spans="1:2" x14ac:dyDescent="0.25">
      <c r="A1" t="s">
        <v>6</v>
      </c>
      <c r="B1" t="s">
        <v>383</v>
      </c>
    </row>
    <row r="2" spans="1:2" x14ac:dyDescent="0.25">
      <c r="A2" s="3" t="s">
        <v>13</v>
      </c>
      <c r="B2" s="4">
        <v>1</v>
      </c>
    </row>
    <row r="3" spans="1:2" x14ac:dyDescent="0.25">
      <c r="A3" s="3" t="s">
        <v>365</v>
      </c>
      <c r="B3" s="4">
        <v>11</v>
      </c>
    </row>
    <row r="4" spans="1:2" x14ac:dyDescent="0.25">
      <c r="A4" s="3" t="s">
        <v>19</v>
      </c>
      <c r="B4" s="4">
        <v>4</v>
      </c>
    </row>
    <row r="5" spans="1:2" x14ac:dyDescent="0.25">
      <c r="A5" s="3" t="s">
        <v>29</v>
      </c>
      <c r="B5" s="4">
        <v>2</v>
      </c>
    </row>
    <row r="6" spans="1:2" x14ac:dyDescent="0.25">
      <c r="A6" s="3" t="s">
        <v>366</v>
      </c>
      <c r="B6" s="4">
        <v>8</v>
      </c>
    </row>
    <row r="7" spans="1:2" x14ac:dyDescent="0.25">
      <c r="A7" s="3" t="s">
        <v>367</v>
      </c>
      <c r="B7" s="4">
        <v>1</v>
      </c>
    </row>
    <row r="8" spans="1:2" x14ac:dyDescent="0.25">
      <c r="A8" s="3" t="s">
        <v>39</v>
      </c>
      <c r="B8" s="4">
        <v>1</v>
      </c>
    </row>
    <row r="9" spans="1:2" x14ac:dyDescent="0.25">
      <c r="A9" s="3" t="s">
        <v>368</v>
      </c>
      <c r="B9" s="4">
        <v>2</v>
      </c>
    </row>
    <row r="10" spans="1:2" x14ac:dyDescent="0.25">
      <c r="A10" s="3" t="s">
        <v>369</v>
      </c>
      <c r="B10" s="4">
        <v>7</v>
      </c>
    </row>
    <row r="11" spans="1:2" x14ac:dyDescent="0.25">
      <c r="A11" s="3" t="s">
        <v>61</v>
      </c>
      <c r="B11" s="4">
        <v>1</v>
      </c>
    </row>
    <row r="12" spans="1:2" x14ac:dyDescent="0.25">
      <c r="A12" s="3" t="s">
        <v>370</v>
      </c>
      <c r="B12" s="4">
        <v>10</v>
      </c>
    </row>
    <row r="13" spans="1:2" x14ac:dyDescent="0.25">
      <c r="A13" s="3" t="s">
        <v>371</v>
      </c>
      <c r="B13" s="4">
        <v>3</v>
      </c>
    </row>
    <row r="14" spans="1:2" x14ac:dyDescent="0.25">
      <c r="A14" s="3" t="s">
        <v>71</v>
      </c>
      <c r="B14" s="4">
        <v>16</v>
      </c>
    </row>
    <row r="15" spans="1:2" x14ac:dyDescent="0.25">
      <c r="A15" s="3" t="s">
        <v>372</v>
      </c>
      <c r="B15" s="4">
        <v>1</v>
      </c>
    </row>
    <row r="16" spans="1:2" x14ac:dyDescent="0.25">
      <c r="A16" s="3" t="s">
        <v>373</v>
      </c>
      <c r="B16" s="4">
        <v>19</v>
      </c>
    </row>
    <row r="17" spans="1:2" x14ac:dyDescent="0.25">
      <c r="A17" s="3" t="s">
        <v>75</v>
      </c>
      <c r="B17" s="4">
        <v>1</v>
      </c>
    </row>
    <row r="18" spans="1:2" x14ac:dyDescent="0.25">
      <c r="A18" s="3" t="s">
        <v>374</v>
      </c>
      <c r="B18" s="4">
        <v>5</v>
      </c>
    </row>
    <row r="19" spans="1:2" x14ac:dyDescent="0.25">
      <c r="A19" s="3" t="s">
        <v>375</v>
      </c>
      <c r="B19" s="4">
        <v>1</v>
      </c>
    </row>
    <row r="20" spans="1:2" x14ac:dyDescent="0.25">
      <c r="A20" s="3" t="s">
        <v>376</v>
      </c>
      <c r="B20" s="4">
        <v>1</v>
      </c>
    </row>
    <row r="21" spans="1:2" x14ac:dyDescent="0.25">
      <c r="A21" s="3" t="s">
        <v>377</v>
      </c>
      <c r="B21" s="4">
        <v>7</v>
      </c>
    </row>
    <row r="22" spans="1:2" x14ac:dyDescent="0.25">
      <c r="A22" s="3" t="s">
        <v>378</v>
      </c>
      <c r="B22" s="4">
        <v>2</v>
      </c>
    </row>
    <row r="23" spans="1:2" x14ac:dyDescent="0.25">
      <c r="A23" s="3" t="s">
        <v>379</v>
      </c>
      <c r="B23" s="4">
        <v>1</v>
      </c>
    </row>
    <row r="24" spans="1:2" x14ac:dyDescent="0.25">
      <c r="A24" s="3" t="s">
        <v>105</v>
      </c>
      <c r="B24" s="4">
        <v>16</v>
      </c>
    </row>
    <row r="25" spans="1:2" x14ac:dyDescent="0.25">
      <c r="A25" s="3" t="s">
        <v>107</v>
      </c>
      <c r="B25" s="4">
        <v>2</v>
      </c>
    </row>
    <row r="26" spans="1:2" x14ac:dyDescent="0.25">
      <c r="A26" s="3" t="s">
        <v>380</v>
      </c>
      <c r="B26" s="4">
        <v>1</v>
      </c>
    </row>
    <row r="27" spans="1:2" x14ac:dyDescent="0.25">
      <c r="A27" s="3" t="s">
        <v>381</v>
      </c>
      <c r="B27" s="4">
        <v>1</v>
      </c>
    </row>
    <row r="28" spans="1:2" x14ac:dyDescent="0.25">
      <c r="A28" s="3" t="s">
        <v>382</v>
      </c>
      <c r="B28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5"/>
  <sheetViews>
    <sheetView workbookViewId="0">
      <selection activeCell="G4" sqref="G4"/>
    </sheetView>
  </sheetViews>
  <sheetFormatPr defaultColWidth="8.85546875" defaultRowHeight="15" x14ac:dyDescent="0.25"/>
  <sheetData>
    <row r="1" spans="1:5" x14ac:dyDescent="0.25">
      <c r="A1" t="s">
        <v>1</v>
      </c>
      <c r="B1" t="s">
        <v>4</v>
      </c>
      <c r="C1" t="s">
        <v>5</v>
      </c>
      <c r="E1" t="s">
        <v>364</v>
      </c>
    </row>
    <row r="2" spans="1:5" x14ac:dyDescent="0.25">
      <c r="A2" t="s">
        <v>12</v>
      </c>
      <c r="B2">
        <v>7.8671451290000002E-4</v>
      </c>
      <c r="C2">
        <v>74752</v>
      </c>
      <c r="D2">
        <f>B2*252000000</f>
        <v>198252.05725080002</v>
      </c>
      <c r="E2">
        <f>C2/D2</f>
        <v>0.37705535587675898</v>
      </c>
    </row>
    <row r="3" spans="1:5" x14ac:dyDescent="0.25">
      <c r="A3" t="s">
        <v>14</v>
      </c>
      <c r="B3">
        <v>1.6936663809999999E-3</v>
      </c>
      <c r="C3">
        <v>321855</v>
      </c>
      <c r="D3">
        <f t="shared" ref="D3:D66" si="0">B3*252000000</f>
        <v>426803.92801199999</v>
      </c>
      <c r="E3">
        <f t="shared" ref="E3:E66" si="1">C3/D3</f>
        <v>0.75410505591914501</v>
      </c>
    </row>
    <row r="4" spans="1:5" x14ac:dyDescent="0.25">
      <c r="A4" t="s">
        <v>16</v>
      </c>
      <c r="B4">
        <v>4.942689244E-3</v>
      </c>
      <c r="C4">
        <v>939280</v>
      </c>
      <c r="D4">
        <f t="shared" si="0"/>
        <v>1245557.689488</v>
      </c>
      <c r="E4">
        <f t="shared" si="1"/>
        <v>0.75410397119871764</v>
      </c>
    </row>
    <row r="5" spans="1:5" x14ac:dyDescent="0.25">
      <c r="A5" t="s">
        <v>18</v>
      </c>
      <c r="B5">
        <v>9.7319891919999996E-4</v>
      </c>
      <c r="C5">
        <v>184941</v>
      </c>
      <c r="D5">
        <f t="shared" si="0"/>
        <v>245246.12763839998</v>
      </c>
      <c r="E5">
        <f t="shared" si="1"/>
        <v>0.75410364999802926</v>
      </c>
    </row>
    <row r="6" spans="1:5" x14ac:dyDescent="0.25">
      <c r="A6" t="s">
        <v>20</v>
      </c>
      <c r="B6">
        <v>2.1098653249999998E-3</v>
      </c>
      <c r="C6">
        <v>400947</v>
      </c>
      <c r="D6">
        <f t="shared" si="0"/>
        <v>531686.06189999997</v>
      </c>
      <c r="E6">
        <f t="shared" si="1"/>
        <v>0.75410477861165093</v>
      </c>
    </row>
    <row r="7" spans="1:5" x14ac:dyDescent="0.25">
      <c r="A7" t="s">
        <v>22</v>
      </c>
      <c r="B7">
        <v>6.737421687E-4</v>
      </c>
      <c r="C7">
        <v>64017</v>
      </c>
      <c r="D7">
        <f t="shared" si="0"/>
        <v>169783.02651240001</v>
      </c>
      <c r="E7">
        <f t="shared" si="1"/>
        <v>0.37705182499691481</v>
      </c>
    </row>
    <row r="8" spans="1:5" x14ac:dyDescent="0.25">
      <c r="A8" t="s">
        <v>24</v>
      </c>
      <c r="B8">
        <v>4.8388573639999996E-3</v>
      </c>
      <c r="C8">
        <v>459774</v>
      </c>
      <c r="D8">
        <f t="shared" si="0"/>
        <v>1219392.0557279999</v>
      </c>
      <c r="E8">
        <f t="shared" si="1"/>
        <v>0.37705182499774964</v>
      </c>
    </row>
    <row r="9" spans="1:5" x14ac:dyDescent="0.25">
      <c r="A9" t="s">
        <v>26</v>
      </c>
      <c r="B9">
        <v>2.0882786760000002E-3</v>
      </c>
      <c r="C9">
        <v>198423</v>
      </c>
      <c r="D9">
        <f t="shared" si="0"/>
        <v>526246.22635200003</v>
      </c>
      <c r="E9">
        <f t="shared" si="1"/>
        <v>0.37705353513979811</v>
      </c>
    </row>
    <row r="10" spans="1:5" x14ac:dyDescent="0.25">
      <c r="A10" t="s">
        <v>28</v>
      </c>
      <c r="B10">
        <v>1.5762800930000001E-3</v>
      </c>
      <c r="C10">
        <v>149774</v>
      </c>
      <c r="D10">
        <f t="shared" si="0"/>
        <v>397222.58343600004</v>
      </c>
      <c r="E10">
        <f t="shared" si="1"/>
        <v>0.37705308370044216</v>
      </c>
    </row>
    <row r="11" spans="1:5" x14ac:dyDescent="0.25">
      <c r="A11" t="s">
        <v>30</v>
      </c>
      <c r="B11">
        <v>1.114028366E-3</v>
      </c>
      <c r="C11">
        <v>105852</v>
      </c>
      <c r="D11">
        <f t="shared" si="0"/>
        <v>280735.14823200001</v>
      </c>
      <c r="E11">
        <f t="shared" si="1"/>
        <v>0.37705289368513173</v>
      </c>
    </row>
    <row r="12" spans="1:5" x14ac:dyDescent="0.25">
      <c r="A12" t="s">
        <v>32</v>
      </c>
      <c r="B12">
        <v>1.2141756450000001E-3</v>
      </c>
      <c r="C12">
        <v>115368</v>
      </c>
      <c r="D12">
        <f t="shared" si="0"/>
        <v>305972.26254000003</v>
      </c>
      <c r="E12">
        <f t="shared" si="1"/>
        <v>0.37705378599446687</v>
      </c>
    </row>
    <row r="13" spans="1:5" x14ac:dyDescent="0.25">
      <c r="A13" t="s">
        <v>34</v>
      </c>
      <c r="B13">
        <v>4.7358779619999999E-3</v>
      </c>
      <c r="C13">
        <v>899979</v>
      </c>
      <c r="D13">
        <f t="shared" si="0"/>
        <v>1193441.246424</v>
      </c>
      <c r="E13">
        <f t="shared" si="1"/>
        <v>0.7541041527571436</v>
      </c>
    </row>
    <row r="14" spans="1:5" x14ac:dyDescent="0.25">
      <c r="A14" t="s">
        <v>36</v>
      </c>
      <c r="B14">
        <v>9.3402279650000003E-4</v>
      </c>
      <c r="C14">
        <v>177497</v>
      </c>
      <c r="D14">
        <f t="shared" si="0"/>
        <v>235373.744718</v>
      </c>
      <c r="E14">
        <f t="shared" si="1"/>
        <v>0.75410704882423563</v>
      </c>
    </row>
    <row r="15" spans="1:5" x14ac:dyDescent="0.25">
      <c r="A15" t="s">
        <v>38</v>
      </c>
      <c r="B15">
        <v>1.566988077E-3</v>
      </c>
      <c r="C15">
        <v>297782</v>
      </c>
      <c r="D15">
        <f t="shared" si="0"/>
        <v>394880.99540399999</v>
      </c>
      <c r="E15">
        <f t="shared" si="1"/>
        <v>0.75410567605397494</v>
      </c>
    </row>
    <row r="16" spans="1:5" x14ac:dyDescent="0.25">
      <c r="A16" t="s">
        <v>40</v>
      </c>
      <c r="B16">
        <v>3.9749177720000001E-3</v>
      </c>
      <c r="C16">
        <v>755370</v>
      </c>
      <c r="D16">
        <f t="shared" si="0"/>
        <v>1001679.278544</v>
      </c>
      <c r="E16">
        <f t="shared" si="1"/>
        <v>0.75410364992073597</v>
      </c>
    </row>
    <row r="17" spans="1:5" x14ac:dyDescent="0.25">
      <c r="A17" t="s">
        <v>42</v>
      </c>
      <c r="B17">
        <v>6.9034655530000001E-3</v>
      </c>
      <c r="C17">
        <v>1311894</v>
      </c>
      <c r="D17">
        <f t="shared" si="0"/>
        <v>1739673.3193560001</v>
      </c>
      <c r="E17">
        <f t="shared" si="1"/>
        <v>0.75410365003795232</v>
      </c>
    </row>
    <row r="18" spans="1:5" x14ac:dyDescent="0.25">
      <c r="A18" t="s">
        <v>44</v>
      </c>
      <c r="B18">
        <v>1.9912476790000001E-3</v>
      </c>
      <c r="C18">
        <v>189203</v>
      </c>
      <c r="D18">
        <f t="shared" si="0"/>
        <v>501794.41510800004</v>
      </c>
      <c r="E18">
        <f t="shared" si="1"/>
        <v>0.37705282144138308</v>
      </c>
    </row>
    <row r="19" spans="1:5" x14ac:dyDescent="0.25">
      <c r="A19" t="s">
        <v>46</v>
      </c>
      <c r="B19">
        <v>1.672202867E-3</v>
      </c>
      <c r="C19">
        <v>317776</v>
      </c>
      <c r="D19">
        <f t="shared" si="0"/>
        <v>421395.12248399999</v>
      </c>
      <c r="E19">
        <f t="shared" si="1"/>
        <v>0.75410459932901974</v>
      </c>
    </row>
    <row r="20" spans="1:5" x14ac:dyDescent="0.25">
      <c r="A20" t="s">
        <v>48</v>
      </c>
      <c r="B20">
        <v>1.6393729730000001E-3</v>
      </c>
      <c r="C20">
        <v>155769</v>
      </c>
      <c r="D20">
        <f t="shared" si="0"/>
        <v>413121.98919600004</v>
      </c>
      <c r="E20">
        <f t="shared" si="1"/>
        <v>0.37705327741849526</v>
      </c>
    </row>
    <row r="21" spans="1:5" x14ac:dyDescent="0.25">
      <c r="A21" t="s">
        <v>50</v>
      </c>
      <c r="B21">
        <v>1.1807206000000001E-3</v>
      </c>
      <c r="C21">
        <v>224378</v>
      </c>
      <c r="D21">
        <f t="shared" si="0"/>
        <v>297541.59120000002</v>
      </c>
      <c r="E21">
        <f t="shared" si="1"/>
        <v>0.75410633886534106</v>
      </c>
    </row>
    <row r="22" spans="1:5" x14ac:dyDescent="0.25">
      <c r="A22" t="s">
        <v>52</v>
      </c>
      <c r="B22">
        <v>1.1227994230000001E-3</v>
      </c>
      <c r="C22">
        <v>213371</v>
      </c>
      <c r="D22">
        <f t="shared" si="0"/>
        <v>282945.45459600003</v>
      </c>
      <c r="E22">
        <f t="shared" si="1"/>
        <v>0.75410647718182644</v>
      </c>
    </row>
    <row r="23" spans="1:5" x14ac:dyDescent="0.25">
      <c r="A23" t="s">
        <v>54</v>
      </c>
      <c r="B23">
        <v>2.0264645130000001E-3</v>
      </c>
      <c r="C23">
        <v>192549</v>
      </c>
      <c r="D23">
        <f t="shared" si="0"/>
        <v>510669.05727600004</v>
      </c>
      <c r="E23">
        <f t="shared" si="1"/>
        <v>0.37705241243143017</v>
      </c>
    </row>
    <row r="24" spans="1:5" x14ac:dyDescent="0.25">
      <c r="A24" t="s">
        <v>56</v>
      </c>
      <c r="B24">
        <v>1.1396406090000001E-3</v>
      </c>
      <c r="C24">
        <v>216571</v>
      </c>
      <c r="D24">
        <f t="shared" si="0"/>
        <v>287189.43346800003</v>
      </c>
      <c r="E24">
        <f t="shared" si="1"/>
        <v>0.75410504274047863</v>
      </c>
    </row>
    <row r="25" spans="1:5" x14ac:dyDescent="0.25">
      <c r="A25" t="s">
        <v>58</v>
      </c>
      <c r="B25">
        <v>1.096202094E-3</v>
      </c>
      <c r="C25">
        <v>208316</v>
      </c>
      <c r="D25">
        <f t="shared" si="0"/>
        <v>276242.92768799997</v>
      </c>
      <c r="E25">
        <f t="shared" si="1"/>
        <v>0.75410437379696682</v>
      </c>
    </row>
    <row r="26" spans="1:5" x14ac:dyDescent="0.25">
      <c r="A26" t="s">
        <v>60</v>
      </c>
      <c r="B26">
        <v>8.9128520800000005E-4</v>
      </c>
      <c r="C26">
        <v>84688</v>
      </c>
      <c r="D26">
        <f t="shared" si="0"/>
        <v>224603.87241600003</v>
      </c>
      <c r="E26">
        <f t="shared" si="1"/>
        <v>0.37705494161358505</v>
      </c>
    </row>
    <row r="27" spans="1:5" x14ac:dyDescent="0.25">
      <c r="A27" t="s">
        <v>62</v>
      </c>
      <c r="B27">
        <v>6.0776033340000004E-4</v>
      </c>
      <c r="C27">
        <v>57748</v>
      </c>
      <c r="D27">
        <f t="shared" si="0"/>
        <v>153155.6040168</v>
      </c>
      <c r="E27">
        <f t="shared" si="1"/>
        <v>0.37705443669998184</v>
      </c>
    </row>
    <row r="28" spans="1:5" x14ac:dyDescent="0.25">
      <c r="A28" t="s">
        <v>64</v>
      </c>
      <c r="B28">
        <v>1.4480862719999999E-3</v>
      </c>
      <c r="C28">
        <v>275186</v>
      </c>
      <c r="D28">
        <f t="shared" si="0"/>
        <v>364917.740544</v>
      </c>
      <c r="E28">
        <f t="shared" si="1"/>
        <v>0.7541041978111761</v>
      </c>
    </row>
    <row r="29" spans="1:5" x14ac:dyDescent="0.25">
      <c r="A29" t="s">
        <v>66</v>
      </c>
      <c r="B29">
        <v>8.1255976640000008E-3</v>
      </c>
      <c r="C29">
        <v>772071</v>
      </c>
      <c r="D29">
        <f t="shared" si="0"/>
        <v>2047650.6113280002</v>
      </c>
      <c r="E29">
        <f t="shared" si="1"/>
        <v>0.37705211803652122</v>
      </c>
    </row>
    <row r="30" spans="1:5" x14ac:dyDescent="0.25">
      <c r="A30" t="s">
        <v>68</v>
      </c>
      <c r="B30">
        <v>7.7478928599999995E-4</v>
      </c>
      <c r="C30">
        <v>147237</v>
      </c>
      <c r="D30">
        <f t="shared" si="0"/>
        <v>195246.90007199999</v>
      </c>
      <c r="E30">
        <f t="shared" si="1"/>
        <v>0.75410672305529214</v>
      </c>
    </row>
    <row r="31" spans="1:5" x14ac:dyDescent="0.25">
      <c r="A31" t="s">
        <v>70</v>
      </c>
      <c r="B31">
        <v>4.8474768689999999E-4</v>
      </c>
      <c r="C31">
        <v>92119</v>
      </c>
      <c r="D31">
        <f t="shared" si="0"/>
        <v>122156.4170988</v>
      </c>
      <c r="E31">
        <f t="shared" si="1"/>
        <v>0.75410692444830174</v>
      </c>
    </row>
    <row r="32" spans="1:5" x14ac:dyDescent="0.25">
      <c r="A32" t="s">
        <v>72</v>
      </c>
      <c r="B32">
        <v>1.4633929959999999E-3</v>
      </c>
      <c r="C32">
        <v>278095</v>
      </c>
      <c r="D32">
        <f t="shared" si="0"/>
        <v>368775.03499199997</v>
      </c>
      <c r="E32">
        <f t="shared" si="1"/>
        <v>0.75410473489896857</v>
      </c>
    </row>
    <row r="33" spans="1:5" x14ac:dyDescent="0.25">
      <c r="A33" t="s">
        <v>74</v>
      </c>
      <c r="B33">
        <v>1.0163248589999999E-3</v>
      </c>
      <c r="C33">
        <v>193137</v>
      </c>
      <c r="D33">
        <f t="shared" si="0"/>
        <v>256113.86446799999</v>
      </c>
      <c r="E33">
        <f t="shared" si="1"/>
        <v>0.75410599266534983</v>
      </c>
    </row>
    <row r="34" spans="1:5" x14ac:dyDescent="0.25">
      <c r="A34" t="s">
        <v>76</v>
      </c>
      <c r="B34">
        <v>4.3690469949999997E-4</v>
      </c>
      <c r="C34">
        <v>83027</v>
      </c>
      <c r="D34">
        <f t="shared" si="0"/>
        <v>110099.98427399999</v>
      </c>
      <c r="E34">
        <f t="shared" si="1"/>
        <v>0.75410546647649934</v>
      </c>
    </row>
    <row r="35" spans="1:5" x14ac:dyDescent="0.25">
      <c r="A35" t="s">
        <v>78</v>
      </c>
      <c r="B35">
        <v>1.1638983580000001E-3</v>
      </c>
      <c r="C35">
        <v>221181</v>
      </c>
      <c r="D35">
        <f t="shared" si="0"/>
        <v>293302.38621600001</v>
      </c>
      <c r="E35">
        <f t="shared" si="1"/>
        <v>0.75410569567311037</v>
      </c>
    </row>
    <row r="36" spans="1:5" x14ac:dyDescent="0.25">
      <c r="A36" t="s">
        <v>80</v>
      </c>
      <c r="B36">
        <v>1.0347005060000001E-3</v>
      </c>
      <c r="C36">
        <v>98315</v>
      </c>
      <c r="D36">
        <f t="shared" si="0"/>
        <v>260744.52751200003</v>
      </c>
      <c r="E36">
        <f t="shared" si="1"/>
        <v>0.37705489330154907</v>
      </c>
    </row>
    <row r="37" spans="1:5" x14ac:dyDescent="0.25">
      <c r="A37" t="s">
        <v>82</v>
      </c>
      <c r="B37">
        <v>8.5794382699999996E-4</v>
      </c>
      <c r="C37">
        <v>81520</v>
      </c>
      <c r="D37">
        <f t="shared" si="0"/>
        <v>216201.844404</v>
      </c>
      <c r="E37">
        <f t="shared" si="1"/>
        <v>0.37705506271107359</v>
      </c>
    </row>
    <row r="38" spans="1:5" x14ac:dyDescent="0.25">
      <c r="A38" t="s">
        <v>84</v>
      </c>
      <c r="B38">
        <v>1.980004435E-3</v>
      </c>
      <c r="C38">
        <v>376269</v>
      </c>
      <c r="D38">
        <f t="shared" si="0"/>
        <v>498961.11762000003</v>
      </c>
      <c r="E38">
        <f t="shared" si="1"/>
        <v>0.7541048524878442</v>
      </c>
    </row>
    <row r="39" spans="1:5" x14ac:dyDescent="0.25">
      <c r="A39" t="s">
        <v>86</v>
      </c>
      <c r="B39">
        <v>1.894623978E-3</v>
      </c>
      <c r="C39">
        <v>180022</v>
      </c>
      <c r="D39">
        <f t="shared" si="0"/>
        <v>477445.24245600001</v>
      </c>
      <c r="E39">
        <f t="shared" si="1"/>
        <v>0.37705266278067545</v>
      </c>
    </row>
    <row r="40" spans="1:5" x14ac:dyDescent="0.25">
      <c r="A40" t="s">
        <v>88</v>
      </c>
      <c r="B40">
        <v>4.1747292580000001E-3</v>
      </c>
      <c r="C40">
        <v>396671</v>
      </c>
      <c r="D40">
        <f t="shared" si="0"/>
        <v>1052031.7730159999</v>
      </c>
      <c r="E40">
        <f t="shared" si="1"/>
        <v>0.37705230029584591</v>
      </c>
    </row>
    <row r="41" spans="1:5" x14ac:dyDescent="0.25">
      <c r="A41" t="s">
        <v>90</v>
      </c>
      <c r="B41">
        <v>1.7275571369999999E-3</v>
      </c>
      <c r="C41">
        <v>328295</v>
      </c>
      <c r="D41">
        <f t="shared" si="0"/>
        <v>435344.39852399996</v>
      </c>
      <c r="E41">
        <f t="shared" si="1"/>
        <v>0.75410410955799068</v>
      </c>
    </row>
    <row r="42" spans="1:5" x14ac:dyDescent="0.25">
      <c r="A42" t="s">
        <v>92</v>
      </c>
      <c r="B42">
        <v>1.353839091E-2</v>
      </c>
      <c r="C42">
        <v>1286379</v>
      </c>
      <c r="D42">
        <f t="shared" si="0"/>
        <v>3411674.5093199997</v>
      </c>
      <c r="E42">
        <f t="shared" si="1"/>
        <v>0.37705208878686247</v>
      </c>
    </row>
    <row r="43" spans="1:5" x14ac:dyDescent="0.25">
      <c r="A43" t="s">
        <v>94</v>
      </c>
      <c r="B43">
        <v>6.9348178179999998E-4</v>
      </c>
      <c r="C43">
        <v>131786</v>
      </c>
      <c r="D43">
        <f t="shared" si="0"/>
        <v>174757.4090136</v>
      </c>
      <c r="E43">
        <f t="shared" si="1"/>
        <v>0.75410822776471886</v>
      </c>
    </row>
    <row r="44" spans="1:5" x14ac:dyDescent="0.25">
      <c r="A44" t="s">
        <v>96</v>
      </c>
      <c r="B44">
        <v>1.8454549130000001E-3</v>
      </c>
      <c r="C44">
        <v>175350</v>
      </c>
      <c r="D44">
        <f t="shared" si="0"/>
        <v>465054.63807600003</v>
      </c>
      <c r="E44">
        <f t="shared" si="1"/>
        <v>0.37705247006125764</v>
      </c>
    </row>
    <row r="45" spans="1:5" x14ac:dyDescent="0.25">
      <c r="A45" t="s">
        <v>98</v>
      </c>
      <c r="B45">
        <v>1.1747343070000001E-3</v>
      </c>
      <c r="C45">
        <v>111620</v>
      </c>
      <c r="D45">
        <f t="shared" si="0"/>
        <v>296033.04536400002</v>
      </c>
      <c r="E45">
        <f t="shared" si="1"/>
        <v>0.37705250055024392</v>
      </c>
    </row>
    <row r="46" spans="1:5" x14ac:dyDescent="0.25">
      <c r="A46" t="s">
        <v>100</v>
      </c>
      <c r="B46">
        <v>1.4880864569999999E-3</v>
      </c>
      <c r="C46">
        <v>282788</v>
      </c>
      <c r="D46">
        <f t="shared" si="0"/>
        <v>374997.78716399998</v>
      </c>
      <c r="E46">
        <f t="shared" si="1"/>
        <v>0.75410578323313326</v>
      </c>
    </row>
    <row r="47" spans="1:5" x14ac:dyDescent="0.25">
      <c r="A47" t="s">
        <v>102</v>
      </c>
      <c r="B47">
        <v>1.6215561730000001E-3</v>
      </c>
      <c r="C47">
        <v>154076</v>
      </c>
      <c r="D47">
        <f t="shared" si="0"/>
        <v>408632.15559600003</v>
      </c>
      <c r="E47">
        <f t="shared" si="1"/>
        <v>0.37705304854258564</v>
      </c>
    </row>
    <row r="48" spans="1:5" x14ac:dyDescent="0.25">
      <c r="A48" t="s">
        <v>104</v>
      </c>
      <c r="B48">
        <v>9.9400886639999992E-4</v>
      </c>
      <c r="C48">
        <v>188896</v>
      </c>
      <c r="D48">
        <f t="shared" si="0"/>
        <v>250490.23433279997</v>
      </c>
      <c r="E48">
        <f t="shared" si="1"/>
        <v>0.75410524686975944</v>
      </c>
    </row>
    <row r="49" spans="1:5" x14ac:dyDescent="0.25">
      <c r="A49" t="s">
        <v>106</v>
      </c>
      <c r="B49">
        <v>1.0899032250000001E-3</v>
      </c>
      <c r="C49">
        <v>207119</v>
      </c>
      <c r="D49">
        <f t="shared" si="0"/>
        <v>274655.61270000006</v>
      </c>
      <c r="E49">
        <f t="shared" si="1"/>
        <v>0.75410437807521258</v>
      </c>
    </row>
    <row r="50" spans="1:5" x14ac:dyDescent="0.25">
      <c r="A50" t="s">
        <v>108</v>
      </c>
      <c r="B50">
        <v>8.9651374280000004E-4</v>
      </c>
      <c r="C50">
        <v>170369</v>
      </c>
      <c r="D50">
        <f t="shared" si="0"/>
        <v>225921.46318560001</v>
      </c>
      <c r="E50">
        <f t="shared" si="1"/>
        <v>0.75410719104646429</v>
      </c>
    </row>
    <row r="51" spans="1:5" x14ac:dyDescent="0.25">
      <c r="A51" t="s">
        <v>110</v>
      </c>
      <c r="B51">
        <v>5.9690544059999998E-3</v>
      </c>
      <c r="C51">
        <v>567162</v>
      </c>
      <c r="D51">
        <f t="shared" si="0"/>
        <v>1504201.710312</v>
      </c>
      <c r="E51">
        <f t="shared" si="1"/>
        <v>0.37705182497256956</v>
      </c>
    </row>
    <row r="52" spans="1:5" x14ac:dyDescent="0.25">
      <c r="A52" t="s">
        <v>112</v>
      </c>
      <c r="B52">
        <v>1.056002997E-3</v>
      </c>
      <c r="C52">
        <v>200677</v>
      </c>
      <c r="D52">
        <f t="shared" si="0"/>
        <v>266112.755244</v>
      </c>
      <c r="E52">
        <f t="shared" si="1"/>
        <v>0.75410515296795277</v>
      </c>
    </row>
    <row r="53" spans="1:5" x14ac:dyDescent="0.25">
      <c r="A53" t="s">
        <v>114</v>
      </c>
      <c r="B53">
        <v>9.5024830380000002E-4</v>
      </c>
      <c r="C53">
        <v>90290</v>
      </c>
      <c r="D53">
        <f t="shared" si="0"/>
        <v>239462.57255760001</v>
      </c>
      <c r="E53">
        <f t="shared" si="1"/>
        <v>0.37705266019507816</v>
      </c>
    </row>
    <row r="54" spans="1:5" x14ac:dyDescent="0.25">
      <c r="A54" t="s">
        <v>116</v>
      </c>
      <c r="B54">
        <v>3.9684105189999996E-3</v>
      </c>
      <c r="C54">
        <v>377067</v>
      </c>
      <c r="D54">
        <f t="shared" si="0"/>
        <v>1000039.4507879999</v>
      </c>
      <c r="E54">
        <f t="shared" si="1"/>
        <v>0.37705212499655183</v>
      </c>
    </row>
    <row r="55" spans="1:5" x14ac:dyDescent="0.25">
      <c r="A55" t="s">
        <v>118</v>
      </c>
      <c r="B55">
        <v>2.2445569270000002E-3</v>
      </c>
      <c r="C55">
        <v>213272</v>
      </c>
      <c r="D55">
        <f t="shared" si="0"/>
        <v>565628.34560400003</v>
      </c>
      <c r="E55">
        <f t="shared" si="1"/>
        <v>0.37705323938859503</v>
      </c>
    </row>
    <row r="56" spans="1:5" x14ac:dyDescent="0.25">
      <c r="A56" t="s">
        <v>120</v>
      </c>
      <c r="B56">
        <v>2.7629869869999998E-3</v>
      </c>
      <c r="C56">
        <v>525062</v>
      </c>
      <c r="D56">
        <f t="shared" si="0"/>
        <v>696272.7207239999</v>
      </c>
      <c r="E56">
        <f t="shared" si="1"/>
        <v>0.75410393710962687</v>
      </c>
    </row>
    <row r="57" spans="1:5" x14ac:dyDescent="0.25">
      <c r="A57" t="s">
        <v>122</v>
      </c>
      <c r="B57">
        <v>2.9991424730000001E-3</v>
      </c>
      <c r="C57">
        <v>284970</v>
      </c>
      <c r="D57">
        <f t="shared" si="0"/>
        <v>755783.90319600003</v>
      </c>
      <c r="E57">
        <f t="shared" si="1"/>
        <v>0.3770522219313498</v>
      </c>
    </row>
    <row r="58" spans="1:5" x14ac:dyDescent="0.25">
      <c r="A58" t="s">
        <v>124</v>
      </c>
      <c r="B58">
        <v>1.3187463399999999E-3</v>
      </c>
      <c r="C58">
        <v>250607</v>
      </c>
      <c r="D58">
        <f t="shared" si="0"/>
        <v>332324.07767999999</v>
      </c>
      <c r="E58">
        <f t="shared" si="1"/>
        <v>0.75410425193841468</v>
      </c>
    </row>
    <row r="59" spans="1:5" x14ac:dyDescent="0.25">
      <c r="A59" t="s">
        <v>125</v>
      </c>
      <c r="B59">
        <v>1.4204470239999999E-3</v>
      </c>
      <c r="C59">
        <v>269934</v>
      </c>
      <c r="D59">
        <f t="shared" si="0"/>
        <v>357952.65004799998</v>
      </c>
      <c r="E59">
        <f t="shared" si="1"/>
        <v>0.75410532639946359</v>
      </c>
    </row>
    <row r="60" spans="1:5" x14ac:dyDescent="0.25">
      <c r="A60" t="s">
        <v>126</v>
      </c>
      <c r="B60">
        <v>8.8807420569999998E-4</v>
      </c>
      <c r="C60">
        <v>84383</v>
      </c>
      <c r="D60">
        <f t="shared" si="0"/>
        <v>223794.69983639999</v>
      </c>
      <c r="E60">
        <f t="shared" si="1"/>
        <v>0.37705539971092378</v>
      </c>
    </row>
    <row r="61" spans="1:5" x14ac:dyDescent="0.25">
      <c r="A61" t="s">
        <v>127</v>
      </c>
      <c r="B61">
        <v>1.4356021980000001E-3</v>
      </c>
      <c r="C61">
        <v>136407</v>
      </c>
      <c r="D61">
        <f t="shared" si="0"/>
        <v>361771.75389600004</v>
      </c>
      <c r="E61">
        <f t="shared" si="1"/>
        <v>0.37705265414174227</v>
      </c>
    </row>
    <row r="62" spans="1:5" x14ac:dyDescent="0.25">
      <c r="A62" t="s">
        <v>128</v>
      </c>
      <c r="B62">
        <v>9.3804838940000001E-4</v>
      </c>
      <c r="C62">
        <v>178262</v>
      </c>
      <c r="D62">
        <f t="shared" si="0"/>
        <v>236388.19412880001</v>
      </c>
      <c r="E62">
        <f t="shared" si="1"/>
        <v>0.7541070342238454</v>
      </c>
    </row>
    <row r="63" spans="1:5" x14ac:dyDescent="0.25">
      <c r="A63" t="s">
        <v>129</v>
      </c>
      <c r="B63">
        <v>1.577681946E-3</v>
      </c>
      <c r="C63">
        <v>149907</v>
      </c>
      <c r="D63">
        <f t="shared" si="0"/>
        <v>397575.85039199999</v>
      </c>
      <c r="E63">
        <f t="shared" si="1"/>
        <v>0.37705257965793293</v>
      </c>
    </row>
    <row r="64" spans="1:5" x14ac:dyDescent="0.25">
      <c r="A64" t="s">
        <v>130</v>
      </c>
      <c r="B64">
        <v>1.678558568E-3</v>
      </c>
      <c r="C64">
        <v>318984</v>
      </c>
      <c r="D64">
        <f t="shared" si="0"/>
        <v>422996.75913600001</v>
      </c>
      <c r="E64">
        <f t="shared" si="1"/>
        <v>0.75410506844437009</v>
      </c>
    </row>
    <row r="65" spans="1:5" x14ac:dyDescent="0.25">
      <c r="A65" t="s">
        <v>131</v>
      </c>
      <c r="B65">
        <v>7.1568411049999997E-3</v>
      </c>
      <c r="C65">
        <v>1360044</v>
      </c>
      <c r="D65">
        <f t="shared" si="0"/>
        <v>1803523.9584599999</v>
      </c>
      <c r="E65">
        <f t="shared" si="1"/>
        <v>0.75410365003485713</v>
      </c>
    </row>
    <row r="66" spans="1:5" x14ac:dyDescent="0.25">
      <c r="A66" t="s">
        <v>132</v>
      </c>
      <c r="B66">
        <v>1.136956249E-2</v>
      </c>
      <c r="C66">
        <v>1080303</v>
      </c>
      <c r="D66">
        <f t="shared" si="0"/>
        <v>2865129.7474799999</v>
      </c>
      <c r="E66">
        <f t="shared" si="1"/>
        <v>0.37705203436255241</v>
      </c>
    </row>
    <row r="67" spans="1:5" x14ac:dyDescent="0.25">
      <c r="A67" t="s">
        <v>133</v>
      </c>
      <c r="B67">
        <v>3.7832332469999999E-3</v>
      </c>
      <c r="C67">
        <v>718944</v>
      </c>
      <c r="D67">
        <f t="shared" ref="D67:D130" si="2">B67*252000000</f>
        <v>953374.77824399993</v>
      </c>
      <c r="E67">
        <f t="shared" ref="E67:E130" si="3">C67/D67</f>
        <v>0.75410427924704193</v>
      </c>
    </row>
    <row r="68" spans="1:5" x14ac:dyDescent="0.25">
      <c r="A68" t="s">
        <v>134</v>
      </c>
      <c r="B68">
        <v>2.6797377259999999E-3</v>
      </c>
      <c r="C68">
        <v>509242</v>
      </c>
      <c r="D68">
        <f t="shared" si="2"/>
        <v>675293.90695199999</v>
      </c>
      <c r="E68">
        <f t="shared" si="3"/>
        <v>0.75410424225284323</v>
      </c>
    </row>
    <row r="69" spans="1:5" x14ac:dyDescent="0.25">
      <c r="A69" t="s">
        <v>135</v>
      </c>
      <c r="B69">
        <v>7.0527440090000003E-4</v>
      </c>
      <c r="C69">
        <v>67014</v>
      </c>
      <c r="D69">
        <f t="shared" si="2"/>
        <v>177729.14902680001</v>
      </c>
      <c r="E69">
        <f t="shared" si="3"/>
        <v>0.37705688890624728</v>
      </c>
    </row>
    <row r="70" spans="1:5" x14ac:dyDescent="0.25">
      <c r="A70" t="s">
        <v>136</v>
      </c>
      <c r="B70">
        <v>7.9207660270000004E-3</v>
      </c>
      <c r="C70">
        <v>1505216</v>
      </c>
      <c r="D70">
        <f t="shared" si="2"/>
        <v>1996033.038804</v>
      </c>
      <c r="E70">
        <f t="shared" si="3"/>
        <v>0.75410375015731612</v>
      </c>
    </row>
    <row r="71" spans="1:5" x14ac:dyDescent="0.25">
      <c r="A71" t="s">
        <v>137</v>
      </c>
      <c r="B71">
        <v>1.5102035379999999E-3</v>
      </c>
      <c r="C71">
        <v>286991</v>
      </c>
      <c r="D71">
        <f t="shared" si="2"/>
        <v>380571.29157599999</v>
      </c>
      <c r="E71">
        <f t="shared" si="3"/>
        <v>0.75410575193816998</v>
      </c>
    </row>
    <row r="72" spans="1:5" x14ac:dyDescent="0.25">
      <c r="A72" t="s">
        <v>138</v>
      </c>
      <c r="B72">
        <v>2.253555311E-3</v>
      </c>
      <c r="C72">
        <v>214127</v>
      </c>
      <c r="D72">
        <f t="shared" si="2"/>
        <v>567895.938372</v>
      </c>
      <c r="E72">
        <f t="shared" si="3"/>
        <v>0.37705323375589311</v>
      </c>
    </row>
    <row r="73" spans="1:5" x14ac:dyDescent="0.25">
      <c r="A73" t="s">
        <v>139</v>
      </c>
      <c r="B73">
        <v>3.0255030020000001E-3</v>
      </c>
      <c r="C73">
        <v>287475</v>
      </c>
      <c r="D73">
        <f t="shared" si="2"/>
        <v>762426.75650400005</v>
      </c>
      <c r="E73">
        <f t="shared" si="3"/>
        <v>0.37705261200193957</v>
      </c>
    </row>
    <row r="74" spans="1:5" x14ac:dyDescent="0.25">
      <c r="A74" t="s">
        <v>140</v>
      </c>
      <c r="B74">
        <v>2.3799020960000002E-3</v>
      </c>
      <c r="C74">
        <v>226132</v>
      </c>
      <c r="D74">
        <f t="shared" si="2"/>
        <v>599735.32819200004</v>
      </c>
      <c r="E74">
        <f t="shared" si="3"/>
        <v>0.37705299216191213</v>
      </c>
    </row>
    <row r="75" spans="1:5" x14ac:dyDescent="0.25">
      <c r="A75" t="s">
        <v>141</v>
      </c>
      <c r="B75">
        <v>5.5878497040000003E-2</v>
      </c>
      <c r="C75">
        <v>5309411</v>
      </c>
      <c r="D75">
        <f t="shared" si="2"/>
        <v>14081381.254080001</v>
      </c>
      <c r="E75">
        <f t="shared" si="3"/>
        <v>0.37705186048148709</v>
      </c>
    </row>
    <row r="76" spans="1:5" x14ac:dyDescent="0.25">
      <c r="A76" t="s">
        <v>142</v>
      </c>
      <c r="B76">
        <v>2.2777846439999999E-2</v>
      </c>
      <c r="C76">
        <v>4328568</v>
      </c>
      <c r="D76">
        <f t="shared" si="2"/>
        <v>5740017.3028799994</v>
      </c>
      <c r="E76">
        <f t="shared" si="3"/>
        <v>0.75410365014547642</v>
      </c>
    </row>
    <row r="77" spans="1:5" x14ac:dyDescent="0.25">
      <c r="A77" t="s">
        <v>143</v>
      </c>
      <c r="B77">
        <v>4.160843331E-3</v>
      </c>
      <c r="C77">
        <v>790703</v>
      </c>
      <c r="D77">
        <f t="shared" si="2"/>
        <v>1048532.519412</v>
      </c>
      <c r="E77">
        <f t="shared" si="3"/>
        <v>0.75410441294030006</v>
      </c>
    </row>
    <row r="78" spans="1:5" x14ac:dyDescent="0.25">
      <c r="A78" t="s">
        <v>144</v>
      </c>
      <c r="B78">
        <v>6.6368292249999997E-4</v>
      </c>
      <c r="C78">
        <v>63062</v>
      </c>
      <c r="D78">
        <f t="shared" si="2"/>
        <v>167248.09646999999</v>
      </c>
      <c r="E78">
        <f t="shared" si="3"/>
        <v>0.37705660830233545</v>
      </c>
    </row>
    <row r="79" spans="1:5" x14ac:dyDescent="0.25">
      <c r="A79" t="s">
        <v>145</v>
      </c>
      <c r="B79">
        <v>1.082088839E-3</v>
      </c>
      <c r="C79">
        <v>102817</v>
      </c>
      <c r="D79">
        <f t="shared" si="2"/>
        <v>272686.38742799999</v>
      </c>
      <c r="E79">
        <f t="shared" si="3"/>
        <v>0.37705219160288211</v>
      </c>
    </row>
    <row r="80" spans="1:5" x14ac:dyDescent="0.25">
      <c r="A80" t="s">
        <v>146</v>
      </c>
      <c r="B80">
        <v>4.3158428649999999E-3</v>
      </c>
      <c r="C80">
        <v>820158</v>
      </c>
      <c r="D80">
        <f t="shared" si="2"/>
        <v>1087592.4019800001</v>
      </c>
      <c r="E80">
        <f t="shared" si="3"/>
        <v>0.75410420163553338</v>
      </c>
    </row>
    <row r="81" spans="1:5" x14ac:dyDescent="0.25">
      <c r="A81" t="s">
        <v>147</v>
      </c>
      <c r="B81">
        <v>2.398059888E-3</v>
      </c>
      <c r="C81">
        <v>227857</v>
      </c>
      <c r="D81">
        <f t="shared" si="2"/>
        <v>604311.09177599999</v>
      </c>
      <c r="E81">
        <f t="shared" si="3"/>
        <v>0.37705248687452481</v>
      </c>
    </row>
    <row r="82" spans="1:5" x14ac:dyDescent="0.25">
      <c r="A82" t="s">
        <v>148</v>
      </c>
      <c r="B82">
        <v>3.276264287E-4</v>
      </c>
      <c r="C82">
        <v>31131</v>
      </c>
      <c r="D82">
        <f t="shared" si="2"/>
        <v>82561.8600324</v>
      </c>
      <c r="E82">
        <f t="shared" si="3"/>
        <v>0.37706272590979861</v>
      </c>
    </row>
    <row r="83" spans="1:5" x14ac:dyDescent="0.25">
      <c r="A83" t="s">
        <v>149</v>
      </c>
      <c r="B83">
        <v>1.4761612300000001E-3</v>
      </c>
      <c r="C83">
        <v>140261</v>
      </c>
      <c r="D83">
        <f t="shared" si="2"/>
        <v>371992.62996000005</v>
      </c>
      <c r="E83">
        <f t="shared" si="3"/>
        <v>0.37705316907779091</v>
      </c>
    </row>
    <row r="84" spans="1:5" x14ac:dyDescent="0.25">
      <c r="A84" t="s">
        <v>150</v>
      </c>
      <c r="B84">
        <v>2.108700271E-3</v>
      </c>
      <c r="C84">
        <v>200363</v>
      </c>
      <c r="D84">
        <f t="shared" si="2"/>
        <v>531392.46829200001</v>
      </c>
      <c r="E84">
        <f t="shared" si="3"/>
        <v>0.37705276599799414</v>
      </c>
    </row>
    <row r="85" spans="1:5" x14ac:dyDescent="0.25">
      <c r="A85" t="s">
        <v>151</v>
      </c>
      <c r="B85">
        <v>1.4843260789999999E-3</v>
      </c>
      <c r="C85">
        <v>282073</v>
      </c>
      <c r="D85">
        <f t="shared" si="2"/>
        <v>374050.17190799996</v>
      </c>
      <c r="E85">
        <f t="shared" si="3"/>
        <v>0.75410471959194192</v>
      </c>
    </row>
    <row r="86" spans="1:5" x14ac:dyDescent="0.25">
      <c r="A86" t="s">
        <v>152</v>
      </c>
      <c r="B86">
        <v>5.422615692E-4</v>
      </c>
      <c r="C86">
        <v>103049</v>
      </c>
      <c r="D86">
        <f t="shared" si="2"/>
        <v>136649.9154384</v>
      </c>
      <c r="E86">
        <f t="shared" si="3"/>
        <v>0.75410950434472201</v>
      </c>
    </row>
    <row r="87" spans="1:5" x14ac:dyDescent="0.25">
      <c r="A87" t="s">
        <v>153</v>
      </c>
      <c r="B87">
        <v>9.9025796100000009E-4</v>
      </c>
      <c r="C87">
        <v>94092</v>
      </c>
      <c r="D87">
        <f t="shared" si="2"/>
        <v>249545.00617200002</v>
      </c>
      <c r="E87">
        <f t="shared" si="3"/>
        <v>0.3770542293887727</v>
      </c>
    </row>
    <row r="88" spans="1:5" x14ac:dyDescent="0.25">
      <c r="A88" t="s">
        <v>154</v>
      </c>
      <c r="B88">
        <v>1.7051937849999999E-3</v>
      </c>
      <c r="C88">
        <v>324045</v>
      </c>
      <c r="D88">
        <f t="shared" si="2"/>
        <v>429708.83382</v>
      </c>
      <c r="E88">
        <f t="shared" si="3"/>
        <v>0.75410364995134971</v>
      </c>
    </row>
    <row r="89" spans="1:5" x14ac:dyDescent="0.25">
      <c r="A89" t="s">
        <v>155</v>
      </c>
      <c r="B89">
        <v>2.08323958E-3</v>
      </c>
      <c r="C89">
        <v>395887</v>
      </c>
      <c r="D89">
        <f t="shared" si="2"/>
        <v>524976.37416000001</v>
      </c>
      <c r="E89">
        <f t="shared" si="3"/>
        <v>0.75410441209558754</v>
      </c>
    </row>
    <row r="90" spans="1:5" x14ac:dyDescent="0.25">
      <c r="A90" t="s">
        <v>156</v>
      </c>
      <c r="B90">
        <v>2.931720896E-3</v>
      </c>
      <c r="C90">
        <v>278564</v>
      </c>
      <c r="D90">
        <f t="shared" si="2"/>
        <v>738793.66579200001</v>
      </c>
      <c r="E90">
        <f t="shared" si="3"/>
        <v>0.37705250179882688</v>
      </c>
    </row>
    <row r="91" spans="1:5" x14ac:dyDescent="0.25">
      <c r="A91" t="s">
        <v>157</v>
      </c>
      <c r="B91">
        <v>1.8047538009999999E-3</v>
      </c>
      <c r="C91">
        <v>342965</v>
      </c>
      <c r="D91">
        <f t="shared" si="2"/>
        <v>454797.95785199996</v>
      </c>
      <c r="E91">
        <f t="shared" si="3"/>
        <v>0.75410408969252107</v>
      </c>
    </row>
    <row r="92" spans="1:5" x14ac:dyDescent="0.25">
      <c r="A92" t="s">
        <v>158</v>
      </c>
      <c r="B92">
        <v>1.33937632E-3</v>
      </c>
      <c r="C92">
        <v>254528</v>
      </c>
      <c r="D92">
        <f t="shared" si="2"/>
        <v>337522.83263999998</v>
      </c>
      <c r="E92">
        <f t="shared" si="3"/>
        <v>0.75410602005547334</v>
      </c>
    </row>
    <row r="93" spans="1:5" x14ac:dyDescent="0.25">
      <c r="A93" t="s">
        <v>159</v>
      </c>
      <c r="B93">
        <v>5.2629180539999997E-4</v>
      </c>
      <c r="C93">
        <v>100014</v>
      </c>
      <c r="D93">
        <f t="shared" si="2"/>
        <v>132625.5349608</v>
      </c>
      <c r="E93">
        <f t="shared" si="3"/>
        <v>0.75410817403723229</v>
      </c>
    </row>
    <row r="94" spans="1:5" x14ac:dyDescent="0.25">
      <c r="A94" t="s">
        <v>160</v>
      </c>
      <c r="B94">
        <v>7.954476815E-4</v>
      </c>
      <c r="C94">
        <v>151163</v>
      </c>
      <c r="D94">
        <f t="shared" si="2"/>
        <v>200452.815738</v>
      </c>
      <c r="E94">
        <f t="shared" si="3"/>
        <v>0.75410764096013594</v>
      </c>
    </row>
    <row r="95" spans="1:5" x14ac:dyDescent="0.25">
      <c r="A95" t="s">
        <v>161</v>
      </c>
      <c r="B95">
        <v>1.4389268639999999E-3</v>
      </c>
      <c r="C95">
        <v>273446</v>
      </c>
      <c r="D95">
        <f t="shared" si="2"/>
        <v>362609.56972799997</v>
      </c>
      <c r="E95">
        <f t="shared" si="3"/>
        <v>0.75410585607301217</v>
      </c>
    </row>
    <row r="96" spans="1:5" x14ac:dyDescent="0.25">
      <c r="A96" t="s">
        <v>162</v>
      </c>
      <c r="B96">
        <v>1.9828555020000001E-3</v>
      </c>
      <c r="C96">
        <v>376811</v>
      </c>
      <c r="D96">
        <f t="shared" si="2"/>
        <v>499679.58650400001</v>
      </c>
      <c r="E96">
        <f t="shared" si="3"/>
        <v>0.75410525099964953</v>
      </c>
    </row>
    <row r="97" spans="1:5" x14ac:dyDescent="0.25">
      <c r="A97" t="s">
        <v>163</v>
      </c>
      <c r="B97">
        <v>3.5994483549999998E-4</v>
      </c>
      <c r="C97">
        <v>68402</v>
      </c>
      <c r="D97">
        <f t="shared" si="2"/>
        <v>90706.098545999994</v>
      </c>
      <c r="E97">
        <f t="shared" si="3"/>
        <v>0.75410585502485405</v>
      </c>
    </row>
    <row r="98" spans="1:5" x14ac:dyDescent="0.25">
      <c r="A98" t="s">
        <v>164</v>
      </c>
      <c r="B98">
        <v>1.173237733E-3</v>
      </c>
      <c r="C98">
        <v>222956</v>
      </c>
      <c r="D98">
        <f t="shared" si="2"/>
        <v>295655.90871600003</v>
      </c>
      <c r="E98">
        <f t="shared" si="3"/>
        <v>0.75410635616339461</v>
      </c>
    </row>
    <row r="99" spans="1:5" x14ac:dyDescent="0.25">
      <c r="A99" t="s">
        <v>165</v>
      </c>
      <c r="B99">
        <v>8.8637872069999995E-4</v>
      </c>
      <c r="C99">
        <v>84222</v>
      </c>
      <c r="D99">
        <f t="shared" si="2"/>
        <v>223367.43761639998</v>
      </c>
      <c r="E99">
        <f t="shared" si="3"/>
        <v>0.37705585424066435</v>
      </c>
    </row>
    <row r="100" spans="1:5" x14ac:dyDescent="0.25">
      <c r="A100" t="s">
        <v>166</v>
      </c>
      <c r="B100">
        <v>1.758776794E-3</v>
      </c>
      <c r="C100">
        <v>334228</v>
      </c>
      <c r="D100">
        <f t="shared" si="2"/>
        <v>443211.75208800001</v>
      </c>
      <c r="E100">
        <f t="shared" si="3"/>
        <v>0.75410455256529119</v>
      </c>
    </row>
    <row r="101" spans="1:5" x14ac:dyDescent="0.25">
      <c r="A101" t="s">
        <v>167</v>
      </c>
      <c r="B101">
        <v>1.6877085039999999E-3</v>
      </c>
      <c r="C101">
        <v>320723</v>
      </c>
      <c r="D101">
        <f t="shared" si="2"/>
        <v>425302.54300800001</v>
      </c>
      <c r="E101">
        <f t="shared" si="3"/>
        <v>0.7541055309278204</v>
      </c>
    </row>
    <row r="102" spans="1:5" x14ac:dyDescent="0.25">
      <c r="A102" t="s">
        <v>168</v>
      </c>
      <c r="B102">
        <v>1.4452825639999999E-3</v>
      </c>
      <c r="C102">
        <v>274653</v>
      </c>
      <c r="D102">
        <f t="shared" si="2"/>
        <v>364211.20612799999</v>
      </c>
      <c r="E102">
        <f t="shared" si="3"/>
        <v>0.75410365024154347</v>
      </c>
    </row>
    <row r="103" spans="1:5" x14ac:dyDescent="0.25">
      <c r="A103" t="s">
        <v>169</v>
      </c>
      <c r="B103">
        <v>3.18754022E-3</v>
      </c>
      <c r="C103">
        <v>302871</v>
      </c>
      <c r="D103">
        <f t="shared" si="2"/>
        <v>803260.13543999998</v>
      </c>
      <c r="E103">
        <f t="shared" si="3"/>
        <v>0.37705219845635318</v>
      </c>
    </row>
    <row r="104" spans="1:5" x14ac:dyDescent="0.25">
      <c r="A104" t="s">
        <v>170</v>
      </c>
      <c r="B104">
        <v>1.1724989189999999E-3</v>
      </c>
      <c r="C104">
        <v>222815</v>
      </c>
      <c r="D104">
        <f t="shared" si="2"/>
        <v>295469.72758799995</v>
      </c>
      <c r="E104">
        <f t="shared" si="3"/>
        <v>0.75410432675759942</v>
      </c>
    </row>
    <row r="105" spans="1:5" x14ac:dyDescent="0.25">
      <c r="A105" t="s">
        <v>171</v>
      </c>
      <c r="B105">
        <v>1.774689726E-3</v>
      </c>
      <c r="C105">
        <v>337252</v>
      </c>
      <c r="D105">
        <f t="shared" si="2"/>
        <v>447221.81095200003</v>
      </c>
      <c r="E105">
        <f t="shared" si="3"/>
        <v>0.75410454441408492</v>
      </c>
    </row>
    <row r="106" spans="1:5" x14ac:dyDescent="0.25">
      <c r="A106" t="s">
        <v>172</v>
      </c>
      <c r="B106">
        <v>1.534423399E-3</v>
      </c>
      <c r="C106">
        <v>291593</v>
      </c>
      <c r="D106">
        <f t="shared" si="2"/>
        <v>386674.69654799998</v>
      </c>
      <c r="E106">
        <f t="shared" si="3"/>
        <v>0.75410416715437445</v>
      </c>
    </row>
    <row r="107" spans="1:5" x14ac:dyDescent="0.25">
      <c r="A107" t="s">
        <v>173</v>
      </c>
      <c r="B107">
        <v>1.06434592E-2</v>
      </c>
      <c r="C107">
        <v>2022621</v>
      </c>
      <c r="D107">
        <f t="shared" si="2"/>
        <v>2682151.7184000001</v>
      </c>
      <c r="E107">
        <f t="shared" si="3"/>
        <v>0.75410387344030116</v>
      </c>
    </row>
    <row r="108" spans="1:5" x14ac:dyDescent="0.25">
      <c r="A108" t="s">
        <v>174</v>
      </c>
      <c r="B108">
        <v>8.4197406320000003E-4</v>
      </c>
      <c r="C108">
        <v>160004</v>
      </c>
      <c r="D108">
        <f t="shared" si="2"/>
        <v>212177.4639264</v>
      </c>
      <c r="E108">
        <f t="shared" si="3"/>
        <v>0.75410459263243013</v>
      </c>
    </row>
    <row r="109" spans="1:5" x14ac:dyDescent="0.25">
      <c r="A109" t="s">
        <v>175</v>
      </c>
      <c r="B109">
        <v>5.9072686589999998E-3</v>
      </c>
      <c r="C109">
        <v>1122583</v>
      </c>
      <c r="D109">
        <f t="shared" si="2"/>
        <v>1488631.7020679999</v>
      </c>
      <c r="E109">
        <f t="shared" si="3"/>
        <v>0.75410391867949156</v>
      </c>
    </row>
    <row r="110" spans="1:5" x14ac:dyDescent="0.25">
      <c r="A110" t="s">
        <v>176</v>
      </c>
      <c r="B110">
        <v>1.721959195E-3</v>
      </c>
      <c r="C110">
        <v>327231</v>
      </c>
      <c r="D110">
        <f t="shared" si="2"/>
        <v>433933.71714000002</v>
      </c>
      <c r="E110">
        <f t="shared" si="3"/>
        <v>0.75410365010752434</v>
      </c>
    </row>
    <row r="111" spans="1:5" x14ac:dyDescent="0.25">
      <c r="A111" t="s">
        <v>177</v>
      </c>
      <c r="B111">
        <v>2.1057355410000001E-3</v>
      </c>
      <c r="C111">
        <v>400162</v>
      </c>
      <c r="D111">
        <f t="shared" si="2"/>
        <v>530645.356332</v>
      </c>
      <c r="E111">
        <f t="shared" si="3"/>
        <v>0.75410440367565823</v>
      </c>
    </row>
    <row r="112" spans="1:5" x14ac:dyDescent="0.25">
      <c r="A112" t="s">
        <v>178</v>
      </c>
      <c r="B112">
        <v>7.7500486839999994E-2</v>
      </c>
      <c r="C112">
        <v>14727737</v>
      </c>
      <c r="D112">
        <f t="shared" si="2"/>
        <v>19530122.683679998</v>
      </c>
      <c r="E112">
        <f t="shared" si="3"/>
        <v>0.75410366020419184</v>
      </c>
    </row>
    <row r="113" spans="1:5" x14ac:dyDescent="0.25">
      <c r="A113" t="s">
        <v>179</v>
      </c>
      <c r="B113">
        <v>4.1012967609999999E-2</v>
      </c>
      <c r="C113">
        <v>7793864</v>
      </c>
      <c r="D113">
        <f t="shared" si="2"/>
        <v>10335267.837719999</v>
      </c>
      <c r="E113">
        <f t="shared" si="3"/>
        <v>0.75410372739013187</v>
      </c>
    </row>
    <row r="114" spans="1:5" x14ac:dyDescent="0.25">
      <c r="A114" t="s">
        <v>180</v>
      </c>
      <c r="B114">
        <v>2.3453388289999999E-3</v>
      </c>
      <c r="C114">
        <v>445695</v>
      </c>
      <c r="D114">
        <f t="shared" si="2"/>
        <v>591025.38490800001</v>
      </c>
      <c r="E114">
        <f t="shared" si="3"/>
        <v>0.75410466518181385</v>
      </c>
    </row>
    <row r="115" spans="1:5" x14ac:dyDescent="0.25">
      <c r="A115" t="s">
        <v>181</v>
      </c>
      <c r="B115">
        <v>1.030646498E-3</v>
      </c>
      <c r="C115">
        <v>195858</v>
      </c>
      <c r="D115">
        <f t="shared" si="2"/>
        <v>259722.91749600001</v>
      </c>
      <c r="E115">
        <f t="shared" si="3"/>
        <v>0.75410364972130894</v>
      </c>
    </row>
    <row r="116" spans="1:5" x14ac:dyDescent="0.25">
      <c r="A116" t="s">
        <v>182</v>
      </c>
      <c r="B116">
        <v>9.1490833429999998E-4</v>
      </c>
      <c r="C116">
        <v>173864</v>
      </c>
      <c r="D116">
        <f t="shared" si="2"/>
        <v>230556.90024359999</v>
      </c>
      <c r="E116">
        <f t="shared" si="3"/>
        <v>0.75410451743712792</v>
      </c>
    </row>
    <row r="117" spans="1:5" x14ac:dyDescent="0.25">
      <c r="A117" t="s">
        <v>183</v>
      </c>
      <c r="B117">
        <v>9.0536057509999998E-4</v>
      </c>
      <c r="C117">
        <v>172050</v>
      </c>
      <c r="D117">
        <f t="shared" si="2"/>
        <v>228150.8649252</v>
      </c>
      <c r="E117">
        <f t="shared" si="3"/>
        <v>0.75410627987935597</v>
      </c>
    </row>
    <row r="118" spans="1:5" x14ac:dyDescent="0.25">
      <c r="A118" t="s">
        <v>184</v>
      </c>
      <c r="B118">
        <v>6.7056905430000003E-4</v>
      </c>
      <c r="C118">
        <v>63716</v>
      </c>
      <c r="D118">
        <f t="shared" si="2"/>
        <v>168983.40168360001</v>
      </c>
      <c r="E118">
        <f t="shared" si="3"/>
        <v>0.3770547838733897</v>
      </c>
    </row>
    <row r="119" spans="1:5" x14ac:dyDescent="0.25">
      <c r="A119" t="s">
        <v>185</v>
      </c>
      <c r="B119">
        <v>1.2033396959999999E-3</v>
      </c>
      <c r="C119">
        <v>228676</v>
      </c>
      <c r="D119">
        <f t="shared" si="2"/>
        <v>303241.60339199996</v>
      </c>
      <c r="E119">
        <f t="shared" si="3"/>
        <v>0.75410496924589498</v>
      </c>
    </row>
    <row r="120" spans="1:5" x14ac:dyDescent="0.25">
      <c r="A120" t="s">
        <v>186</v>
      </c>
      <c r="B120">
        <v>4.7035879710000004E-3</v>
      </c>
      <c r="C120">
        <v>893843</v>
      </c>
      <c r="D120">
        <f t="shared" si="2"/>
        <v>1185304.1686920002</v>
      </c>
      <c r="E120">
        <f t="shared" si="3"/>
        <v>0.75410432495683222</v>
      </c>
    </row>
    <row r="121" spans="1:5" x14ac:dyDescent="0.25">
      <c r="A121" t="s">
        <v>187</v>
      </c>
      <c r="B121">
        <v>2.772061146E-3</v>
      </c>
      <c r="C121">
        <v>526787</v>
      </c>
      <c r="D121">
        <f t="shared" si="2"/>
        <v>698559.40879200003</v>
      </c>
      <c r="E121">
        <f t="shared" si="3"/>
        <v>0.75410479534011088</v>
      </c>
    </row>
    <row r="122" spans="1:5" x14ac:dyDescent="0.25">
      <c r="A122" t="s">
        <v>188</v>
      </c>
      <c r="B122">
        <v>5.902371643E-4</v>
      </c>
      <c r="C122">
        <v>112166</v>
      </c>
      <c r="D122">
        <f t="shared" si="2"/>
        <v>148739.7654036</v>
      </c>
      <c r="E122">
        <f t="shared" si="3"/>
        <v>0.75410902858184292</v>
      </c>
    </row>
    <row r="123" spans="1:5" x14ac:dyDescent="0.25">
      <c r="A123" t="s">
        <v>189</v>
      </c>
      <c r="B123">
        <v>1.014127359E-3</v>
      </c>
      <c r="C123">
        <v>192719</v>
      </c>
      <c r="D123">
        <f t="shared" si="2"/>
        <v>255560.094468</v>
      </c>
      <c r="E123">
        <f t="shared" si="3"/>
        <v>0.75410443246698422</v>
      </c>
    </row>
    <row r="124" spans="1:5" x14ac:dyDescent="0.25">
      <c r="A124" t="s">
        <v>190</v>
      </c>
      <c r="B124">
        <v>8.5815315780000002E-3</v>
      </c>
      <c r="C124">
        <v>815392</v>
      </c>
      <c r="D124">
        <f t="shared" si="2"/>
        <v>2162545.9576560003</v>
      </c>
      <c r="E124">
        <f t="shared" si="3"/>
        <v>0.37705187125077771</v>
      </c>
    </row>
    <row r="125" spans="1:5" x14ac:dyDescent="0.25">
      <c r="A125" t="s">
        <v>191</v>
      </c>
      <c r="B125">
        <v>1.404126797E-3</v>
      </c>
      <c r="C125">
        <v>266832</v>
      </c>
      <c r="D125">
        <f t="shared" si="2"/>
        <v>353839.95284400001</v>
      </c>
      <c r="E125">
        <f t="shared" si="3"/>
        <v>0.75410365012579617</v>
      </c>
    </row>
    <row r="126" spans="1:5" x14ac:dyDescent="0.25">
      <c r="A126" t="s">
        <v>192</v>
      </c>
      <c r="B126">
        <v>1.0202652040000001E-3</v>
      </c>
      <c r="C126">
        <v>193886</v>
      </c>
      <c r="D126">
        <f t="shared" si="2"/>
        <v>257106.83140800003</v>
      </c>
      <c r="E126">
        <f t="shared" si="3"/>
        <v>0.7541067615287298</v>
      </c>
    </row>
    <row r="127" spans="1:5" x14ac:dyDescent="0.25">
      <c r="A127" t="s">
        <v>193</v>
      </c>
      <c r="B127">
        <v>3.903593738E-3</v>
      </c>
      <c r="C127">
        <v>741816</v>
      </c>
      <c r="D127">
        <f t="shared" si="2"/>
        <v>983705.62197600002</v>
      </c>
      <c r="E127">
        <f t="shared" si="3"/>
        <v>0.75410364994142376</v>
      </c>
    </row>
    <row r="128" spans="1:5" x14ac:dyDescent="0.25">
      <c r="A128" t="s">
        <v>194</v>
      </c>
      <c r="B128">
        <v>9.3046133079999996E-4</v>
      </c>
      <c r="C128">
        <v>176820</v>
      </c>
      <c r="D128">
        <f t="shared" si="2"/>
        <v>234476.25536159999</v>
      </c>
      <c r="E128">
        <f t="shared" si="3"/>
        <v>0.75410620886671531</v>
      </c>
    </row>
    <row r="129" spans="1:5" x14ac:dyDescent="0.25">
      <c r="A129" t="s">
        <v>195</v>
      </c>
      <c r="B129">
        <v>5.5246857829999996E-3</v>
      </c>
      <c r="C129">
        <v>1049879</v>
      </c>
      <c r="D129">
        <f t="shared" si="2"/>
        <v>1392220.8173159999</v>
      </c>
      <c r="E129">
        <f t="shared" si="3"/>
        <v>0.7541037936956112</v>
      </c>
    </row>
    <row r="130" spans="1:5" x14ac:dyDescent="0.25">
      <c r="A130" t="s">
        <v>196</v>
      </c>
      <c r="B130">
        <v>9.2469289299999997E-4</v>
      </c>
      <c r="C130">
        <v>175724</v>
      </c>
      <c r="D130">
        <f t="shared" si="2"/>
        <v>233022.60903599998</v>
      </c>
      <c r="E130">
        <f t="shared" si="3"/>
        <v>0.75410708311506447</v>
      </c>
    </row>
    <row r="131" spans="1:5" x14ac:dyDescent="0.25">
      <c r="A131" t="s">
        <v>197</v>
      </c>
      <c r="B131">
        <v>2.4124762460000001E-3</v>
      </c>
      <c r="C131">
        <v>458453</v>
      </c>
      <c r="D131">
        <f t="shared" ref="D131:D194" si="4">B131*252000000</f>
        <v>607944.01399200002</v>
      </c>
      <c r="E131">
        <f t="shared" ref="E131:E194" si="5">C131/D131</f>
        <v>0.75410397906481041</v>
      </c>
    </row>
    <row r="132" spans="1:5" x14ac:dyDescent="0.25">
      <c r="A132" t="s">
        <v>198</v>
      </c>
      <c r="B132">
        <v>2.4246666890000001E-3</v>
      </c>
      <c r="C132">
        <v>460770</v>
      </c>
      <c r="D132">
        <f t="shared" si="4"/>
        <v>611016.00562800001</v>
      </c>
      <c r="E132">
        <f t="shared" si="5"/>
        <v>0.75410463188508836</v>
      </c>
    </row>
    <row r="133" spans="1:5" x14ac:dyDescent="0.25">
      <c r="A133" t="s">
        <v>199</v>
      </c>
      <c r="B133">
        <v>2.555181146E-3</v>
      </c>
      <c r="C133">
        <v>485572</v>
      </c>
      <c r="D133">
        <f t="shared" si="4"/>
        <v>643905.64879200002</v>
      </c>
      <c r="E133">
        <f t="shared" si="5"/>
        <v>0.75410427119401413</v>
      </c>
    </row>
    <row r="134" spans="1:5" x14ac:dyDescent="0.25">
      <c r="A134" t="s">
        <v>200</v>
      </c>
      <c r="B134">
        <v>2.557928021E-3</v>
      </c>
      <c r="C134">
        <v>486094</v>
      </c>
      <c r="D134">
        <f t="shared" si="4"/>
        <v>644597.86129200005</v>
      </c>
      <c r="E134">
        <f t="shared" si="5"/>
        <v>0.75410427056909135</v>
      </c>
    </row>
    <row r="135" spans="1:5" x14ac:dyDescent="0.25">
      <c r="A135" t="s">
        <v>201</v>
      </c>
      <c r="B135">
        <v>1.01250765E-3</v>
      </c>
      <c r="C135">
        <v>192411</v>
      </c>
      <c r="D135">
        <f t="shared" si="4"/>
        <v>255151.92779999998</v>
      </c>
      <c r="E135">
        <f t="shared" si="5"/>
        <v>0.75410364977066036</v>
      </c>
    </row>
    <row r="136" spans="1:5" x14ac:dyDescent="0.25">
      <c r="A136" t="s">
        <v>202</v>
      </c>
      <c r="B136">
        <v>4.8225655530000002E-4</v>
      </c>
      <c r="C136">
        <v>91646</v>
      </c>
      <c r="D136">
        <f t="shared" si="4"/>
        <v>121528.65193560001</v>
      </c>
      <c r="E136">
        <f t="shared" si="5"/>
        <v>0.75411023277510469</v>
      </c>
    </row>
    <row r="137" spans="1:5" x14ac:dyDescent="0.25">
      <c r="A137" t="s">
        <v>203</v>
      </c>
      <c r="B137">
        <v>1.404382541E-3</v>
      </c>
      <c r="C137">
        <v>133441</v>
      </c>
      <c r="D137">
        <f t="shared" si="4"/>
        <v>353904.40033199999</v>
      </c>
      <c r="E137">
        <f t="shared" si="5"/>
        <v>0.37705380287676032</v>
      </c>
    </row>
    <row r="138" spans="1:5" x14ac:dyDescent="0.25">
      <c r="A138" t="s">
        <v>204</v>
      </c>
      <c r="B138">
        <v>3.6025835820000002E-3</v>
      </c>
      <c r="C138">
        <v>684614</v>
      </c>
      <c r="D138">
        <f t="shared" si="4"/>
        <v>907851.06266400008</v>
      </c>
      <c r="E138">
        <f t="shared" si="5"/>
        <v>0.7541038702880043</v>
      </c>
    </row>
    <row r="139" spans="1:5" x14ac:dyDescent="0.25">
      <c r="A139" t="s">
        <v>205</v>
      </c>
      <c r="B139">
        <v>1.5418115459999999E-3</v>
      </c>
      <c r="C139">
        <v>146499</v>
      </c>
      <c r="D139">
        <f t="shared" si="4"/>
        <v>388536.50959199999</v>
      </c>
      <c r="E139">
        <f t="shared" si="5"/>
        <v>0.37705336920290394</v>
      </c>
    </row>
    <row r="140" spans="1:5" x14ac:dyDescent="0.25">
      <c r="A140" t="s">
        <v>206</v>
      </c>
      <c r="B140">
        <v>6.1817856769999999E-3</v>
      </c>
      <c r="C140">
        <v>587376</v>
      </c>
      <c r="D140">
        <f t="shared" si="4"/>
        <v>1557809.9906039999</v>
      </c>
      <c r="E140">
        <f t="shared" si="5"/>
        <v>0.37705240275950497</v>
      </c>
    </row>
    <row r="141" spans="1:5" x14ac:dyDescent="0.25">
      <c r="A141" t="s">
        <v>207</v>
      </c>
      <c r="B141">
        <v>8.9799610820000004E-3</v>
      </c>
      <c r="C141">
        <v>853250</v>
      </c>
      <c r="D141">
        <f t="shared" si="4"/>
        <v>2262950.1926640002</v>
      </c>
      <c r="E141">
        <f t="shared" si="5"/>
        <v>0.37705204593810937</v>
      </c>
    </row>
    <row r="142" spans="1:5" x14ac:dyDescent="0.25">
      <c r="A142" t="s">
        <v>208</v>
      </c>
      <c r="B142">
        <v>5.1110821629999996E-4</v>
      </c>
      <c r="C142">
        <v>97128</v>
      </c>
      <c r="D142">
        <f t="shared" si="4"/>
        <v>128799.2705076</v>
      </c>
      <c r="E142">
        <f t="shared" si="5"/>
        <v>0.75410364994473178</v>
      </c>
    </row>
    <row r="143" spans="1:5" x14ac:dyDescent="0.25">
      <c r="A143" t="s">
        <v>209</v>
      </c>
      <c r="B143">
        <v>5.1478050419999999E-3</v>
      </c>
      <c r="C143">
        <v>978259</v>
      </c>
      <c r="D143">
        <f t="shared" si="4"/>
        <v>1297246.8705839999</v>
      </c>
      <c r="E143">
        <f t="shared" si="5"/>
        <v>0.75410395830024501</v>
      </c>
    </row>
    <row r="144" spans="1:5" x14ac:dyDescent="0.25">
      <c r="A144" t="s">
        <v>210</v>
      </c>
      <c r="B144">
        <v>3.9156231560000003E-3</v>
      </c>
      <c r="C144">
        <v>372051</v>
      </c>
      <c r="D144">
        <f t="shared" si="4"/>
        <v>986737.03531200008</v>
      </c>
      <c r="E144">
        <f t="shared" si="5"/>
        <v>0.3770518250410656</v>
      </c>
    </row>
    <row r="145" spans="1:5" x14ac:dyDescent="0.25">
      <c r="A145" t="s">
        <v>211</v>
      </c>
      <c r="B145">
        <v>4.5528034699999999E-4</v>
      </c>
      <c r="C145">
        <v>43260</v>
      </c>
      <c r="D145">
        <f t="shared" si="4"/>
        <v>114730.647444</v>
      </c>
      <c r="E145">
        <f t="shared" si="5"/>
        <v>0.37705705462104355</v>
      </c>
    </row>
    <row r="146" spans="1:5" x14ac:dyDescent="0.25">
      <c r="A146" t="s">
        <v>212</v>
      </c>
      <c r="B146">
        <v>6.7273813849999997E-4</v>
      </c>
      <c r="C146">
        <v>63922</v>
      </c>
      <c r="D146">
        <f t="shared" si="4"/>
        <v>169530.01090199998</v>
      </c>
      <c r="E146">
        <f t="shared" si="5"/>
        <v>0.37705418444732663</v>
      </c>
    </row>
    <row r="147" spans="1:5" x14ac:dyDescent="0.25">
      <c r="A147" t="s">
        <v>213</v>
      </c>
      <c r="B147">
        <v>9.5489904760000005E-4</v>
      </c>
      <c r="C147">
        <v>181464</v>
      </c>
      <c r="D147">
        <f t="shared" si="4"/>
        <v>240634.55999520002</v>
      </c>
      <c r="E147">
        <f t="shared" si="5"/>
        <v>0.75410614337200643</v>
      </c>
    </row>
    <row r="148" spans="1:5" x14ac:dyDescent="0.25">
      <c r="A148" t="s">
        <v>214</v>
      </c>
      <c r="B148">
        <v>1.035316185E-3</v>
      </c>
      <c r="C148">
        <v>196746</v>
      </c>
      <c r="D148">
        <f t="shared" si="4"/>
        <v>260899.67861999999</v>
      </c>
      <c r="E148">
        <f t="shared" si="5"/>
        <v>0.75410594999835268</v>
      </c>
    </row>
    <row r="149" spans="1:5" x14ac:dyDescent="0.25">
      <c r="A149" t="s">
        <v>215</v>
      </c>
      <c r="B149">
        <v>1.3504964280000001E-3</v>
      </c>
      <c r="C149">
        <v>128321</v>
      </c>
      <c r="D149">
        <f t="shared" si="4"/>
        <v>340325.09985600004</v>
      </c>
      <c r="E149">
        <f t="shared" si="5"/>
        <v>0.37705417571109445</v>
      </c>
    </row>
    <row r="150" spans="1:5" x14ac:dyDescent="0.25">
      <c r="A150" t="s">
        <v>216</v>
      </c>
      <c r="B150">
        <v>1.771848131E-3</v>
      </c>
      <c r="C150">
        <v>336712</v>
      </c>
      <c r="D150">
        <f t="shared" si="4"/>
        <v>446505.72901200003</v>
      </c>
      <c r="E150">
        <f t="shared" si="5"/>
        <v>0.7541045458589194</v>
      </c>
    </row>
    <row r="151" spans="1:5" x14ac:dyDescent="0.25">
      <c r="A151" t="s">
        <v>217</v>
      </c>
      <c r="B151">
        <v>1.0567607549999999E-3</v>
      </c>
      <c r="C151">
        <v>100411</v>
      </c>
      <c r="D151">
        <f t="shared" si="4"/>
        <v>266303.71025999996</v>
      </c>
      <c r="E151">
        <f t="shared" si="5"/>
        <v>0.37705445373617158</v>
      </c>
    </row>
    <row r="152" spans="1:5" x14ac:dyDescent="0.25">
      <c r="A152" t="s">
        <v>218</v>
      </c>
      <c r="B152">
        <v>8.4917277049999999E-4</v>
      </c>
      <c r="C152">
        <v>161372</v>
      </c>
      <c r="D152">
        <f t="shared" si="4"/>
        <v>213991.53816599998</v>
      </c>
      <c r="E152">
        <f t="shared" si="5"/>
        <v>0.75410458461595176</v>
      </c>
    </row>
    <row r="153" spans="1:5" x14ac:dyDescent="0.25">
      <c r="A153" t="s">
        <v>219</v>
      </c>
      <c r="B153">
        <v>7.8866574149999999E-4</v>
      </c>
      <c r="C153">
        <v>74937</v>
      </c>
      <c r="D153">
        <f t="shared" si="4"/>
        <v>198743.76685799999</v>
      </c>
      <c r="E153">
        <f t="shared" si="5"/>
        <v>0.37705333447534772</v>
      </c>
    </row>
    <row r="154" spans="1:5" x14ac:dyDescent="0.25">
      <c r="A154" t="s">
        <v>220</v>
      </c>
      <c r="B154">
        <v>5.4638188190000005E-4</v>
      </c>
      <c r="C154">
        <v>103832</v>
      </c>
      <c r="D154">
        <f t="shared" si="4"/>
        <v>137688.23423880001</v>
      </c>
      <c r="E154">
        <f t="shared" si="5"/>
        <v>0.75410946021661263</v>
      </c>
    </row>
    <row r="155" spans="1:5" x14ac:dyDescent="0.25">
      <c r="A155" t="s">
        <v>221</v>
      </c>
      <c r="B155">
        <v>1.71706218E-3</v>
      </c>
      <c r="C155">
        <v>326301</v>
      </c>
      <c r="D155">
        <f t="shared" si="4"/>
        <v>432699.66936</v>
      </c>
      <c r="E155">
        <f t="shared" si="5"/>
        <v>0.75410503660108463</v>
      </c>
    </row>
    <row r="156" spans="1:5" x14ac:dyDescent="0.25">
      <c r="A156" t="s">
        <v>222</v>
      </c>
      <c r="B156">
        <v>1.397335385E-3</v>
      </c>
      <c r="C156">
        <v>265542</v>
      </c>
      <c r="D156">
        <f t="shared" si="4"/>
        <v>352128.51701999997</v>
      </c>
      <c r="E156">
        <f t="shared" si="5"/>
        <v>0.7541053540543492</v>
      </c>
    </row>
    <row r="157" spans="1:5" x14ac:dyDescent="0.25">
      <c r="A157" t="s">
        <v>223</v>
      </c>
      <c r="B157">
        <v>1.934709411E-3</v>
      </c>
      <c r="C157">
        <v>367661</v>
      </c>
      <c r="D157">
        <f t="shared" si="4"/>
        <v>487546.771572</v>
      </c>
      <c r="E157">
        <f t="shared" si="5"/>
        <v>0.75410406024133525</v>
      </c>
    </row>
    <row r="158" spans="1:5" x14ac:dyDescent="0.25">
      <c r="A158" t="s">
        <v>224</v>
      </c>
      <c r="B158">
        <v>2.3654762649999998E-3</v>
      </c>
      <c r="C158">
        <v>449522</v>
      </c>
      <c r="D158">
        <f t="shared" si="4"/>
        <v>596100.01877999993</v>
      </c>
      <c r="E158">
        <f t="shared" si="5"/>
        <v>0.75410499217901072</v>
      </c>
    </row>
    <row r="159" spans="1:5" x14ac:dyDescent="0.25">
      <c r="A159" t="s">
        <v>225</v>
      </c>
      <c r="B159">
        <v>7.4088337479999997E-3</v>
      </c>
      <c r="C159">
        <v>703966</v>
      </c>
      <c r="D159">
        <f t="shared" si="4"/>
        <v>1867026.1044959999</v>
      </c>
      <c r="E159">
        <f t="shared" si="5"/>
        <v>0.37705203923221753</v>
      </c>
    </row>
    <row r="160" spans="1:5" x14ac:dyDescent="0.25">
      <c r="A160" t="s">
        <v>226</v>
      </c>
      <c r="B160">
        <v>1.4049887480000001E-3</v>
      </c>
      <c r="C160">
        <v>266996</v>
      </c>
      <c r="D160">
        <f t="shared" si="4"/>
        <v>354057.16449600004</v>
      </c>
      <c r="E160">
        <f t="shared" si="5"/>
        <v>0.75410421472495404</v>
      </c>
    </row>
    <row r="161" spans="1:5" x14ac:dyDescent="0.25">
      <c r="A161" t="s">
        <v>227</v>
      </c>
      <c r="B161">
        <v>1.259773772E-3</v>
      </c>
      <c r="C161">
        <v>239400</v>
      </c>
      <c r="D161">
        <f t="shared" si="4"/>
        <v>317462.990544</v>
      </c>
      <c r="E161">
        <f t="shared" si="5"/>
        <v>0.75410365028618809</v>
      </c>
    </row>
    <row r="162" spans="1:5" x14ac:dyDescent="0.25">
      <c r="A162" t="s">
        <v>228</v>
      </c>
      <c r="B162">
        <v>4.0729527980000002E-4</v>
      </c>
      <c r="C162">
        <v>77400</v>
      </c>
      <c r="D162">
        <f t="shared" si="4"/>
        <v>102638.4105096</v>
      </c>
      <c r="E162">
        <f t="shared" si="5"/>
        <v>0.75410365004396285</v>
      </c>
    </row>
    <row r="163" spans="1:5" x14ac:dyDescent="0.25">
      <c r="A163" t="s">
        <v>229</v>
      </c>
      <c r="B163">
        <v>6.5225213309999999E-3</v>
      </c>
      <c r="C163">
        <v>619751</v>
      </c>
      <c r="D163">
        <f t="shared" si="4"/>
        <v>1643675.3754119999</v>
      </c>
      <c r="E163">
        <f t="shared" si="5"/>
        <v>0.37705194667447922</v>
      </c>
    </row>
    <row r="164" spans="1:5" x14ac:dyDescent="0.25">
      <c r="A164" t="s">
        <v>230</v>
      </c>
      <c r="B164">
        <v>3.684061582E-3</v>
      </c>
      <c r="C164">
        <v>700098</v>
      </c>
      <c r="D164">
        <f t="shared" si="4"/>
        <v>928383.51866399997</v>
      </c>
      <c r="E164">
        <f t="shared" si="5"/>
        <v>0.75410429625838615</v>
      </c>
    </row>
    <row r="165" spans="1:5" x14ac:dyDescent="0.25">
      <c r="A165" t="s">
        <v>231</v>
      </c>
      <c r="B165">
        <v>7.5251118140000003E-4</v>
      </c>
      <c r="C165">
        <v>143003</v>
      </c>
      <c r="D165">
        <f t="shared" si="4"/>
        <v>189632.8177128</v>
      </c>
      <c r="E165">
        <f t="shared" si="5"/>
        <v>0.75410470468555113</v>
      </c>
    </row>
    <row r="166" spans="1:5" x14ac:dyDescent="0.25">
      <c r="A166" t="s">
        <v>232</v>
      </c>
      <c r="B166">
        <v>3.9451094399999996E-3</v>
      </c>
      <c r="C166">
        <v>749706</v>
      </c>
      <c r="D166">
        <f t="shared" si="4"/>
        <v>994167.57887999993</v>
      </c>
      <c r="E166">
        <f t="shared" si="5"/>
        <v>0.75410425357523414</v>
      </c>
    </row>
    <row r="167" spans="1:5" x14ac:dyDescent="0.25">
      <c r="A167" t="s">
        <v>233</v>
      </c>
      <c r="B167">
        <v>6.1640825409999998E-4</v>
      </c>
      <c r="C167">
        <v>117139</v>
      </c>
      <c r="D167">
        <f t="shared" si="4"/>
        <v>155334.8800332</v>
      </c>
      <c r="E167">
        <f t="shared" si="5"/>
        <v>0.75410622504722491</v>
      </c>
    </row>
    <row r="168" spans="1:5" x14ac:dyDescent="0.25">
      <c r="A168" t="s">
        <v>234</v>
      </c>
      <c r="B168">
        <v>1.2803469199999999E-3</v>
      </c>
      <c r="C168">
        <v>243310</v>
      </c>
      <c r="D168">
        <f t="shared" si="4"/>
        <v>322647.42384</v>
      </c>
      <c r="E168">
        <f t="shared" si="5"/>
        <v>0.75410488980273649</v>
      </c>
    </row>
    <row r="169" spans="1:5" x14ac:dyDescent="0.25">
      <c r="A169" t="s">
        <v>235</v>
      </c>
      <c r="B169">
        <v>6.0150882440000004E-4</v>
      </c>
      <c r="C169">
        <v>57154</v>
      </c>
      <c r="D169">
        <f t="shared" si="4"/>
        <v>151580.2237488</v>
      </c>
      <c r="E169">
        <f t="shared" si="5"/>
        <v>0.37705446387726727</v>
      </c>
    </row>
    <row r="170" spans="1:5" x14ac:dyDescent="0.25">
      <c r="A170" t="s">
        <v>236</v>
      </c>
      <c r="B170">
        <v>2.8227930890000002E-3</v>
      </c>
      <c r="C170">
        <v>268214</v>
      </c>
      <c r="D170">
        <f t="shared" si="4"/>
        <v>711343.85842800001</v>
      </c>
      <c r="E170">
        <f t="shared" si="5"/>
        <v>0.37705252786286308</v>
      </c>
    </row>
    <row r="171" spans="1:5" x14ac:dyDescent="0.25">
      <c r="A171" t="s">
        <v>237</v>
      </c>
      <c r="B171">
        <v>2.107762545E-3</v>
      </c>
      <c r="C171">
        <v>400547</v>
      </c>
      <c r="D171">
        <f t="shared" si="4"/>
        <v>531156.16133999999</v>
      </c>
      <c r="E171">
        <f t="shared" si="5"/>
        <v>0.75410402656254727</v>
      </c>
    </row>
    <row r="172" spans="1:5" x14ac:dyDescent="0.25">
      <c r="A172" t="s">
        <v>238</v>
      </c>
      <c r="B172">
        <v>2.672870538E-3</v>
      </c>
      <c r="C172">
        <v>507937</v>
      </c>
      <c r="D172">
        <f t="shared" si="4"/>
        <v>673563.37557599996</v>
      </c>
      <c r="E172">
        <f t="shared" si="5"/>
        <v>0.75410424381467589</v>
      </c>
    </row>
    <row r="173" spans="1:5" x14ac:dyDescent="0.25">
      <c r="A173" t="s">
        <v>239</v>
      </c>
      <c r="B173">
        <v>1.1582056960000001E-3</v>
      </c>
      <c r="C173">
        <v>110050</v>
      </c>
      <c r="D173">
        <f t="shared" si="4"/>
        <v>291867.83539200004</v>
      </c>
      <c r="E173">
        <f t="shared" si="5"/>
        <v>0.37705422336858302</v>
      </c>
    </row>
    <row r="174" spans="1:5" x14ac:dyDescent="0.25">
      <c r="A174" t="s">
        <v>240</v>
      </c>
      <c r="B174">
        <v>2.0263603210000001E-3</v>
      </c>
      <c r="C174">
        <v>192539</v>
      </c>
      <c r="D174">
        <f t="shared" si="4"/>
        <v>510642.80089200003</v>
      </c>
      <c r="E174">
        <f t="shared" si="5"/>
        <v>0.37705221666430899</v>
      </c>
    </row>
    <row r="175" spans="1:5" x14ac:dyDescent="0.25">
      <c r="A175" t="s">
        <v>241</v>
      </c>
      <c r="B175">
        <v>1.3406739810000001E-3</v>
      </c>
      <c r="C175">
        <v>127387</v>
      </c>
      <c r="D175">
        <f t="shared" si="4"/>
        <v>337849.84321200004</v>
      </c>
      <c r="E175">
        <f t="shared" si="5"/>
        <v>0.37705212111069397</v>
      </c>
    </row>
    <row r="176" spans="1:5" x14ac:dyDescent="0.25">
      <c r="A176" t="s">
        <v>242</v>
      </c>
      <c r="B176">
        <v>1.112380241E-3</v>
      </c>
      <c r="C176">
        <v>105696</v>
      </c>
      <c r="D176">
        <f t="shared" si="4"/>
        <v>280319.82073199999</v>
      </c>
      <c r="E176">
        <f t="shared" si="5"/>
        <v>0.37705503565176274</v>
      </c>
    </row>
    <row r="177" spans="1:5" x14ac:dyDescent="0.25">
      <c r="A177" t="s">
        <v>243</v>
      </c>
      <c r="B177">
        <v>1.802205837E-3</v>
      </c>
      <c r="C177">
        <v>342481</v>
      </c>
      <c r="D177">
        <f t="shared" si="4"/>
        <v>454155.87092399999</v>
      </c>
      <c r="E177">
        <f t="shared" si="5"/>
        <v>0.75410453090302987</v>
      </c>
    </row>
    <row r="178" spans="1:5" x14ac:dyDescent="0.25">
      <c r="A178" t="s">
        <v>244</v>
      </c>
      <c r="B178">
        <v>1.4211100629999999E-3</v>
      </c>
      <c r="C178">
        <v>135030</v>
      </c>
      <c r="D178">
        <f t="shared" si="4"/>
        <v>358119.73587599996</v>
      </c>
      <c r="E178">
        <f t="shared" si="5"/>
        <v>0.37705266276292171</v>
      </c>
    </row>
    <row r="179" spans="1:5" x14ac:dyDescent="0.25">
      <c r="A179" t="s">
        <v>245</v>
      </c>
      <c r="B179">
        <v>1.0421833729999999E-3</v>
      </c>
      <c r="C179">
        <v>198051</v>
      </c>
      <c r="D179">
        <f t="shared" si="4"/>
        <v>262630.20999599999</v>
      </c>
      <c r="E179">
        <f t="shared" si="5"/>
        <v>0.75410593474001497</v>
      </c>
    </row>
    <row r="180" spans="1:5" x14ac:dyDescent="0.25">
      <c r="A180" t="s">
        <v>246</v>
      </c>
      <c r="B180">
        <v>8.0703760019999998E-3</v>
      </c>
      <c r="C180">
        <v>1533647</v>
      </c>
      <c r="D180">
        <f t="shared" si="4"/>
        <v>2033734.752504</v>
      </c>
      <c r="E180">
        <f t="shared" si="5"/>
        <v>0.75410374834364424</v>
      </c>
    </row>
    <row r="181" spans="1:5" x14ac:dyDescent="0.25">
      <c r="A181" t="s">
        <v>247</v>
      </c>
      <c r="B181">
        <v>1.825298533E-3</v>
      </c>
      <c r="C181">
        <v>173435</v>
      </c>
      <c r="D181">
        <f t="shared" si="4"/>
        <v>459975.230316</v>
      </c>
      <c r="E181">
        <f t="shared" si="5"/>
        <v>0.37705291191625967</v>
      </c>
    </row>
    <row r="182" spans="1:5" x14ac:dyDescent="0.25">
      <c r="A182" t="s">
        <v>248</v>
      </c>
      <c r="B182">
        <v>3.968552599E-3</v>
      </c>
      <c r="C182">
        <v>377081</v>
      </c>
      <c r="D182">
        <f t="shared" si="4"/>
        <v>1000075.254948</v>
      </c>
      <c r="E182">
        <f t="shared" si="5"/>
        <v>0.37705262492431807</v>
      </c>
    </row>
    <row r="183" spans="1:5" x14ac:dyDescent="0.25">
      <c r="A183" t="s">
        <v>249</v>
      </c>
      <c r="B183">
        <v>2.8109057499999999E-4</v>
      </c>
      <c r="C183">
        <v>53417</v>
      </c>
      <c r="D183">
        <f t="shared" si="4"/>
        <v>70834.824899999992</v>
      </c>
      <c r="E183">
        <f t="shared" si="5"/>
        <v>0.75410647341065151</v>
      </c>
    </row>
    <row r="184" spans="1:5" x14ac:dyDescent="0.25">
      <c r="A184" t="s">
        <v>250</v>
      </c>
      <c r="B184">
        <v>7.6011718399999996E-4</v>
      </c>
      <c r="C184">
        <v>72225</v>
      </c>
      <c r="D184">
        <f t="shared" si="4"/>
        <v>191549.53036799998</v>
      </c>
      <c r="E184">
        <f t="shared" si="5"/>
        <v>0.37705652350722663</v>
      </c>
    </row>
    <row r="185" spans="1:5" x14ac:dyDescent="0.25">
      <c r="A185" t="s">
        <v>251</v>
      </c>
      <c r="B185">
        <v>1.4484367350000001E-3</v>
      </c>
      <c r="C185">
        <v>275253</v>
      </c>
      <c r="D185">
        <f t="shared" si="4"/>
        <v>365006.05722000002</v>
      </c>
      <c r="E185">
        <f t="shared" si="5"/>
        <v>0.75410529374885638</v>
      </c>
    </row>
    <row r="186" spans="1:5" x14ac:dyDescent="0.25">
      <c r="A186" t="s">
        <v>252</v>
      </c>
      <c r="B186">
        <v>2.5518185920000002E-3</v>
      </c>
      <c r="C186">
        <v>484933</v>
      </c>
      <c r="D186">
        <f t="shared" si="4"/>
        <v>643058.28518400004</v>
      </c>
      <c r="E186">
        <f t="shared" si="5"/>
        <v>0.75410427199650309</v>
      </c>
    </row>
    <row r="187" spans="1:5" x14ac:dyDescent="0.25">
      <c r="A187" t="s">
        <v>253</v>
      </c>
      <c r="B187">
        <v>2.5195570169999999E-3</v>
      </c>
      <c r="C187">
        <v>478802</v>
      </c>
      <c r="D187">
        <f t="shared" si="4"/>
        <v>634928.36828399997</v>
      </c>
      <c r="E187">
        <f t="shared" si="5"/>
        <v>0.75410396497803744</v>
      </c>
    </row>
    <row r="188" spans="1:5" x14ac:dyDescent="0.25">
      <c r="A188" t="s">
        <v>254</v>
      </c>
      <c r="B188">
        <v>2.398827118E-3</v>
      </c>
      <c r="C188">
        <v>227930</v>
      </c>
      <c r="D188">
        <f t="shared" si="4"/>
        <v>604504.43373599998</v>
      </c>
      <c r="E188">
        <f t="shared" si="5"/>
        <v>0.37705265218872142</v>
      </c>
    </row>
    <row r="189" spans="1:5" x14ac:dyDescent="0.25">
      <c r="A189" t="s">
        <v>255</v>
      </c>
      <c r="B189">
        <v>7.7540496490000001E-4</v>
      </c>
      <c r="C189">
        <v>73677</v>
      </c>
      <c r="D189">
        <f t="shared" si="4"/>
        <v>195402.05115479999</v>
      </c>
      <c r="E189">
        <f t="shared" si="5"/>
        <v>0.37705336031315323</v>
      </c>
    </row>
    <row r="190" spans="1:5" x14ac:dyDescent="0.25">
      <c r="A190" t="s">
        <v>256</v>
      </c>
      <c r="B190">
        <v>4.1682598939999996E-3</v>
      </c>
      <c r="C190">
        <v>792112</v>
      </c>
      <c r="D190">
        <f t="shared" si="4"/>
        <v>1050401.4932879999</v>
      </c>
      <c r="E190">
        <f t="shared" si="5"/>
        <v>0.75410403075542676</v>
      </c>
    </row>
    <row r="191" spans="1:5" x14ac:dyDescent="0.25">
      <c r="A191" t="s">
        <v>257</v>
      </c>
      <c r="B191">
        <v>1.2389685609999999E-2</v>
      </c>
      <c r="C191">
        <v>2354463</v>
      </c>
      <c r="D191">
        <f t="shared" si="4"/>
        <v>3122200.7737199999</v>
      </c>
      <c r="E191">
        <f t="shared" si="5"/>
        <v>0.75410365016172054</v>
      </c>
    </row>
    <row r="192" spans="1:5" x14ac:dyDescent="0.25">
      <c r="A192" t="s">
        <v>258</v>
      </c>
      <c r="B192">
        <v>1.6531073489999999E-3</v>
      </c>
      <c r="C192">
        <v>157074</v>
      </c>
      <c r="D192">
        <f t="shared" si="4"/>
        <v>416583.05194799998</v>
      </c>
      <c r="E192">
        <f t="shared" si="5"/>
        <v>0.37705326528647831</v>
      </c>
    </row>
    <row r="193" spans="1:5" x14ac:dyDescent="0.25">
      <c r="A193" t="s">
        <v>259</v>
      </c>
      <c r="B193">
        <v>5.8050185999999997E-3</v>
      </c>
      <c r="C193">
        <v>551576</v>
      </c>
      <c r="D193">
        <f t="shared" si="4"/>
        <v>1462864.6871999998</v>
      </c>
      <c r="E193">
        <f t="shared" si="5"/>
        <v>0.37705196169287919</v>
      </c>
    </row>
    <row r="194" spans="1:5" x14ac:dyDescent="0.25">
      <c r="A194" t="s">
        <v>260</v>
      </c>
      <c r="B194">
        <v>6.3166761909999999E-3</v>
      </c>
      <c r="C194">
        <v>600192</v>
      </c>
      <c r="D194">
        <f t="shared" si="4"/>
        <v>1591802.400132</v>
      </c>
      <c r="E194">
        <f t="shared" si="5"/>
        <v>0.37705182499425127</v>
      </c>
    </row>
    <row r="195" spans="1:5" x14ac:dyDescent="0.25">
      <c r="A195" t="s">
        <v>261</v>
      </c>
      <c r="B195">
        <v>7.9238728370000008E-3</v>
      </c>
      <c r="C195">
        <v>752904</v>
      </c>
      <c r="D195">
        <f t="shared" ref="D195:D258" si="6">B195*252000000</f>
        <v>1996815.9549240002</v>
      </c>
      <c r="E195">
        <f t="shared" ref="E195:E258" si="7">C195/D195</f>
        <v>0.3770522757209519</v>
      </c>
    </row>
    <row r="196" spans="1:5" x14ac:dyDescent="0.25">
      <c r="A196" t="s">
        <v>262</v>
      </c>
      <c r="B196">
        <v>1.2960609400000001E-3</v>
      </c>
      <c r="C196">
        <v>246296</v>
      </c>
      <c r="D196">
        <f t="shared" si="6"/>
        <v>326607.35688000004</v>
      </c>
      <c r="E196">
        <f t="shared" si="7"/>
        <v>0.75410426253959884</v>
      </c>
    </row>
    <row r="197" spans="1:5" x14ac:dyDescent="0.25">
      <c r="A197" t="s">
        <v>263</v>
      </c>
      <c r="B197">
        <v>5.6594531609999998E-3</v>
      </c>
      <c r="C197">
        <v>1075490</v>
      </c>
      <c r="D197">
        <f t="shared" si="6"/>
        <v>1426182.1965719999</v>
      </c>
      <c r="E197">
        <f t="shared" si="7"/>
        <v>0.75410421093817415</v>
      </c>
    </row>
    <row r="198" spans="1:5" x14ac:dyDescent="0.25">
      <c r="A198" t="s">
        <v>264</v>
      </c>
      <c r="B198">
        <v>2.0416670459999999E-3</v>
      </c>
      <c r="C198">
        <v>193994</v>
      </c>
      <c r="D198">
        <f t="shared" si="6"/>
        <v>514500.09559199994</v>
      </c>
      <c r="E198">
        <f t="shared" si="7"/>
        <v>0.37705337989643017</v>
      </c>
    </row>
    <row r="199" spans="1:5" x14ac:dyDescent="0.25">
      <c r="A199" t="s">
        <v>265</v>
      </c>
      <c r="B199">
        <v>7.4936648299999999E-3</v>
      </c>
      <c r="C199">
        <v>712026</v>
      </c>
      <c r="D199">
        <f t="shared" si="6"/>
        <v>1888403.5371600001</v>
      </c>
      <c r="E199">
        <f t="shared" si="7"/>
        <v>0.37705182498801454</v>
      </c>
    </row>
    <row r="200" spans="1:5" x14ac:dyDescent="0.25">
      <c r="A200" t="s">
        <v>266</v>
      </c>
      <c r="B200">
        <v>2.208553919E-3</v>
      </c>
      <c r="C200">
        <v>419701</v>
      </c>
      <c r="D200">
        <f t="shared" si="6"/>
        <v>556555.58758799999</v>
      </c>
      <c r="E200">
        <f t="shared" si="7"/>
        <v>0.75410436865596797</v>
      </c>
    </row>
    <row r="201" spans="1:5" x14ac:dyDescent="0.25">
      <c r="A201" t="s">
        <v>267</v>
      </c>
      <c r="B201">
        <v>7.061837113E-4</v>
      </c>
      <c r="C201">
        <v>134199</v>
      </c>
      <c r="D201">
        <f t="shared" si="6"/>
        <v>177958.29524760001</v>
      </c>
      <c r="E201">
        <f t="shared" si="7"/>
        <v>0.75410365003375612</v>
      </c>
    </row>
    <row r="202" spans="1:5" x14ac:dyDescent="0.25">
      <c r="A202" t="s">
        <v>268</v>
      </c>
      <c r="B202">
        <v>1.1721484549999999E-3</v>
      </c>
      <c r="C202">
        <v>111375</v>
      </c>
      <c r="D202">
        <f t="shared" si="6"/>
        <v>295381.41065999999</v>
      </c>
      <c r="E202">
        <f t="shared" si="7"/>
        <v>0.37705487204202792</v>
      </c>
    </row>
    <row r="203" spans="1:5" x14ac:dyDescent="0.25">
      <c r="A203" t="s">
        <v>269</v>
      </c>
      <c r="B203">
        <v>4.6038574590000003E-4</v>
      </c>
      <c r="C203">
        <v>87489</v>
      </c>
      <c r="D203">
        <f t="shared" si="6"/>
        <v>116017.20796680001</v>
      </c>
      <c r="E203">
        <f t="shared" si="7"/>
        <v>0.75410365008125546</v>
      </c>
    </row>
    <row r="204" spans="1:5" x14ac:dyDescent="0.25">
      <c r="A204" t="s">
        <v>270</v>
      </c>
      <c r="B204">
        <v>5.2820514599999997E-4</v>
      </c>
      <c r="C204">
        <v>50189</v>
      </c>
      <c r="D204">
        <f t="shared" si="6"/>
        <v>133107.696792</v>
      </c>
      <c r="E204">
        <f t="shared" si="7"/>
        <v>0.37705558137954681</v>
      </c>
    </row>
    <row r="205" spans="1:5" x14ac:dyDescent="0.25">
      <c r="A205" t="s">
        <v>271</v>
      </c>
      <c r="B205">
        <v>1.5334856729999999E-3</v>
      </c>
      <c r="C205">
        <v>145708</v>
      </c>
      <c r="D205">
        <f t="shared" si="6"/>
        <v>386438.38959599996</v>
      </c>
      <c r="E205">
        <f t="shared" si="7"/>
        <v>0.37705363629200939</v>
      </c>
    </row>
    <row r="206" spans="1:5" x14ac:dyDescent="0.25">
      <c r="A206" t="s">
        <v>272</v>
      </c>
      <c r="B206">
        <v>1.2460962290000001E-3</v>
      </c>
      <c r="C206">
        <v>118401</v>
      </c>
      <c r="D206">
        <f t="shared" si="6"/>
        <v>314016.24970800005</v>
      </c>
      <c r="E206">
        <f t="shared" si="7"/>
        <v>0.37705373562705646</v>
      </c>
    </row>
    <row r="207" spans="1:5" x14ac:dyDescent="0.25">
      <c r="A207" t="s">
        <v>273</v>
      </c>
      <c r="B207">
        <v>1.6484471330000001E-3</v>
      </c>
      <c r="C207">
        <v>156631</v>
      </c>
      <c r="D207">
        <f t="shared" si="6"/>
        <v>415408.677516</v>
      </c>
      <c r="E207">
        <f t="shared" si="7"/>
        <v>0.37705278795955616</v>
      </c>
    </row>
    <row r="208" spans="1:5" x14ac:dyDescent="0.25">
      <c r="A208" t="s">
        <v>274</v>
      </c>
      <c r="B208">
        <v>4.1660813379999998E-3</v>
      </c>
      <c r="C208">
        <v>395849</v>
      </c>
      <c r="D208">
        <f t="shared" si="6"/>
        <v>1049852.4971759999</v>
      </c>
      <c r="E208">
        <f t="shared" si="7"/>
        <v>0.37705201546388178</v>
      </c>
    </row>
    <row r="209" spans="1:5" x14ac:dyDescent="0.25">
      <c r="A209" t="s">
        <v>275</v>
      </c>
      <c r="B209">
        <v>4.3648793220000002E-4</v>
      </c>
      <c r="C209">
        <v>82948</v>
      </c>
      <c r="D209">
        <f t="shared" si="6"/>
        <v>109994.95891440001</v>
      </c>
      <c r="E209">
        <f t="shared" si="7"/>
        <v>0.75410728653984571</v>
      </c>
    </row>
    <row r="210" spans="1:5" x14ac:dyDescent="0.25">
      <c r="A210" t="s">
        <v>276</v>
      </c>
      <c r="B210">
        <v>4.2719591660000001E-4</v>
      </c>
      <c r="C210">
        <v>81182</v>
      </c>
      <c r="D210">
        <f t="shared" si="6"/>
        <v>107653.3709832</v>
      </c>
      <c r="E210">
        <f t="shared" si="7"/>
        <v>0.75410550787739816</v>
      </c>
    </row>
    <row r="211" spans="1:5" x14ac:dyDescent="0.25">
      <c r="A211" t="s">
        <v>277</v>
      </c>
      <c r="B211">
        <v>7.5642311049999998E-4</v>
      </c>
      <c r="C211">
        <v>143747</v>
      </c>
      <c r="D211">
        <f t="shared" si="6"/>
        <v>190618.623846</v>
      </c>
      <c r="E211">
        <f t="shared" si="7"/>
        <v>0.75410784686040233</v>
      </c>
    </row>
    <row r="212" spans="1:5" x14ac:dyDescent="0.25">
      <c r="A212" t="s">
        <v>278</v>
      </c>
      <c r="B212">
        <v>8.1329289789999998E-4</v>
      </c>
      <c r="C212">
        <v>77277</v>
      </c>
      <c r="D212">
        <f t="shared" si="6"/>
        <v>204949.81027079999</v>
      </c>
      <c r="E212">
        <f t="shared" si="7"/>
        <v>0.37705328879248035</v>
      </c>
    </row>
    <row r="213" spans="1:5" x14ac:dyDescent="0.25">
      <c r="A213" t="s">
        <v>279</v>
      </c>
      <c r="B213">
        <v>1.937967773E-3</v>
      </c>
      <c r="C213">
        <v>184140</v>
      </c>
      <c r="D213">
        <f t="shared" si="6"/>
        <v>488367.87879600003</v>
      </c>
      <c r="E213">
        <f t="shared" si="7"/>
        <v>0.37705182505854068</v>
      </c>
    </row>
    <row r="214" spans="1:5" x14ac:dyDescent="0.25">
      <c r="A214" t="s">
        <v>280</v>
      </c>
      <c r="B214">
        <v>8.6645913989999998E-4</v>
      </c>
      <c r="C214">
        <v>82329</v>
      </c>
      <c r="D214">
        <f t="shared" si="6"/>
        <v>218347.7032548</v>
      </c>
      <c r="E214">
        <f t="shared" si="7"/>
        <v>0.37705457292548894</v>
      </c>
    </row>
    <row r="215" spans="1:5" x14ac:dyDescent="0.25">
      <c r="A215" t="s">
        <v>281</v>
      </c>
      <c r="B215">
        <v>6.0079842570000003E-4</v>
      </c>
      <c r="C215">
        <v>114173</v>
      </c>
      <c r="D215">
        <f t="shared" si="6"/>
        <v>151401.20327640002</v>
      </c>
      <c r="E215">
        <f t="shared" si="7"/>
        <v>0.75410893394000489</v>
      </c>
    </row>
    <row r="216" spans="1:5" x14ac:dyDescent="0.25">
      <c r="A216" t="s">
        <v>282</v>
      </c>
      <c r="B216">
        <v>9.4550284020000004E-4</v>
      </c>
      <c r="C216">
        <v>179678</v>
      </c>
      <c r="D216">
        <f t="shared" si="6"/>
        <v>238266.7157304</v>
      </c>
      <c r="E216">
        <f t="shared" si="7"/>
        <v>0.7541044893710902</v>
      </c>
    </row>
    <row r="217" spans="1:5" x14ac:dyDescent="0.25">
      <c r="A217" t="s">
        <v>283</v>
      </c>
      <c r="B217">
        <v>3.0010842300000002E-3</v>
      </c>
      <c r="C217">
        <v>285155</v>
      </c>
      <c r="D217">
        <f t="shared" si="6"/>
        <v>756273.22596000007</v>
      </c>
      <c r="E217">
        <f t="shared" si="7"/>
        <v>0.37705288275679627</v>
      </c>
    </row>
    <row r="218" spans="1:5" x14ac:dyDescent="0.25">
      <c r="A218" t="s">
        <v>284</v>
      </c>
      <c r="B218">
        <v>2.1552645410000001E-3</v>
      </c>
      <c r="C218">
        <v>204787</v>
      </c>
      <c r="D218">
        <f t="shared" si="6"/>
        <v>543126.66433199996</v>
      </c>
      <c r="E218">
        <f t="shared" si="7"/>
        <v>0.37705200913284337</v>
      </c>
    </row>
    <row r="219" spans="1:5" x14ac:dyDescent="0.25">
      <c r="A219" t="s">
        <v>285</v>
      </c>
      <c r="B219">
        <v>1.528569713E-3</v>
      </c>
      <c r="C219">
        <v>290481</v>
      </c>
      <c r="D219">
        <f t="shared" si="6"/>
        <v>385199.56767600001</v>
      </c>
      <c r="E219">
        <f t="shared" si="7"/>
        <v>0.75410520773047718</v>
      </c>
    </row>
    <row r="220" spans="1:5" x14ac:dyDescent="0.25">
      <c r="A220" t="s">
        <v>286</v>
      </c>
      <c r="B220">
        <v>1.166754161E-2</v>
      </c>
      <c r="C220">
        <v>2217231</v>
      </c>
      <c r="D220">
        <f t="shared" si="6"/>
        <v>2940220.4857200002</v>
      </c>
      <c r="E220">
        <f t="shared" si="7"/>
        <v>0.75410364997067392</v>
      </c>
    </row>
    <row r="221" spans="1:5" x14ac:dyDescent="0.25">
      <c r="A221" t="s">
        <v>287</v>
      </c>
      <c r="B221">
        <v>4.8650284540000003E-3</v>
      </c>
      <c r="C221">
        <v>924522</v>
      </c>
      <c r="D221">
        <f t="shared" si="6"/>
        <v>1225987.170408</v>
      </c>
      <c r="E221">
        <f t="shared" si="7"/>
        <v>0.75410413935435028</v>
      </c>
    </row>
    <row r="222" spans="1:5" x14ac:dyDescent="0.25">
      <c r="A222" t="s">
        <v>288</v>
      </c>
      <c r="B222">
        <v>4.4567234599999998E-2</v>
      </c>
      <c r="C222">
        <v>8469296</v>
      </c>
      <c r="D222">
        <f t="shared" si="6"/>
        <v>11230943.119199999</v>
      </c>
      <c r="E222">
        <f t="shared" si="7"/>
        <v>0.75410372130914005</v>
      </c>
    </row>
    <row r="223" spans="1:5" x14ac:dyDescent="0.25">
      <c r="A223" t="s">
        <v>289</v>
      </c>
      <c r="B223">
        <v>1.0255884589999999E-3</v>
      </c>
      <c r="C223">
        <v>194897</v>
      </c>
      <c r="D223">
        <f t="shared" si="6"/>
        <v>258448.29166799999</v>
      </c>
      <c r="E223">
        <f t="shared" si="7"/>
        <v>0.75410442352763807</v>
      </c>
    </row>
    <row r="224" spans="1:5" x14ac:dyDescent="0.25">
      <c r="A224" t="s">
        <v>290</v>
      </c>
      <c r="B224">
        <v>2.2273558060000001E-3</v>
      </c>
      <c r="C224">
        <v>423274</v>
      </c>
      <c r="D224">
        <f t="shared" si="6"/>
        <v>561293.66311199998</v>
      </c>
      <c r="E224">
        <f t="shared" si="7"/>
        <v>0.75410436250647694</v>
      </c>
    </row>
    <row r="225" spans="1:5" x14ac:dyDescent="0.25">
      <c r="A225" t="s">
        <v>291</v>
      </c>
      <c r="B225">
        <v>2.6102133689999999E-3</v>
      </c>
      <c r="C225">
        <v>496030</v>
      </c>
      <c r="D225">
        <f t="shared" si="6"/>
        <v>657773.768988</v>
      </c>
      <c r="E225">
        <f t="shared" si="7"/>
        <v>0.75410425800827163</v>
      </c>
    </row>
    <row r="226" spans="1:5" x14ac:dyDescent="0.25">
      <c r="A226" t="s">
        <v>292</v>
      </c>
      <c r="B226">
        <v>4.7381607099999997E-3</v>
      </c>
      <c r="C226">
        <v>900413</v>
      </c>
      <c r="D226">
        <f t="shared" si="6"/>
        <v>1194016.4989199999</v>
      </c>
      <c r="E226">
        <f t="shared" si="7"/>
        <v>0.75410432001101557</v>
      </c>
    </row>
    <row r="227" spans="1:5" x14ac:dyDescent="0.25">
      <c r="A227" t="s">
        <v>293</v>
      </c>
      <c r="B227">
        <v>6.1258725599999996E-3</v>
      </c>
      <c r="C227">
        <v>1164125</v>
      </c>
      <c r="D227">
        <f t="shared" si="6"/>
        <v>1543719.88512</v>
      </c>
      <c r="E227">
        <f t="shared" si="7"/>
        <v>0.75410377959179264</v>
      </c>
    </row>
    <row r="228" spans="1:5" x14ac:dyDescent="0.25">
      <c r="A228" t="s">
        <v>294</v>
      </c>
      <c r="B228">
        <v>8.6769049779999996E-3</v>
      </c>
      <c r="C228">
        <v>824454</v>
      </c>
      <c r="D228">
        <f t="shared" si="6"/>
        <v>2186580.0544559998</v>
      </c>
      <c r="E228">
        <f t="shared" si="7"/>
        <v>0.3770518249811422</v>
      </c>
    </row>
    <row r="229" spans="1:5" x14ac:dyDescent="0.25">
      <c r="A229" t="s">
        <v>295</v>
      </c>
      <c r="B229">
        <v>6.2023304090000004E-3</v>
      </c>
      <c r="C229">
        <v>1178655</v>
      </c>
      <c r="D229">
        <f t="shared" si="6"/>
        <v>1562987.2630680001</v>
      </c>
      <c r="E229">
        <f t="shared" si="7"/>
        <v>0.75410403389110714</v>
      </c>
    </row>
    <row r="230" spans="1:5" x14ac:dyDescent="0.25">
      <c r="A230" t="s">
        <v>296</v>
      </c>
      <c r="B230">
        <v>1.8298640279999999E-3</v>
      </c>
      <c r="C230">
        <v>173869</v>
      </c>
      <c r="D230">
        <f t="shared" si="6"/>
        <v>461125.735056</v>
      </c>
      <c r="E230">
        <f t="shared" si="7"/>
        <v>0.37705334311667732</v>
      </c>
    </row>
    <row r="231" spans="1:5" x14ac:dyDescent="0.25">
      <c r="A231" t="s">
        <v>297</v>
      </c>
      <c r="B231">
        <v>3.3377753460000002E-3</v>
      </c>
      <c r="C231">
        <v>634292</v>
      </c>
      <c r="D231">
        <f t="shared" si="6"/>
        <v>841119.38719200005</v>
      </c>
      <c r="E231">
        <f t="shared" si="7"/>
        <v>0.7541046011524305</v>
      </c>
    </row>
    <row r="232" spans="1:5" x14ac:dyDescent="0.25">
      <c r="A232" t="s">
        <v>298</v>
      </c>
      <c r="B232">
        <v>1.7513602309999999E-3</v>
      </c>
      <c r="C232">
        <v>166410</v>
      </c>
      <c r="D232">
        <f t="shared" si="6"/>
        <v>441342.77821199998</v>
      </c>
      <c r="E232">
        <f t="shared" si="7"/>
        <v>0.37705386428701138</v>
      </c>
    </row>
    <row r="233" spans="1:5" x14ac:dyDescent="0.25">
      <c r="A233" t="s">
        <v>299</v>
      </c>
      <c r="B233">
        <v>4.0049629019999998E-3</v>
      </c>
      <c r="C233">
        <v>761080</v>
      </c>
      <c r="D233">
        <f t="shared" si="6"/>
        <v>1009250.6513039999</v>
      </c>
      <c r="E233">
        <f t="shared" si="7"/>
        <v>0.75410404641963658</v>
      </c>
    </row>
    <row r="234" spans="1:5" x14ac:dyDescent="0.25">
      <c r="A234" t="s">
        <v>300</v>
      </c>
      <c r="B234">
        <v>1.587277065E-3</v>
      </c>
      <c r="C234">
        <v>301637</v>
      </c>
      <c r="D234">
        <f t="shared" si="6"/>
        <v>399993.82037999999</v>
      </c>
      <c r="E234">
        <f t="shared" si="7"/>
        <v>0.75410415019272159</v>
      </c>
    </row>
    <row r="235" spans="1:5" x14ac:dyDescent="0.25">
      <c r="A235" t="s">
        <v>301</v>
      </c>
      <c r="B235">
        <v>2.0981768980000001E-3</v>
      </c>
      <c r="C235">
        <v>398726</v>
      </c>
      <c r="D235">
        <f t="shared" si="6"/>
        <v>528740.57829600002</v>
      </c>
      <c r="E235">
        <f t="shared" si="7"/>
        <v>0.75410516303665431</v>
      </c>
    </row>
    <row r="236" spans="1:5" x14ac:dyDescent="0.25">
      <c r="A236" t="s">
        <v>302</v>
      </c>
      <c r="B236">
        <v>1.129874994E-3</v>
      </c>
      <c r="C236">
        <v>214715</v>
      </c>
      <c r="D236">
        <f t="shared" si="6"/>
        <v>284728.49848800001</v>
      </c>
      <c r="E236">
        <f t="shared" si="7"/>
        <v>0.75410435253304731</v>
      </c>
    </row>
    <row r="237" spans="1:5" x14ac:dyDescent="0.25">
      <c r="A237" t="s">
        <v>303</v>
      </c>
      <c r="B237">
        <v>1.9604542620000002E-3</v>
      </c>
      <c r="C237">
        <v>186277</v>
      </c>
      <c r="D237">
        <f t="shared" si="6"/>
        <v>494034.47402400005</v>
      </c>
      <c r="E237">
        <f t="shared" si="7"/>
        <v>0.37705263457171356</v>
      </c>
    </row>
    <row r="238" spans="1:5" x14ac:dyDescent="0.25">
      <c r="A238" t="s">
        <v>304</v>
      </c>
      <c r="B238">
        <v>1.31993981E-3</v>
      </c>
      <c r="C238">
        <v>250834</v>
      </c>
      <c r="D238">
        <f t="shared" si="6"/>
        <v>332624.83211999998</v>
      </c>
      <c r="E238">
        <f t="shared" si="7"/>
        <v>0.75410485260916249</v>
      </c>
    </row>
    <row r="239" spans="1:5" x14ac:dyDescent="0.25">
      <c r="A239" t="s">
        <v>305</v>
      </c>
      <c r="B239">
        <v>1.05987988E-2</v>
      </c>
      <c r="C239">
        <v>2014134</v>
      </c>
      <c r="D239">
        <f t="shared" si="6"/>
        <v>2670897.2976000002</v>
      </c>
      <c r="E239">
        <f t="shared" si="7"/>
        <v>0.75410387430840164</v>
      </c>
    </row>
    <row r="240" spans="1:5" x14ac:dyDescent="0.25">
      <c r="A240" t="s">
        <v>306</v>
      </c>
      <c r="B240">
        <v>2.597325788E-2</v>
      </c>
      <c r="C240">
        <v>4935806</v>
      </c>
      <c r="D240">
        <f t="shared" si="6"/>
        <v>6545260.9857599996</v>
      </c>
      <c r="E240">
        <f t="shared" si="7"/>
        <v>0.7541037722924171</v>
      </c>
    </row>
    <row r="241" spans="1:5" x14ac:dyDescent="0.25">
      <c r="A241" t="s">
        <v>307</v>
      </c>
      <c r="B241">
        <v>1.358358174E-3</v>
      </c>
      <c r="C241">
        <v>258135</v>
      </c>
      <c r="D241">
        <f t="shared" si="6"/>
        <v>342306.25984800002</v>
      </c>
      <c r="E241">
        <f t="shared" si="7"/>
        <v>0.75410540290622796</v>
      </c>
    </row>
    <row r="242" spans="1:5" x14ac:dyDescent="0.25">
      <c r="A242" t="s">
        <v>308</v>
      </c>
      <c r="B242">
        <v>1.2599537399999999E-3</v>
      </c>
      <c r="C242">
        <v>119718</v>
      </c>
      <c r="D242">
        <f t="shared" si="6"/>
        <v>317508.34247999999</v>
      </c>
      <c r="E242">
        <f t="shared" si="7"/>
        <v>0.37705465961903378</v>
      </c>
    </row>
    <row r="243" spans="1:5" x14ac:dyDescent="0.25">
      <c r="A243" t="s">
        <v>309</v>
      </c>
      <c r="B243">
        <v>4.8345949720000002E-4</v>
      </c>
      <c r="C243">
        <v>91874</v>
      </c>
      <c r="D243">
        <f t="shared" si="6"/>
        <v>121831.79329440001</v>
      </c>
      <c r="E243">
        <f t="shared" si="7"/>
        <v>0.75410529153085182</v>
      </c>
    </row>
    <row r="244" spans="1:5" x14ac:dyDescent="0.25">
      <c r="A244" t="s">
        <v>310</v>
      </c>
      <c r="B244">
        <v>3.1335309709999998E-3</v>
      </c>
      <c r="C244">
        <v>297739</v>
      </c>
      <c r="D244">
        <f t="shared" si="6"/>
        <v>789649.80469199992</v>
      </c>
      <c r="E244">
        <f t="shared" si="7"/>
        <v>0.37705195167639155</v>
      </c>
    </row>
    <row r="245" spans="1:5" x14ac:dyDescent="0.25">
      <c r="A245" t="s">
        <v>311</v>
      </c>
      <c r="B245">
        <v>6.3743605689999998E-3</v>
      </c>
      <c r="C245">
        <v>1211346</v>
      </c>
      <c r="D245">
        <f t="shared" si="6"/>
        <v>1606338.8633880001</v>
      </c>
      <c r="E245">
        <f t="shared" si="7"/>
        <v>0.75410364998895485</v>
      </c>
    </row>
    <row r="246" spans="1:5" x14ac:dyDescent="0.25">
      <c r="A246" t="s">
        <v>312</v>
      </c>
      <c r="B246">
        <v>3.9578492580000001E-3</v>
      </c>
      <c r="C246">
        <v>752127</v>
      </c>
      <c r="D246">
        <f t="shared" si="6"/>
        <v>997378.01301600004</v>
      </c>
      <c r="E246">
        <f t="shared" si="7"/>
        <v>0.75410425153209615</v>
      </c>
    </row>
    <row r="247" spans="1:5" x14ac:dyDescent="0.25">
      <c r="A247" t="s">
        <v>313</v>
      </c>
      <c r="B247">
        <v>4.666078917E-3</v>
      </c>
      <c r="C247">
        <v>886715</v>
      </c>
      <c r="D247">
        <f t="shared" si="6"/>
        <v>1175851.887084</v>
      </c>
      <c r="E247">
        <f t="shared" si="7"/>
        <v>0.7541043304348205</v>
      </c>
    </row>
    <row r="248" spans="1:5" x14ac:dyDescent="0.25">
      <c r="A248" t="s">
        <v>314</v>
      </c>
      <c r="B248">
        <v>1.582882065E-3</v>
      </c>
      <c r="C248">
        <v>300802</v>
      </c>
      <c r="D248">
        <f t="shared" si="6"/>
        <v>398886.28038000001</v>
      </c>
      <c r="E248">
        <f t="shared" si="7"/>
        <v>0.75410465286858253</v>
      </c>
    </row>
    <row r="249" spans="1:5" x14ac:dyDescent="0.25">
      <c r="A249" t="s">
        <v>315</v>
      </c>
      <c r="B249">
        <v>2.0440066259999998E-3</v>
      </c>
      <c r="C249">
        <v>388431</v>
      </c>
      <c r="D249">
        <f t="shared" si="6"/>
        <v>515089.66975199996</v>
      </c>
      <c r="E249">
        <f t="shared" si="7"/>
        <v>0.75410364992762857</v>
      </c>
    </row>
    <row r="250" spans="1:5" x14ac:dyDescent="0.25">
      <c r="A250" t="s">
        <v>316</v>
      </c>
      <c r="B250">
        <v>1.7430343579999999E-3</v>
      </c>
      <c r="C250">
        <v>331236</v>
      </c>
      <c r="D250">
        <f t="shared" si="6"/>
        <v>439244.65821600001</v>
      </c>
      <c r="E250">
        <f t="shared" si="7"/>
        <v>0.75410364999160351</v>
      </c>
    </row>
    <row r="251" spans="1:5" x14ac:dyDescent="0.25">
      <c r="A251" t="s">
        <v>317</v>
      </c>
      <c r="B251">
        <v>4.5596896019999998E-3</v>
      </c>
      <c r="C251">
        <v>433249</v>
      </c>
      <c r="D251">
        <f t="shared" si="6"/>
        <v>1149041.7797039999</v>
      </c>
      <c r="E251">
        <f t="shared" si="7"/>
        <v>0.37705243416963269</v>
      </c>
    </row>
    <row r="252" spans="1:5" x14ac:dyDescent="0.25">
      <c r="A252" t="s">
        <v>318</v>
      </c>
      <c r="B252">
        <v>3.4471956969999999E-3</v>
      </c>
      <c r="C252">
        <v>655085</v>
      </c>
      <c r="D252">
        <f t="shared" si="6"/>
        <v>868693.31564399996</v>
      </c>
      <c r="E252">
        <f t="shared" si="7"/>
        <v>0.75410388016437901</v>
      </c>
    </row>
    <row r="253" spans="1:5" x14ac:dyDescent="0.25">
      <c r="A253" t="s">
        <v>319</v>
      </c>
      <c r="B253">
        <v>9.661422917E-4</v>
      </c>
      <c r="C253">
        <v>183600</v>
      </c>
      <c r="D253">
        <f t="shared" si="6"/>
        <v>243467.85750839999</v>
      </c>
      <c r="E253">
        <f t="shared" si="7"/>
        <v>0.75410364998043133</v>
      </c>
    </row>
    <row r="254" spans="1:5" x14ac:dyDescent="0.25">
      <c r="A254" t="s">
        <v>320</v>
      </c>
      <c r="B254">
        <v>1.2802332560000001E-2</v>
      </c>
      <c r="C254">
        <v>1216440</v>
      </c>
      <c r="D254">
        <f t="shared" si="6"/>
        <v>3226187.8051200002</v>
      </c>
      <c r="E254">
        <f t="shared" si="7"/>
        <v>0.37705182508888496</v>
      </c>
    </row>
    <row r="255" spans="1:5" x14ac:dyDescent="0.25">
      <c r="A255" t="s">
        <v>321</v>
      </c>
      <c r="B255">
        <v>5.3972307769999995E-4</v>
      </c>
      <c r="C255">
        <v>102566</v>
      </c>
      <c r="D255">
        <f t="shared" si="6"/>
        <v>136010.21558039999</v>
      </c>
      <c r="E255">
        <f t="shared" si="7"/>
        <v>0.75410512043023681</v>
      </c>
    </row>
    <row r="256" spans="1:5" x14ac:dyDescent="0.25">
      <c r="A256" t="s">
        <v>322</v>
      </c>
      <c r="B256">
        <v>3.0726829509999999E-3</v>
      </c>
      <c r="C256">
        <v>291958</v>
      </c>
      <c r="D256">
        <f t="shared" si="6"/>
        <v>774316.10365199996</v>
      </c>
      <c r="E256">
        <f t="shared" si="7"/>
        <v>0.37705272901209652</v>
      </c>
    </row>
    <row r="257" spans="1:5" x14ac:dyDescent="0.25">
      <c r="A257" t="s">
        <v>323</v>
      </c>
      <c r="B257">
        <v>3.4684508269999998E-4</v>
      </c>
      <c r="C257">
        <v>32957</v>
      </c>
      <c r="D257">
        <f t="shared" si="6"/>
        <v>87404.960840400003</v>
      </c>
      <c r="E257">
        <f t="shared" si="7"/>
        <v>0.3770609778108468</v>
      </c>
    </row>
    <row r="258" spans="1:5" x14ac:dyDescent="0.25">
      <c r="A258" t="s">
        <v>324</v>
      </c>
      <c r="B258">
        <v>6.1623775839999998E-4</v>
      </c>
      <c r="C258">
        <v>117107</v>
      </c>
      <c r="D258">
        <f t="shared" si="6"/>
        <v>155291.9151168</v>
      </c>
      <c r="E258">
        <f t="shared" si="7"/>
        <v>0.75410880155557425</v>
      </c>
    </row>
    <row r="259" spans="1:5" x14ac:dyDescent="0.25">
      <c r="A259" t="s">
        <v>325</v>
      </c>
      <c r="B259">
        <v>4.2241256509999999E-4</v>
      </c>
      <c r="C259">
        <v>80273</v>
      </c>
      <c r="D259">
        <f t="shared" ref="D259:D294" si="8">B259*252000000</f>
        <v>106447.9664052</v>
      </c>
      <c r="E259">
        <f t="shared" ref="E259:E295" si="9">C259/D259</f>
        <v>0.75410552884060222</v>
      </c>
    </row>
    <row r="260" spans="1:5" x14ac:dyDescent="0.25">
      <c r="A260" t="s">
        <v>326</v>
      </c>
      <c r="B260">
        <v>3.1313429430000002E-4</v>
      </c>
      <c r="C260">
        <v>59507</v>
      </c>
      <c r="D260">
        <f t="shared" si="8"/>
        <v>78909.842163599998</v>
      </c>
      <c r="E260">
        <f t="shared" si="9"/>
        <v>0.75411378819674968</v>
      </c>
    </row>
    <row r="261" spans="1:5" x14ac:dyDescent="0.25">
      <c r="A261" t="s">
        <v>327</v>
      </c>
      <c r="B261">
        <v>2.321999862E-3</v>
      </c>
      <c r="C261">
        <v>441260</v>
      </c>
      <c r="D261">
        <f t="shared" si="8"/>
        <v>585143.96522400004</v>
      </c>
      <c r="E261">
        <f t="shared" si="9"/>
        <v>0.7541050172688365</v>
      </c>
    </row>
    <row r="262" spans="1:5" x14ac:dyDescent="0.25">
      <c r="A262" t="s">
        <v>328</v>
      </c>
      <c r="B262">
        <v>6.2011179949999996E-4</v>
      </c>
      <c r="C262">
        <v>117843</v>
      </c>
      <c r="D262">
        <f t="shared" si="8"/>
        <v>156268.17347399998</v>
      </c>
      <c r="E262">
        <f t="shared" si="9"/>
        <v>0.75410748958172735</v>
      </c>
    </row>
    <row r="263" spans="1:5" x14ac:dyDescent="0.25">
      <c r="A263" t="s">
        <v>329</v>
      </c>
      <c r="B263">
        <v>1.9674824729999998E-3</v>
      </c>
      <c r="C263">
        <v>373889</v>
      </c>
      <c r="D263">
        <f t="shared" si="8"/>
        <v>495805.58319599996</v>
      </c>
      <c r="E263">
        <f t="shared" si="9"/>
        <v>0.75410405342732023</v>
      </c>
    </row>
    <row r="264" spans="1:5" x14ac:dyDescent="0.25">
      <c r="A264" t="s">
        <v>330</v>
      </c>
      <c r="B264">
        <v>2.605932032E-4</v>
      </c>
      <c r="C264">
        <v>49522</v>
      </c>
      <c r="D264">
        <f t="shared" si="8"/>
        <v>65669.487206399994</v>
      </c>
      <c r="E264">
        <f t="shared" si="9"/>
        <v>0.75410974117022955</v>
      </c>
    </row>
    <row r="265" spans="1:5" x14ac:dyDescent="0.25">
      <c r="A265" t="s">
        <v>331</v>
      </c>
      <c r="B265">
        <v>9.1501252610000003E-4</v>
      </c>
      <c r="C265">
        <v>86942</v>
      </c>
      <c r="D265">
        <f t="shared" si="8"/>
        <v>230583.15657720002</v>
      </c>
      <c r="E265">
        <f t="shared" si="9"/>
        <v>0.37705269235869587</v>
      </c>
    </row>
    <row r="266" spans="1:5" x14ac:dyDescent="0.25">
      <c r="A266" t="s">
        <v>332</v>
      </c>
      <c r="B266">
        <v>3.8625800499999998E-4</v>
      </c>
      <c r="C266">
        <v>73403</v>
      </c>
      <c r="D266">
        <f t="shared" si="8"/>
        <v>97337.017259999993</v>
      </c>
      <c r="E266">
        <f t="shared" si="9"/>
        <v>0.75411186890934745</v>
      </c>
    </row>
    <row r="267" spans="1:5" x14ac:dyDescent="0.25">
      <c r="A267" t="s">
        <v>333</v>
      </c>
      <c r="B267">
        <v>5.7709005160000004E-4</v>
      </c>
      <c r="C267">
        <v>109667</v>
      </c>
      <c r="D267">
        <f t="shared" si="8"/>
        <v>145426.69300319999</v>
      </c>
      <c r="E267">
        <f t="shared" si="9"/>
        <v>0.75410502525548639</v>
      </c>
    </row>
    <row r="268" spans="1:5" x14ac:dyDescent="0.25">
      <c r="A268" t="s">
        <v>334</v>
      </c>
      <c r="B268">
        <v>7.522175499E-4</v>
      </c>
      <c r="C268">
        <v>142947</v>
      </c>
      <c r="D268">
        <f t="shared" si="8"/>
        <v>189558.8225748</v>
      </c>
      <c r="E268">
        <f t="shared" si="9"/>
        <v>0.75410365003503355</v>
      </c>
    </row>
    <row r="269" spans="1:5" x14ac:dyDescent="0.25">
      <c r="A269" t="s">
        <v>335</v>
      </c>
      <c r="B269">
        <v>1.2210333609999999E-3</v>
      </c>
      <c r="C269">
        <v>116019</v>
      </c>
      <c r="D269">
        <f t="shared" si="8"/>
        <v>307700.40697199997</v>
      </c>
      <c r="E269">
        <f t="shared" si="9"/>
        <v>0.37705182499338541</v>
      </c>
    </row>
    <row r="270" spans="1:5" x14ac:dyDescent="0.25">
      <c r="A270" t="s">
        <v>336</v>
      </c>
      <c r="B270">
        <v>5.830204603E-3</v>
      </c>
      <c r="C270">
        <v>553969</v>
      </c>
      <c r="D270">
        <f t="shared" si="8"/>
        <v>1469211.559956</v>
      </c>
      <c r="E270">
        <f t="shared" si="9"/>
        <v>0.37705189306881731</v>
      </c>
    </row>
    <row r="271" spans="1:5" x14ac:dyDescent="0.25">
      <c r="A271" t="s">
        <v>337</v>
      </c>
      <c r="B271">
        <v>1.322658269E-2</v>
      </c>
      <c r="C271">
        <v>1256751</v>
      </c>
      <c r="D271">
        <f t="shared" si="8"/>
        <v>3333098.83788</v>
      </c>
      <c r="E271">
        <f t="shared" si="9"/>
        <v>0.37705182508159579</v>
      </c>
    </row>
    <row r="272" spans="1:5" x14ac:dyDescent="0.25">
      <c r="A272" t="s">
        <v>338</v>
      </c>
      <c r="B272">
        <v>2.3101030510000002E-3</v>
      </c>
      <c r="C272">
        <v>438999</v>
      </c>
      <c r="D272">
        <f t="shared" si="8"/>
        <v>582145.96885200008</v>
      </c>
      <c r="E272">
        <f t="shared" si="9"/>
        <v>0.7541046807653965</v>
      </c>
    </row>
    <row r="273" spans="1:5" x14ac:dyDescent="0.25">
      <c r="A273" t="s">
        <v>339</v>
      </c>
      <c r="B273">
        <v>1.0792661880000001E-3</v>
      </c>
      <c r="C273">
        <v>102549</v>
      </c>
      <c r="D273">
        <f t="shared" si="8"/>
        <v>271975.07937600004</v>
      </c>
      <c r="E273">
        <f t="shared" si="9"/>
        <v>0.37705292792001754</v>
      </c>
    </row>
    <row r="274" spans="1:5" x14ac:dyDescent="0.25">
      <c r="A274" t="s">
        <v>340</v>
      </c>
      <c r="B274">
        <v>2.6534150840000002E-3</v>
      </c>
      <c r="C274">
        <v>252120</v>
      </c>
      <c r="D274">
        <f t="shared" si="8"/>
        <v>668660.60116800002</v>
      </c>
      <c r="E274">
        <f t="shared" si="9"/>
        <v>0.37705227369401301</v>
      </c>
    </row>
    <row r="275" spans="1:5" x14ac:dyDescent="0.25">
      <c r="A275" t="s">
        <v>341</v>
      </c>
      <c r="B275">
        <v>4.0931186510000002E-3</v>
      </c>
      <c r="C275">
        <v>777833</v>
      </c>
      <c r="D275">
        <f t="shared" si="8"/>
        <v>1031465.9000520001</v>
      </c>
      <c r="E275">
        <f t="shared" si="9"/>
        <v>0.75410442551788337</v>
      </c>
    </row>
    <row r="276" spans="1:5" x14ac:dyDescent="0.25">
      <c r="A276" t="s">
        <v>342</v>
      </c>
      <c r="B276">
        <v>2.4975820159999999E-3</v>
      </c>
      <c r="C276">
        <v>237313</v>
      </c>
      <c r="D276">
        <f t="shared" si="8"/>
        <v>629390.66803199996</v>
      </c>
      <c r="E276">
        <f t="shared" si="9"/>
        <v>0.37705198385295147</v>
      </c>
    </row>
    <row r="277" spans="1:5" x14ac:dyDescent="0.25">
      <c r="A277" t="s">
        <v>343</v>
      </c>
      <c r="B277">
        <v>2.4189456110000002E-3</v>
      </c>
      <c r="C277">
        <v>229842</v>
      </c>
      <c r="D277">
        <f t="shared" si="8"/>
        <v>609574.29397200001</v>
      </c>
      <c r="E277">
        <f t="shared" si="9"/>
        <v>0.37705330141522914</v>
      </c>
    </row>
    <row r="278" spans="1:5" x14ac:dyDescent="0.25">
      <c r="A278" t="s">
        <v>344</v>
      </c>
      <c r="B278">
        <v>1.2949801869999999E-2</v>
      </c>
      <c r="C278">
        <v>1230453</v>
      </c>
      <c r="D278">
        <f t="shared" si="8"/>
        <v>3263350.07124</v>
      </c>
      <c r="E278">
        <f t="shared" si="9"/>
        <v>0.37705210079789431</v>
      </c>
    </row>
    <row r="279" spans="1:5" x14ac:dyDescent="0.25">
      <c r="A279" t="s">
        <v>345</v>
      </c>
      <c r="B279">
        <v>2.0556533759999999E-2</v>
      </c>
      <c r="C279">
        <v>1953222</v>
      </c>
      <c r="D279">
        <f t="shared" si="8"/>
        <v>5180246.5075199995</v>
      </c>
      <c r="E279">
        <f t="shared" si="9"/>
        <v>0.37705194089983357</v>
      </c>
    </row>
    <row r="280" spans="1:5" x14ac:dyDescent="0.25">
      <c r="A280" t="s">
        <v>346</v>
      </c>
      <c r="B280">
        <v>5.0380531719999995E-4</v>
      </c>
      <c r="C280">
        <v>95741</v>
      </c>
      <c r="D280">
        <f t="shared" si="8"/>
        <v>126958.93993439998</v>
      </c>
      <c r="E280">
        <f t="shared" si="9"/>
        <v>0.75410995121312152</v>
      </c>
    </row>
    <row r="281" spans="1:5" x14ac:dyDescent="0.25">
      <c r="A281" t="s">
        <v>347</v>
      </c>
      <c r="B281">
        <v>7.9654643159999996E-4</v>
      </c>
      <c r="C281">
        <v>151371</v>
      </c>
      <c r="D281">
        <f t="shared" si="8"/>
        <v>200729.7007632</v>
      </c>
      <c r="E281">
        <f t="shared" si="9"/>
        <v>0.75410364995547785</v>
      </c>
    </row>
    <row r="282" spans="1:5" x14ac:dyDescent="0.25">
      <c r="A282" t="s">
        <v>348</v>
      </c>
      <c r="B282">
        <v>1.569232937E-3</v>
      </c>
      <c r="C282">
        <v>149104</v>
      </c>
      <c r="D282">
        <f t="shared" si="8"/>
        <v>395446.70012400002</v>
      </c>
      <c r="E282">
        <f t="shared" si="9"/>
        <v>0.37705207794943169</v>
      </c>
    </row>
    <row r="283" spans="1:5" x14ac:dyDescent="0.25">
      <c r="A283" t="s">
        <v>349</v>
      </c>
      <c r="B283">
        <v>1.525349239E-3</v>
      </c>
      <c r="C283">
        <v>289869</v>
      </c>
      <c r="D283">
        <f t="shared" si="8"/>
        <v>384388.00822800002</v>
      </c>
      <c r="E283">
        <f t="shared" si="9"/>
        <v>0.75410521086824334</v>
      </c>
    </row>
    <row r="284" spans="1:5" x14ac:dyDescent="0.25">
      <c r="A284" t="s">
        <v>350</v>
      </c>
      <c r="B284">
        <v>9.5197220470000005E-4</v>
      </c>
      <c r="C284">
        <v>180908</v>
      </c>
      <c r="D284">
        <f t="shared" si="8"/>
        <v>239896.99558440002</v>
      </c>
      <c r="E284">
        <f t="shared" si="9"/>
        <v>0.75410698478861671</v>
      </c>
    </row>
    <row r="285" spans="1:5" x14ac:dyDescent="0.25">
      <c r="A285" t="s">
        <v>351</v>
      </c>
      <c r="B285">
        <v>1.3191631069999999E-3</v>
      </c>
      <c r="C285">
        <v>250686</v>
      </c>
      <c r="D285">
        <f t="shared" si="8"/>
        <v>332429.10296399996</v>
      </c>
      <c r="E285">
        <f t="shared" si="9"/>
        <v>0.75410365026658865</v>
      </c>
    </row>
    <row r="286" spans="1:5" x14ac:dyDescent="0.25">
      <c r="A286" t="s">
        <v>352</v>
      </c>
      <c r="B286">
        <v>5.4588933880000002E-4</v>
      </c>
      <c r="C286">
        <v>51869</v>
      </c>
      <c r="D286">
        <f t="shared" si="8"/>
        <v>137564.11337760001</v>
      </c>
      <c r="E286">
        <f t="shared" si="9"/>
        <v>0.37705327884187845</v>
      </c>
    </row>
    <row r="287" spans="1:5" x14ac:dyDescent="0.25">
      <c r="A287" t="s">
        <v>353</v>
      </c>
      <c r="B287">
        <v>7.4321916579999996E-4</v>
      </c>
      <c r="C287">
        <v>70619</v>
      </c>
      <c r="D287">
        <f t="shared" si="8"/>
        <v>187291.22978159998</v>
      </c>
      <c r="E287">
        <f t="shared" si="9"/>
        <v>0.37705449466239671</v>
      </c>
    </row>
    <row r="288" spans="1:5" x14ac:dyDescent="0.25">
      <c r="A288" t="s">
        <v>354</v>
      </c>
      <c r="B288">
        <v>1.138219811E-3</v>
      </c>
      <c r="C288">
        <v>108151</v>
      </c>
      <c r="D288">
        <f t="shared" si="8"/>
        <v>286831.39237199997</v>
      </c>
      <c r="E288">
        <f t="shared" si="9"/>
        <v>0.3770542655935506</v>
      </c>
    </row>
    <row r="289" spans="1:5" x14ac:dyDescent="0.25">
      <c r="A289" t="s">
        <v>355</v>
      </c>
      <c r="B289">
        <v>6.8987295620000005E-4</v>
      </c>
      <c r="C289">
        <v>131100</v>
      </c>
      <c r="D289">
        <f t="shared" si="8"/>
        <v>173847.98496240002</v>
      </c>
      <c r="E289">
        <f t="shared" si="9"/>
        <v>0.75410710126064684</v>
      </c>
    </row>
    <row r="290" spans="1:5" x14ac:dyDescent="0.25">
      <c r="A290" t="s">
        <v>356</v>
      </c>
      <c r="B290">
        <v>1.065844387E-3</v>
      </c>
      <c r="C290">
        <v>202547</v>
      </c>
      <c r="D290">
        <f t="shared" si="8"/>
        <v>268592.78552400001</v>
      </c>
      <c r="E290">
        <f t="shared" si="9"/>
        <v>0.75410439489225034</v>
      </c>
    </row>
    <row r="291" spans="1:5" x14ac:dyDescent="0.25">
      <c r="A291" t="s">
        <v>357</v>
      </c>
      <c r="B291">
        <v>3.0774378860000001E-3</v>
      </c>
      <c r="C291">
        <v>292410</v>
      </c>
      <c r="D291">
        <f t="shared" si="8"/>
        <v>775514.34727200004</v>
      </c>
      <c r="E291">
        <f t="shared" si="9"/>
        <v>0.3770529855812475</v>
      </c>
    </row>
    <row r="292" spans="1:5" x14ac:dyDescent="0.25">
      <c r="A292" t="s">
        <v>358</v>
      </c>
      <c r="B292">
        <v>3.242572443E-3</v>
      </c>
      <c r="C292">
        <v>616200</v>
      </c>
      <c r="D292">
        <f t="shared" si="8"/>
        <v>817128.25563599996</v>
      </c>
      <c r="E292">
        <f t="shared" si="9"/>
        <v>0.75410438416474734</v>
      </c>
    </row>
    <row r="293" spans="1:5" x14ac:dyDescent="0.25">
      <c r="A293" t="s">
        <v>359</v>
      </c>
      <c r="B293">
        <v>3.7215516919999999E-3</v>
      </c>
      <c r="C293">
        <v>353611</v>
      </c>
      <c r="D293">
        <f t="shared" si="8"/>
        <v>937831.02638399997</v>
      </c>
      <c r="E293">
        <f t="shared" si="9"/>
        <v>0.37705193158667377</v>
      </c>
    </row>
    <row r="294" spans="1:5" x14ac:dyDescent="0.25">
      <c r="A294" t="s">
        <v>360</v>
      </c>
      <c r="B294">
        <v>5.580968308E-3</v>
      </c>
      <c r="C294">
        <v>1060575</v>
      </c>
      <c r="D294">
        <f t="shared" si="8"/>
        <v>1406404.0136160001</v>
      </c>
      <c r="E294">
        <f t="shared" si="9"/>
        <v>0.75410407658974155</v>
      </c>
    </row>
    <row r="295" spans="1:5" x14ac:dyDescent="0.25">
      <c r="A295" t="s">
        <v>361</v>
      </c>
      <c r="B295">
        <v>2.0215106660000002E-3</v>
      </c>
      <c r="C295">
        <v>192078</v>
      </c>
      <c r="D295">
        <f>B295*252000000</f>
        <v>509420.68783200003</v>
      </c>
      <c r="E295">
        <f t="shared" si="9"/>
        <v>0.37705182492185063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941"/>
  <sheetViews>
    <sheetView topLeftCell="A102" workbookViewId="0">
      <selection activeCell="F1" sqref="F1:F130"/>
    </sheetView>
  </sheetViews>
  <sheetFormatPr defaultColWidth="11.42578125" defaultRowHeight="15" x14ac:dyDescent="0.25"/>
  <cols>
    <col min="3" max="3" width="49.7109375" bestFit="1" customWidth="1"/>
  </cols>
  <sheetData>
    <row r="1" spans="1:7" x14ac:dyDescent="0.25">
      <c r="A1" t="s">
        <v>412</v>
      </c>
      <c r="B1" s="5" t="s">
        <v>13</v>
      </c>
      <c r="C1" s="5" t="s">
        <v>494</v>
      </c>
      <c r="D1" s="5" t="s">
        <v>384</v>
      </c>
      <c r="E1">
        <v>755580</v>
      </c>
      <c r="F1">
        <v>-96.685198200000002</v>
      </c>
      <c r="G1">
        <v>40.825762500000003</v>
      </c>
    </row>
    <row r="2" spans="1:7" x14ac:dyDescent="0.25">
      <c r="A2" t="s">
        <v>388</v>
      </c>
      <c r="B2" s="5" t="s">
        <v>17</v>
      </c>
      <c r="C2" s="5" t="s">
        <v>495</v>
      </c>
      <c r="D2" s="5" t="s">
        <v>385</v>
      </c>
      <c r="E2">
        <v>217162</v>
      </c>
      <c r="F2">
        <v>-120.6596156</v>
      </c>
      <c r="G2">
        <v>35.2827524</v>
      </c>
    </row>
    <row r="3" spans="1:7" x14ac:dyDescent="0.25">
      <c r="A3" t="s">
        <v>389</v>
      </c>
      <c r="B3" s="5" t="s">
        <v>17</v>
      </c>
      <c r="C3" s="5" t="s">
        <v>496</v>
      </c>
      <c r="D3" s="5" t="s">
        <v>385</v>
      </c>
      <c r="E3">
        <v>369608</v>
      </c>
      <c r="F3">
        <v>-84.955329599999999</v>
      </c>
      <c r="G3">
        <v>45.373342800000003</v>
      </c>
    </row>
    <row r="4" spans="1:7" x14ac:dyDescent="0.25">
      <c r="A4" t="s">
        <v>413</v>
      </c>
      <c r="B4" s="5" t="s">
        <v>17</v>
      </c>
      <c r="C4" s="5" t="s">
        <v>497</v>
      </c>
      <c r="D4" s="5" t="s">
        <v>384</v>
      </c>
      <c r="E4">
        <v>184020</v>
      </c>
      <c r="F4">
        <v>-83.950806799999995</v>
      </c>
      <c r="G4">
        <v>43.419469900000003</v>
      </c>
    </row>
    <row r="5" spans="1:7" x14ac:dyDescent="0.25">
      <c r="A5" t="s">
        <v>414</v>
      </c>
      <c r="B5" s="5" t="s">
        <v>17</v>
      </c>
      <c r="C5" s="5" t="s">
        <v>498</v>
      </c>
      <c r="D5" s="5" t="s">
        <v>384</v>
      </c>
      <c r="E5">
        <v>63429</v>
      </c>
      <c r="F5">
        <v>-119.69819010000001</v>
      </c>
      <c r="G5">
        <v>34.420830500000001</v>
      </c>
    </row>
    <row r="6" spans="1:7" x14ac:dyDescent="0.25">
      <c r="A6" t="s">
        <v>415</v>
      </c>
      <c r="B6" s="5" t="s">
        <v>17</v>
      </c>
      <c r="C6" s="5" t="s">
        <v>499</v>
      </c>
      <c r="D6" s="5" t="s">
        <v>384</v>
      </c>
      <c r="E6">
        <v>113943</v>
      </c>
      <c r="F6">
        <v>-85.620631699999905</v>
      </c>
      <c r="G6">
        <v>44.7630567</v>
      </c>
    </row>
    <row r="7" spans="1:7" x14ac:dyDescent="0.25">
      <c r="A7" t="s">
        <v>416</v>
      </c>
      <c r="B7" s="5" t="s">
        <v>17</v>
      </c>
      <c r="C7" s="5" t="s">
        <v>500</v>
      </c>
      <c r="D7" s="5" t="s">
        <v>384</v>
      </c>
      <c r="E7">
        <v>73214</v>
      </c>
      <c r="F7">
        <v>-121.655501299999</v>
      </c>
      <c r="G7">
        <v>36.677737200000003</v>
      </c>
    </row>
    <row r="8" spans="1:7" x14ac:dyDescent="0.25">
      <c r="A8" t="s">
        <v>417</v>
      </c>
      <c r="B8" s="5" t="s">
        <v>17</v>
      </c>
      <c r="C8" s="5" t="s">
        <v>501</v>
      </c>
      <c r="D8" s="5" t="s">
        <v>384</v>
      </c>
      <c r="E8">
        <v>150033</v>
      </c>
      <c r="F8">
        <v>-84.3453169</v>
      </c>
      <c r="G8">
        <v>46.495299600000003</v>
      </c>
    </row>
    <row r="9" spans="1:7" x14ac:dyDescent="0.25">
      <c r="A9" t="s">
        <v>418</v>
      </c>
      <c r="B9" s="5" t="s">
        <v>17</v>
      </c>
      <c r="C9" s="5" t="s">
        <v>502</v>
      </c>
      <c r="D9" s="5" t="s">
        <v>384</v>
      </c>
      <c r="E9">
        <v>184020</v>
      </c>
      <c r="F9">
        <v>-83.432752800000003</v>
      </c>
      <c r="G9">
        <v>45.061679400000003</v>
      </c>
    </row>
    <row r="10" spans="1:7" x14ac:dyDescent="0.25">
      <c r="A10" t="s">
        <v>419</v>
      </c>
      <c r="B10" s="5" t="s">
        <v>17</v>
      </c>
      <c r="C10" s="5" t="s">
        <v>503</v>
      </c>
      <c r="D10" s="5" t="s">
        <v>384</v>
      </c>
      <c r="E10">
        <v>184020</v>
      </c>
      <c r="F10">
        <v>-87.064580100000001</v>
      </c>
      <c r="G10">
        <v>45.745246599999902</v>
      </c>
    </row>
    <row r="11" spans="1:7" x14ac:dyDescent="0.25">
      <c r="A11" t="s">
        <v>420</v>
      </c>
      <c r="B11" s="5" t="s">
        <v>17</v>
      </c>
      <c r="C11" s="5" t="s">
        <v>504</v>
      </c>
      <c r="D11" s="5" t="s">
        <v>384</v>
      </c>
      <c r="E11">
        <v>521822</v>
      </c>
      <c r="F11">
        <v>-119.018712499999</v>
      </c>
      <c r="G11">
        <v>35.3732921</v>
      </c>
    </row>
    <row r="12" spans="1:7" x14ac:dyDescent="0.25">
      <c r="A12" t="s">
        <v>421</v>
      </c>
      <c r="B12" s="5" t="s">
        <v>17</v>
      </c>
      <c r="C12" s="5" t="s">
        <v>505</v>
      </c>
      <c r="D12" s="5" t="s">
        <v>384</v>
      </c>
      <c r="E12">
        <v>755580</v>
      </c>
      <c r="F12">
        <v>-70.288112399999903</v>
      </c>
      <c r="G12">
        <v>41.652491099999999</v>
      </c>
    </row>
    <row r="13" spans="1:7" x14ac:dyDescent="0.25">
      <c r="A13" t="s">
        <v>393</v>
      </c>
      <c r="B13" s="5" t="s">
        <v>19</v>
      </c>
      <c r="C13" s="5" t="s">
        <v>506</v>
      </c>
      <c r="D13" s="5" t="s">
        <v>386</v>
      </c>
      <c r="E13">
        <v>4925269</v>
      </c>
      <c r="F13">
        <v>-78.394735900000001</v>
      </c>
      <c r="G13">
        <v>40.5186809</v>
      </c>
    </row>
    <row r="14" spans="1:7" x14ac:dyDescent="0.25">
      <c r="A14" t="s">
        <v>422</v>
      </c>
      <c r="B14" s="5" t="s">
        <v>19</v>
      </c>
      <c r="C14" s="5" t="s">
        <v>507</v>
      </c>
      <c r="D14" s="5" t="s">
        <v>384</v>
      </c>
      <c r="E14">
        <v>755580</v>
      </c>
      <c r="F14">
        <v>-88.703655999999995</v>
      </c>
      <c r="G14">
        <v>32.364309800000001</v>
      </c>
    </row>
    <row r="15" spans="1:7" x14ac:dyDescent="0.25">
      <c r="A15" t="s">
        <v>423</v>
      </c>
      <c r="B15" s="5" t="s">
        <v>19</v>
      </c>
      <c r="C15" s="5" t="s">
        <v>508</v>
      </c>
      <c r="D15" s="5" t="s">
        <v>384</v>
      </c>
      <c r="E15">
        <v>184020</v>
      </c>
      <c r="F15">
        <v>-78.921969799999999</v>
      </c>
      <c r="G15">
        <v>40.326740699999903</v>
      </c>
    </row>
    <row r="16" spans="1:7" x14ac:dyDescent="0.25">
      <c r="A16" t="s">
        <v>424</v>
      </c>
      <c r="B16" s="5" t="s">
        <v>19</v>
      </c>
      <c r="C16" s="5" t="s">
        <v>509</v>
      </c>
      <c r="D16" s="5" t="s">
        <v>384</v>
      </c>
      <c r="E16">
        <v>86169</v>
      </c>
      <c r="F16">
        <v>-90.071532300000001</v>
      </c>
      <c r="G16">
        <v>29.951065799999899</v>
      </c>
    </row>
    <row r="17" spans="1:7" x14ac:dyDescent="0.25">
      <c r="A17" t="s">
        <v>425</v>
      </c>
      <c r="B17" s="5" t="s">
        <v>29</v>
      </c>
      <c r="C17" s="5" t="s">
        <v>510</v>
      </c>
      <c r="D17" s="5" t="s">
        <v>384</v>
      </c>
      <c r="E17">
        <v>222625</v>
      </c>
      <c r="F17">
        <v>-81.188155699999896</v>
      </c>
      <c r="G17">
        <v>37.778170199999998</v>
      </c>
    </row>
    <row r="18" spans="1:7" x14ac:dyDescent="0.25">
      <c r="A18" t="s">
        <v>426</v>
      </c>
      <c r="B18" s="5" t="s">
        <v>29</v>
      </c>
      <c r="C18" s="5" t="s">
        <v>511</v>
      </c>
      <c r="D18" s="5" t="s">
        <v>384</v>
      </c>
      <c r="E18">
        <v>755580</v>
      </c>
      <c r="F18">
        <v>-90.184810299999896</v>
      </c>
      <c r="G18">
        <v>32.298757299999998</v>
      </c>
    </row>
    <row r="19" spans="1:7" x14ac:dyDescent="0.25">
      <c r="A19" t="s">
        <v>427</v>
      </c>
      <c r="B19" s="5" t="s">
        <v>29</v>
      </c>
      <c r="C19" s="5" t="s">
        <v>512</v>
      </c>
      <c r="D19" s="5" t="s">
        <v>384</v>
      </c>
      <c r="E19">
        <v>623657</v>
      </c>
      <c r="F19">
        <v>-77.460539900000001</v>
      </c>
      <c r="G19">
        <v>38.303183699999998</v>
      </c>
    </row>
    <row r="20" spans="1:7" x14ac:dyDescent="0.25">
      <c r="A20" t="s">
        <v>428</v>
      </c>
      <c r="B20" s="5" t="s">
        <v>29</v>
      </c>
      <c r="C20" s="5" t="s">
        <v>513</v>
      </c>
      <c r="D20" s="5" t="s">
        <v>384</v>
      </c>
      <c r="E20">
        <v>113943</v>
      </c>
      <c r="F20">
        <v>-90.877882</v>
      </c>
      <c r="G20">
        <v>32.352645600000002</v>
      </c>
    </row>
    <row r="21" spans="1:7" x14ac:dyDescent="0.25">
      <c r="A21" t="s">
        <v>429</v>
      </c>
      <c r="B21" s="5" t="s">
        <v>29</v>
      </c>
      <c r="C21" s="5" t="s">
        <v>514</v>
      </c>
      <c r="D21" s="5" t="s">
        <v>384</v>
      </c>
      <c r="E21">
        <v>755580</v>
      </c>
      <c r="F21">
        <v>-77.719993199999905</v>
      </c>
      <c r="G21">
        <v>39.641762900000003</v>
      </c>
    </row>
    <row r="22" spans="1:7" x14ac:dyDescent="0.25">
      <c r="A22" t="s">
        <v>430</v>
      </c>
      <c r="B22" s="5" t="s">
        <v>29</v>
      </c>
      <c r="C22" s="5" t="s">
        <v>515</v>
      </c>
      <c r="D22" s="5" t="s">
        <v>384</v>
      </c>
      <c r="E22">
        <v>166563</v>
      </c>
      <c r="F22">
        <v>-77.719993199999905</v>
      </c>
      <c r="G22">
        <v>39.641762900000003</v>
      </c>
    </row>
    <row r="23" spans="1:7" x14ac:dyDescent="0.25">
      <c r="A23" t="s">
        <v>431</v>
      </c>
      <c r="B23" s="5" t="s">
        <v>29</v>
      </c>
      <c r="C23" s="5" t="s">
        <v>516</v>
      </c>
      <c r="D23" s="5" t="s">
        <v>384</v>
      </c>
      <c r="E23">
        <v>113943</v>
      </c>
      <c r="F23">
        <v>-80.720914899999997</v>
      </c>
      <c r="G23">
        <v>40.063961599999999</v>
      </c>
    </row>
    <row r="24" spans="1:7" x14ac:dyDescent="0.25">
      <c r="A24" t="s">
        <v>432</v>
      </c>
      <c r="B24" s="5" t="s">
        <v>29</v>
      </c>
      <c r="C24" s="5" t="s">
        <v>514</v>
      </c>
      <c r="D24" s="5" t="s">
        <v>384</v>
      </c>
      <c r="E24">
        <v>755580</v>
      </c>
      <c r="F24">
        <v>-80.142578099999895</v>
      </c>
      <c r="G24">
        <v>39.485084800000003</v>
      </c>
    </row>
    <row r="25" spans="1:7" x14ac:dyDescent="0.25">
      <c r="A25" t="s">
        <v>433</v>
      </c>
      <c r="B25" s="5" t="s">
        <v>29</v>
      </c>
      <c r="C25" s="5" t="s">
        <v>517</v>
      </c>
      <c r="D25" s="5" t="s">
        <v>384</v>
      </c>
      <c r="E25">
        <v>755580</v>
      </c>
      <c r="F25">
        <v>-82.561818599999896</v>
      </c>
      <c r="G25">
        <v>36.548434</v>
      </c>
    </row>
    <row r="26" spans="1:7" x14ac:dyDescent="0.25">
      <c r="A26" t="s">
        <v>434</v>
      </c>
      <c r="B26" s="5" t="s">
        <v>29</v>
      </c>
      <c r="C26" s="5" t="s">
        <v>518</v>
      </c>
      <c r="D26" s="5" t="s">
        <v>384</v>
      </c>
      <c r="E26">
        <v>86169</v>
      </c>
      <c r="F26">
        <v>-79.955896800000005</v>
      </c>
      <c r="G26">
        <v>39.629525999999998</v>
      </c>
    </row>
    <row r="27" spans="1:7" x14ac:dyDescent="0.25">
      <c r="A27" t="s">
        <v>435</v>
      </c>
      <c r="B27" s="5" t="s">
        <v>35</v>
      </c>
      <c r="C27" s="5" t="s">
        <v>519</v>
      </c>
      <c r="D27" s="5" t="s">
        <v>384</v>
      </c>
      <c r="E27">
        <v>184020</v>
      </c>
      <c r="F27">
        <v>-96.608880499999998</v>
      </c>
      <c r="G27">
        <v>33.635661800000001</v>
      </c>
    </row>
    <row r="28" spans="1:7" x14ac:dyDescent="0.25">
      <c r="A28" t="s">
        <v>436</v>
      </c>
      <c r="B28" s="5" t="s">
        <v>39</v>
      </c>
      <c r="C28" s="5" t="s">
        <v>520</v>
      </c>
      <c r="D28" s="5" t="s">
        <v>384</v>
      </c>
      <c r="E28">
        <v>413390</v>
      </c>
      <c r="F28">
        <v>-97.115073199999898</v>
      </c>
      <c r="G28">
        <v>44.899408800000003</v>
      </c>
    </row>
    <row r="29" spans="1:7" x14ac:dyDescent="0.25">
      <c r="A29" t="s">
        <v>437</v>
      </c>
      <c r="B29" s="5" t="s">
        <v>49</v>
      </c>
      <c r="C29" s="5" t="s">
        <v>521</v>
      </c>
      <c r="D29" s="5" t="s">
        <v>384</v>
      </c>
      <c r="E29">
        <v>113943</v>
      </c>
      <c r="F29">
        <v>-94.398547500000006</v>
      </c>
      <c r="G29">
        <v>35.385924199999998</v>
      </c>
    </row>
    <row r="30" spans="1:7" x14ac:dyDescent="0.25">
      <c r="A30" t="s">
        <v>437</v>
      </c>
      <c r="B30" s="5" t="s">
        <v>49</v>
      </c>
      <c r="C30" s="5" t="s">
        <v>521</v>
      </c>
      <c r="D30" s="5" t="s">
        <v>384</v>
      </c>
      <c r="E30">
        <v>113943</v>
      </c>
      <c r="F30">
        <v>-94.398547500000006</v>
      </c>
      <c r="G30">
        <v>35.385924199999998</v>
      </c>
    </row>
    <row r="31" spans="1:7" x14ac:dyDescent="0.25">
      <c r="A31" t="s">
        <v>438</v>
      </c>
      <c r="B31" s="5" t="s">
        <v>57</v>
      </c>
      <c r="C31" s="5" t="s">
        <v>502</v>
      </c>
      <c r="D31" s="5" t="s">
        <v>384</v>
      </c>
      <c r="E31">
        <v>184020</v>
      </c>
      <c r="F31">
        <v>-119.69819010000001</v>
      </c>
      <c r="G31">
        <v>34.420830500000001</v>
      </c>
    </row>
    <row r="32" spans="1:7" x14ac:dyDescent="0.25">
      <c r="A32" t="s">
        <v>438</v>
      </c>
      <c r="B32" s="5" t="s">
        <v>57</v>
      </c>
      <c r="C32" s="5" t="s">
        <v>502</v>
      </c>
      <c r="D32" s="5" t="s">
        <v>384</v>
      </c>
      <c r="E32">
        <v>184020</v>
      </c>
      <c r="F32">
        <v>-119.69819010000001</v>
      </c>
      <c r="G32">
        <v>34.420830500000001</v>
      </c>
    </row>
    <row r="33" spans="1:7" x14ac:dyDescent="0.25">
      <c r="A33" t="s">
        <v>439</v>
      </c>
      <c r="B33" s="5" t="s">
        <v>57</v>
      </c>
      <c r="C33" s="5" t="s">
        <v>495</v>
      </c>
      <c r="D33" s="5" t="s">
        <v>384</v>
      </c>
      <c r="E33">
        <v>184020</v>
      </c>
      <c r="F33">
        <v>-121.655501299999</v>
      </c>
      <c r="G33">
        <v>36.677737200000003</v>
      </c>
    </row>
    <row r="34" spans="1:7" x14ac:dyDescent="0.25">
      <c r="A34" t="s">
        <v>440</v>
      </c>
      <c r="B34" s="5" t="s">
        <v>57</v>
      </c>
      <c r="C34" s="5" t="s">
        <v>495</v>
      </c>
      <c r="D34" s="5" t="s">
        <v>384</v>
      </c>
      <c r="E34">
        <v>184020</v>
      </c>
      <c r="F34">
        <v>-121.655501299999</v>
      </c>
      <c r="G34">
        <v>36.677737200000003</v>
      </c>
    </row>
    <row r="35" spans="1:7" x14ac:dyDescent="0.25">
      <c r="A35" t="s">
        <v>441</v>
      </c>
      <c r="B35" s="5" t="s">
        <v>57</v>
      </c>
      <c r="C35" s="5" t="s">
        <v>496</v>
      </c>
      <c r="D35" s="5" t="s">
        <v>384</v>
      </c>
      <c r="E35">
        <v>184020</v>
      </c>
      <c r="F35">
        <v>-120.6596156</v>
      </c>
      <c r="G35">
        <v>35.2827524</v>
      </c>
    </row>
    <row r="36" spans="1:7" x14ac:dyDescent="0.25">
      <c r="A36" t="s">
        <v>441</v>
      </c>
      <c r="B36" s="5" t="s">
        <v>57</v>
      </c>
      <c r="C36" s="5" t="s">
        <v>496</v>
      </c>
      <c r="D36" s="5" t="s">
        <v>384</v>
      </c>
      <c r="E36">
        <v>184020</v>
      </c>
      <c r="F36">
        <v>-120.6596156</v>
      </c>
      <c r="G36">
        <v>35.2827524</v>
      </c>
    </row>
    <row r="37" spans="1:7" x14ac:dyDescent="0.25">
      <c r="A37" t="s">
        <v>442</v>
      </c>
      <c r="B37" s="5" t="s">
        <v>57</v>
      </c>
      <c r="C37" s="5" t="s">
        <v>522</v>
      </c>
      <c r="D37" s="5" t="s">
        <v>384</v>
      </c>
      <c r="E37">
        <v>413390</v>
      </c>
      <c r="F37">
        <v>-90.5776366999999</v>
      </c>
      <c r="G37">
        <v>41.523643700000001</v>
      </c>
    </row>
    <row r="38" spans="1:7" x14ac:dyDescent="0.25">
      <c r="A38" t="s">
        <v>443</v>
      </c>
      <c r="B38" s="5" t="s">
        <v>61</v>
      </c>
      <c r="C38" s="5" t="s">
        <v>523</v>
      </c>
      <c r="D38" s="5" t="s">
        <v>384</v>
      </c>
      <c r="E38">
        <v>184020</v>
      </c>
      <c r="F38">
        <v>-100.43703749999899</v>
      </c>
      <c r="G38">
        <v>31.463772299999999</v>
      </c>
    </row>
    <row r="39" spans="1:7" x14ac:dyDescent="0.25">
      <c r="A39" t="s">
        <v>411</v>
      </c>
      <c r="B39" s="5" t="s">
        <v>67</v>
      </c>
      <c r="C39" s="5" t="s">
        <v>524</v>
      </c>
      <c r="D39" s="5" t="s">
        <v>386</v>
      </c>
      <c r="E39">
        <v>3017475</v>
      </c>
      <c r="F39">
        <v>-93.609106399999902</v>
      </c>
      <c r="G39">
        <v>41.600544800000002</v>
      </c>
    </row>
    <row r="40" spans="1:7" x14ac:dyDescent="0.25">
      <c r="A40" t="s">
        <v>444</v>
      </c>
      <c r="B40" s="5" t="s">
        <v>67</v>
      </c>
      <c r="C40" s="5" t="s">
        <v>525</v>
      </c>
      <c r="D40" s="5" t="s">
        <v>384</v>
      </c>
      <c r="E40">
        <v>165434</v>
      </c>
      <c r="F40">
        <v>-119.2920585</v>
      </c>
      <c r="G40">
        <v>36.330228400000003</v>
      </c>
    </row>
    <row r="41" spans="1:7" x14ac:dyDescent="0.25">
      <c r="A41" t="s">
        <v>445</v>
      </c>
      <c r="B41" s="5" t="s">
        <v>67</v>
      </c>
      <c r="C41" s="5" t="s">
        <v>526</v>
      </c>
      <c r="D41" s="5" t="s">
        <v>384</v>
      </c>
      <c r="E41">
        <v>755580</v>
      </c>
      <c r="F41">
        <v>-121.655501299999</v>
      </c>
      <c r="G41">
        <v>36.677737200000003</v>
      </c>
    </row>
    <row r="42" spans="1:7" x14ac:dyDescent="0.25">
      <c r="A42" t="s">
        <v>446</v>
      </c>
      <c r="B42" s="5" t="s">
        <v>67</v>
      </c>
      <c r="C42" s="5" t="s">
        <v>527</v>
      </c>
      <c r="D42" s="5" t="s">
        <v>384</v>
      </c>
      <c r="E42">
        <v>1231795</v>
      </c>
      <c r="F42">
        <v>-121.655501299999</v>
      </c>
      <c r="G42">
        <v>36.677737200000003</v>
      </c>
    </row>
    <row r="43" spans="1:7" x14ac:dyDescent="0.25">
      <c r="A43" t="s">
        <v>444</v>
      </c>
      <c r="B43" s="5" t="s">
        <v>67</v>
      </c>
      <c r="C43" s="5" t="s">
        <v>525</v>
      </c>
      <c r="D43" s="5" t="s">
        <v>384</v>
      </c>
      <c r="E43">
        <v>165434</v>
      </c>
      <c r="F43">
        <v>-119.2920585</v>
      </c>
      <c r="G43">
        <v>36.330228400000003</v>
      </c>
    </row>
    <row r="44" spans="1:7" x14ac:dyDescent="0.25">
      <c r="A44" t="s">
        <v>445</v>
      </c>
      <c r="B44" s="5" t="s">
        <v>67</v>
      </c>
      <c r="C44" s="5" t="s">
        <v>526</v>
      </c>
      <c r="D44" s="5" t="s">
        <v>384</v>
      </c>
      <c r="E44">
        <v>755580</v>
      </c>
      <c r="F44">
        <v>-120.6596156</v>
      </c>
      <c r="G44">
        <v>35.2827524</v>
      </c>
    </row>
    <row r="45" spans="1:7" x14ac:dyDescent="0.25">
      <c r="A45" t="s">
        <v>446</v>
      </c>
      <c r="B45" s="5" t="s">
        <v>67</v>
      </c>
      <c r="C45" s="5" t="s">
        <v>527</v>
      </c>
      <c r="D45" s="5" t="s">
        <v>384</v>
      </c>
      <c r="E45">
        <v>1231795</v>
      </c>
      <c r="F45">
        <v>-120.6596156</v>
      </c>
      <c r="G45">
        <v>35.2827524</v>
      </c>
    </row>
    <row r="46" spans="1:7" x14ac:dyDescent="0.25">
      <c r="A46" t="s">
        <v>444</v>
      </c>
      <c r="B46" s="5" t="s">
        <v>67</v>
      </c>
      <c r="C46" s="5" t="s">
        <v>525</v>
      </c>
      <c r="D46" s="5" t="s">
        <v>384</v>
      </c>
      <c r="E46">
        <v>165434</v>
      </c>
      <c r="F46">
        <v>-100.43703749999899</v>
      </c>
      <c r="G46">
        <v>31.463772299999999</v>
      </c>
    </row>
    <row r="47" spans="1:7" x14ac:dyDescent="0.25">
      <c r="A47" t="s">
        <v>445</v>
      </c>
      <c r="B47" s="5" t="s">
        <v>67</v>
      </c>
      <c r="C47" s="5" t="s">
        <v>526</v>
      </c>
      <c r="D47" s="5" t="s">
        <v>384</v>
      </c>
      <c r="E47">
        <v>755580</v>
      </c>
      <c r="F47">
        <v>-93.609106399999902</v>
      </c>
      <c r="G47">
        <v>41.600544800000002</v>
      </c>
    </row>
    <row r="48" spans="1:7" x14ac:dyDescent="0.25">
      <c r="A48" t="s">
        <v>446</v>
      </c>
      <c r="B48" s="5" t="s">
        <v>67</v>
      </c>
      <c r="C48" s="5" t="s">
        <v>527</v>
      </c>
      <c r="D48" s="5" t="s">
        <v>384</v>
      </c>
      <c r="E48">
        <v>1231795</v>
      </c>
      <c r="F48">
        <v>-90.5776366999999</v>
      </c>
      <c r="G48">
        <v>41.523643700000001</v>
      </c>
    </row>
    <row r="49" spans="1:7" x14ac:dyDescent="0.25">
      <c r="A49" t="s">
        <v>447</v>
      </c>
      <c r="B49" s="5" t="s">
        <v>69</v>
      </c>
      <c r="C49" s="5" t="s">
        <v>528</v>
      </c>
      <c r="D49" s="5" t="s">
        <v>384</v>
      </c>
      <c r="E49">
        <v>166563</v>
      </c>
      <c r="F49">
        <v>-119.69819010000001</v>
      </c>
      <c r="G49">
        <v>34.420830500000001</v>
      </c>
    </row>
    <row r="50" spans="1:7" x14ac:dyDescent="0.25">
      <c r="A50" t="s">
        <v>448</v>
      </c>
      <c r="B50" s="5" t="s">
        <v>69</v>
      </c>
      <c r="C50" s="5" t="s">
        <v>529</v>
      </c>
      <c r="D50" s="5" t="s">
        <v>384</v>
      </c>
      <c r="E50">
        <v>166563</v>
      </c>
      <c r="F50">
        <v>-119.69819010000001</v>
      </c>
      <c r="G50">
        <v>34.420830500000001</v>
      </c>
    </row>
    <row r="51" spans="1:7" x14ac:dyDescent="0.25">
      <c r="A51" t="s">
        <v>448</v>
      </c>
      <c r="B51" s="5" t="s">
        <v>69</v>
      </c>
      <c r="C51" s="5" t="s">
        <v>529</v>
      </c>
      <c r="D51" s="5" t="s">
        <v>384</v>
      </c>
      <c r="E51">
        <v>166563</v>
      </c>
      <c r="F51">
        <v>-90.877882</v>
      </c>
      <c r="G51">
        <v>32.352645600000002</v>
      </c>
    </row>
    <row r="52" spans="1:7" x14ac:dyDescent="0.25">
      <c r="A52" t="s">
        <v>394</v>
      </c>
      <c r="B52" s="5" t="s">
        <v>71</v>
      </c>
      <c r="C52" s="5" t="s">
        <v>530</v>
      </c>
      <c r="D52" s="5" t="s">
        <v>385</v>
      </c>
      <c r="E52">
        <v>91476</v>
      </c>
      <c r="F52">
        <v>-95.997988299999903</v>
      </c>
      <c r="G52">
        <v>41.2523634</v>
      </c>
    </row>
    <row r="53" spans="1:7" x14ac:dyDescent="0.25">
      <c r="A53" t="s">
        <v>395</v>
      </c>
      <c r="B53" s="5" t="s">
        <v>71</v>
      </c>
      <c r="C53" s="5" t="s">
        <v>531</v>
      </c>
      <c r="D53" s="5" t="s">
        <v>385</v>
      </c>
      <c r="E53">
        <v>90934</v>
      </c>
      <c r="F53">
        <v>-87.064580100000001</v>
      </c>
      <c r="G53">
        <v>45.745246599999902</v>
      </c>
    </row>
    <row r="54" spans="1:7" x14ac:dyDescent="0.25">
      <c r="A54" t="s">
        <v>449</v>
      </c>
      <c r="B54" s="5" t="s">
        <v>71</v>
      </c>
      <c r="C54" s="5" t="s">
        <v>508</v>
      </c>
      <c r="D54" s="5" t="s">
        <v>384</v>
      </c>
      <c r="E54">
        <v>184020</v>
      </c>
      <c r="F54">
        <v>145.6739</v>
      </c>
      <c r="G54">
        <v>15.097899999999999</v>
      </c>
    </row>
    <row r="55" spans="1:7" x14ac:dyDescent="0.25">
      <c r="A55" t="s">
        <v>450</v>
      </c>
      <c r="B55" s="5" t="s">
        <v>71</v>
      </c>
      <c r="C55" s="5" t="s">
        <v>530</v>
      </c>
      <c r="D55" s="5" t="s">
        <v>384</v>
      </c>
      <c r="E55">
        <v>91476</v>
      </c>
      <c r="F55">
        <v>-121.8846806</v>
      </c>
      <c r="G55">
        <v>38.027976199999998</v>
      </c>
    </row>
    <row r="56" spans="1:7" x14ac:dyDescent="0.25">
      <c r="A56" t="s">
        <v>451</v>
      </c>
      <c r="B56" s="5" t="s">
        <v>71</v>
      </c>
      <c r="C56" s="5" t="s">
        <v>532</v>
      </c>
      <c r="D56" s="5" t="s">
        <v>384</v>
      </c>
      <c r="E56">
        <v>73214</v>
      </c>
      <c r="F56">
        <v>-94.202008399999997</v>
      </c>
      <c r="G56">
        <v>46.352673299999999</v>
      </c>
    </row>
    <row r="57" spans="1:7" x14ac:dyDescent="0.25">
      <c r="A57" t="s">
        <v>452</v>
      </c>
      <c r="B57" s="5" t="s">
        <v>71</v>
      </c>
      <c r="C57" s="5" t="s">
        <v>533</v>
      </c>
      <c r="D57" s="5" t="s">
        <v>384</v>
      </c>
      <c r="E57">
        <v>623657</v>
      </c>
      <c r="F57">
        <v>-84.037165899999906</v>
      </c>
      <c r="G57">
        <v>41.897547099999997</v>
      </c>
    </row>
    <row r="58" spans="1:7" x14ac:dyDescent="0.25">
      <c r="A58" t="s">
        <v>453</v>
      </c>
      <c r="B58" s="5" t="s">
        <v>71</v>
      </c>
      <c r="C58" s="5" t="s">
        <v>534</v>
      </c>
      <c r="D58" s="5" t="s">
        <v>384</v>
      </c>
      <c r="E58">
        <v>222748</v>
      </c>
      <c r="F58">
        <v>-84.037165899999906</v>
      </c>
      <c r="G58">
        <v>41.897547099999997</v>
      </c>
    </row>
    <row r="59" spans="1:7" x14ac:dyDescent="0.25">
      <c r="A59" t="s">
        <v>454</v>
      </c>
      <c r="B59" s="5" t="s">
        <v>71</v>
      </c>
      <c r="C59" s="5" t="s">
        <v>499</v>
      </c>
      <c r="D59" s="5" t="s">
        <v>384</v>
      </c>
      <c r="E59">
        <v>113943</v>
      </c>
      <c r="F59">
        <v>-88.569418199999902</v>
      </c>
      <c r="G59">
        <v>47.121133099999902</v>
      </c>
    </row>
    <row r="60" spans="1:7" x14ac:dyDescent="0.25">
      <c r="A60" t="s">
        <v>455</v>
      </c>
      <c r="B60" s="5" t="s">
        <v>71</v>
      </c>
      <c r="C60" s="5" t="s">
        <v>535</v>
      </c>
      <c r="D60" s="5" t="s">
        <v>384</v>
      </c>
      <c r="E60">
        <v>755580</v>
      </c>
      <c r="F60">
        <v>-94.885849199999996</v>
      </c>
      <c r="G60">
        <v>47.4875361</v>
      </c>
    </row>
    <row r="61" spans="1:7" x14ac:dyDescent="0.25">
      <c r="A61" t="s">
        <v>456</v>
      </c>
      <c r="B61" s="5" t="s">
        <v>71</v>
      </c>
      <c r="C61" s="5" t="s">
        <v>536</v>
      </c>
      <c r="D61" s="5" t="s">
        <v>384</v>
      </c>
      <c r="E61">
        <v>755580</v>
      </c>
      <c r="F61">
        <v>-84.3453169</v>
      </c>
      <c r="G61">
        <v>46.495299600000003</v>
      </c>
    </row>
    <row r="62" spans="1:7" x14ac:dyDescent="0.25">
      <c r="A62" t="s">
        <v>457</v>
      </c>
      <c r="B62" s="5" t="s">
        <v>71</v>
      </c>
      <c r="C62" s="5" t="s">
        <v>537</v>
      </c>
      <c r="D62" s="5" t="s">
        <v>384</v>
      </c>
      <c r="E62">
        <v>755580</v>
      </c>
      <c r="F62">
        <v>-87.064580100000001</v>
      </c>
      <c r="G62">
        <v>45.745246599999902</v>
      </c>
    </row>
    <row r="63" spans="1:7" x14ac:dyDescent="0.25">
      <c r="A63" t="s">
        <v>458</v>
      </c>
      <c r="B63" s="5" t="s">
        <v>71</v>
      </c>
      <c r="C63" s="5" t="s">
        <v>537</v>
      </c>
      <c r="D63" s="5" t="s">
        <v>384</v>
      </c>
      <c r="E63">
        <v>755580</v>
      </c>
      <c r="F63">
        <v>-98.486482899999999</v>
      </c>
      <c r="G63">
        <v>45.464698499999997</v>
      </c>
    </row>
    <row r="64" spans="1:7" x14ac:dyDescent="0.25">
      <c r="A64" t="s">
        <v>459</v>
      </c>
      <c r="B64" s="5" t="s">
        <v>71</v>
      </c>
      <c r="C64" s="5" t="s">
        <v>538</v>
      </c>
      <c r="D64" s="5" t="s">
        <v>384</v>
      </c>
      <c r="E64">
        <v>755580</v>
      </c>
      <c r="F64">
        <v>-98.486482899999999</v>
      </c>
      <c r="G64">
        <v>45.464698499999997</v>
      </c>
    </row>
    <row r="65" spans="1:7" x14ac:dyDescent="0.25">
      <c r="A65" t="s">
        <v>460</v>
      </c>
      <c r="B65" s="5" t="s">
        <v>71</v>
      </c>
      <c r="C65" s="5" t="s">
        <v>539</v>
      </c>
      <c r="D65" s="5" t="s">
        <v>384</v>
      </c>
      <c r="E65">
        <v>755580</v>
      </c>
      <c r="F65">
        <v>-87.395595399999905</v>
      </c>
      <c r="G65">
        <v>46.547582499999997</v>
      </c>
    </row>
    <row r="66" spans="1:7" x14ac:dyDescent="0.25">
      <c r="A66" t="s">
        <v>461</v>
      </c>
      <c r="B66" s="5" t="s">
        <v>71</v>
      </c>
      <c r="C66" s="5" t="s">
        <v>503</v>
      </c>
      <c r="D66" s="5" t="s">
        <v>384</v>
      </c>
      <c r="E66">
        <v>184020</v>
      </c>
      <c r="F66">
        <v>-88.0659603</v>
      </c>
      <c r="G66">
        <v>45.820233399999999</v>
      </c>
    </row>
    <row r="67" spans="1:7" x14ac:dyDescent="0.25">
      <c r="A67" t="s">
        <v>462</v>
      </c>
      <c r="B67" s="5" t="s">
        <v>71</v>
      </c>
      <c r="C67" s="5" t="s">
        <v>540</v>
      </c>
      <c r="D67" s="5" t="s">
        <v>384</v>
      </c>
      <c r="E67">
        <v>184020</v>
      </c>
      <c r="F67">
        <v>-87.630662299999898</v>
      </c>
      <c r="G67">
        <v>45.099984900000003</v>
      </c>
    </row>
    <row r="68" spans="1:7" x14ac:dyDescent="0.25">
      <c r="A68" t="s">
        <v>454</v>
      </c>
      <c r="B68" s="5" t="s">
        <v>71</v>
      </c>
      <c r="C68" s="5" t="s">
        <v>499</v>
      </c>
      <c r="D68" s="5" t="s">
        <v>384</v>
      </c>
      <c r="E68">
        <v>113943</v>
      </c>
      <c r="F68">
        <v>-89.574562999999998</v>
      </c>
      <c r="G68">
        <v>44.5235792</v>
      </c>
    </row>
    <row r="69" spans="1:7" x14ac:dyDescent="0.25">
      <c r="A69" t="s">
        <v>396</v>
      </c>
      <c r="B69" s="5" t="s">
        <v>73</v>
      </c>
      <c r="C69" s="5" t="s">
        <v>541</v>
      </c>
      <c r="D69" s="5" t="s">
        <v>385</v>
      </c>
      <c r="E69">
        <v>88891</v>
      </c>
      <c r="F69">
        <v>-90.171008099999995</v>
      </c>
      <c r="G69">
        <v>46.454669799999998</v>
      </c>
    </row>
    <row r="70" spans="1:7" x14ac:dyDescent="0.25">
      <c r="A70" t="s">
        <v>396</v>
      </c>
      <c r="B70" s="5" t="s">
        <v>73</v>
      </c>
      <c r="C70" s="5" t="s">
        <v>541</v>
      </c>
      <c r="D70" s="5" t="s">
        <v>385</v>
      </c>
      <c r="E70">
        <v>88891</v>
      </c>
      <c r="F70">
        <v>-90.171008099999995</v>
      </c>
      <c r="G70">
        <v>46.454669799999998</v>
      </c>
    </row>
    <row r="71" spans="1:7" x14ac:dyDescent="0.25">
      <c r="A71" t="s">
        <v>397</v>
      </c>
      <c r="B71" s="5" t="s">
        <v>73</v>
      </c>
      <c r="C71" s="5" t="s">
        <v>542</v>
      </c>
      <c r="D71" s="5" t="s">
        <v>385</v>
      </c>
      <c r="E71">
        <v>123682</v>
      </c>
      <c r="F71">
        <v>-82.394010399999999</v>
      </c>
      <c r="G71">
        <v>34.852617599999903</v>
      </c>
    </row>
    <row r="72" spans="1:7" x14ac:dyDescent="0.25">
      <c r="A72" t="s">
        <v>397</v>
      </c>
      <c r="B72" s="5" t="s">
        <v>73</v>
      </c>
      <c r="C72" s="5" t="s">
        <v>542</v>
      </c>
      <c r="D72" s="5" t="s">
        <v>385</v>
      </c>
      <c r="E72">
        <v>123682</v>
      </c>
      <c r="F72">
        <v>-78.921969799999999</v>
      </c>
      <c r="G72">
        <v>40.326740699999903</v>
      </c>
    </row>
    <row r="73" spans="1:7" x14ac:dyDescent="0.25">
      <c r="A73" t="s">
        <v>398</v>
      </c>
      <c r="B73" s="5" t="s">
        <v>73</v>
      </c>
      <c r="C73" s="5" t="s">
        <v>543</v>
      </c>
      <c r="D73" s="5" t="s">
        <v>385</v>
      </c>
      <c r="E73">
        <v>65252</v>
      </c>
      <c r="F73">
        <v>-112.5347775</v>
      </c>
      <c r="G73">
        <v>46.003823199999999</v>
      </c>
    </row>
    <row r="74" spans="1:7" x14ac:dyDescent="0.25">
      <c r="A74" t="s">
        <v>399</v>
      </c>
      <c r="B74" s="5" t="s">
        <v>73</v>
      </c>
      <c r="C74" s="5" t="s">
        <v>544</v>
      </c>
      <c r="D74" s="5" t="s">
        <v>385</v>
      </c>
      <c r="E74">
        <v>38001</v>
      </c>
      <c r="F74">
        <v>-111.28334489999899</v>
      </c>
      <c r="G74">
        <v>47.4941836</v>
      </c>
    </row>
    <row r="75" spans="1:7" x14ac:dyDescent="0.25">
      <c r="A75" t="s">
        <v>400</v>
      </c>
      <c r="B75" s="5" t="s">
        <v>73</v>
      </c>
      <c r="C75" s="5" t="s">
        <v>545</v>
      </c>
      <c r="D75" s="5" t="s">
        <v>385</v>
      </c>
      <c r="E75">
        <v>40779</v>
      </c>
      <c r="F75">
        <v>-100.7837392</v>
      </c>
      <c r="G75">
        <v>46.808326800000003</v>
      </c>
    </row>
    <row r="76" spans="1:7" x14ac:dyDescent="0.25">
      <c r="A76" t="s">
        <v>401</v>
      </c>
      <c r="B76" s="5" t="s">
        <v>73</v>
      </c>
      <c r="C76" s="5" t="s">
        <v>546</v>
      </c>
      <c r="D76" s="5" t="s">
        <v>385</v>
      </c>
      <c r="E76">
        <v>310435</v>
      </c>
      <c r="F76">
        <v>-100.7837392</v>
      </c>
      <c r="G76">
        <v>46.808326800000003</v>
      </c>
    </row>
    <row r="77" spans="1:7" x14ac:dyDescent="0.25">
      <c r="A77" t="s">
        <v>402</v>
      </c>
      <c r="B77" s="5" t="s">
        <v>73</v>
      </c>
      <c r="C77" s="5" t="s">
        <v>547</v>
      </c>
      <c r="D77" s="5" t="s">
        <v>385</v>
      </c>
      <c r="E77">
        <v>4054253</v>
      </c>
      <c r="F77">
        <v>-98.214257200000006</v>
      </c>
      <c r="G77">
        <v>44.363317299999999</v>
      </c>
    </row>
    <row r="78" spans="1:7" x14ac:dyDescent="0.25">
      <c r="A78" t="s">
        <v>391</v>
      </c>
      <c r="B78" s="5" t="s">
        <v>73</v>
      </c>
      <c r="C78" s="5" t="s">
        <v>511</v>
      </c>
      <c r="D78" s="5" t="s">
        <v>385</v>
      </c>
      <c r="E78">
        <v>214510</v>
      </c>
      <c r="F78">
        <v>-102.789624199999</v>
      </c>
      <c r="G78">
        <v>46.879175600000003</v>
      </c>
    </row>
    <row r="79" spans="1:7" x14ac:dyDescent="0.25">
      <c r="A79" t="s">
        <v>403</v>
      </c>
      <c r="B79" s="5" t="s">
        <v>73</v>
      </c>
      <c r="C79" s="5" t="s">
        <v>548</v>
      </c>
      <c r="D79" s="5" t="s">
        <v>385</v>
      </c>
      <c r="E79">
        <v>2840561</v>
      </c>
      <c r="F79">
        <v>-101.2922906</v>
      </c>
      <c r="G79">
        <v>48.2329668</v>
      </c>
    </row>
    <row r="80" spans="1:7" x14ac:dyDescent="0.25">
      <c r="A80" t="s">
        <v>404</v>
      </c>
      <c r="B80" s="5" t="s">
        <v>73</v>
      </c>
      <c r="C80" s="5" t="s">
        <v>549</v>
      </c>
      <c r="D80" s="5" t="s">
        <v>385</v>
      </c>
      <c r="E80">
        <v>84095</v>
      </c>
      <c r="F80">
        <v>-98.029799199999999</v>
      </c>
      <c r="G80">
        <v>43.709428299999999</v>
      </c>
    </row>
    <row r="81" spans="1:7" x14ac:dyDescent="0.25">
      <c r="A81" t="s">
        <v>392</v>
      </c>
      <c r="B81" s="5" t="s">
        <v>73</v>
      </c>
      <c r="C81" s="5" t="s">
        <v>518</v>
      </c>
      <c r="D81" s="5" t="s">
        <v>385</v>
      </c>
      <c r="E81">
        <v>440745</v>
      </c>
      <c r="F81">
        <v>-79.955896800000005</v>
      </c>
      <c r="G81">
        <v>39.629525999999998</v>
      </c>
    </row>
    <row r="82" spans="1:7" x14ac:dyDescent="0.25">
      <c r="A82" t="s">
        <v>405</v>
      </c>
      <c r="B82" s="5" t="s">
        <v>73</v>
      </c>
      <c r="C82" s="5" t="s">
        <v>550</v>
      </c>
      <c r="D82" s="5" t="s">
        <v>385</v>
      </c>
      <c r="E82">
        <v>89422</v>
      </c>
      <c r="F82">
        <v>-79.152534899999907</v>
      </c>
      <c r="G82">
        <v>40.621455099999999</v>
      </c>
    </row>
    <row r="83" spans="1:7" x14ac:dyDescent="0.25">
      <c r="A83" t="s">
        <v>405</v>
      </c>
      <c r="B83" s="5" t="s">
        <v>73</v>
      </c>
      <c r="C83" s="5" t="s">
        <v>550</v>
      </c>
      <c r="D83" s="5" t="s">
        <v>385</v>
      </c>
      <c r="E83">
        <v>89422</v>
      </c>
      <c r="F83">
        <v>-103.231014899999</v>
      </c>
      <c r="G83">
        <v>44.080543400000003</v>
      </c>
    </row>
    <row r="84" spans="1:7" x14ac:dyDescent="0.25">
      <c r="A84" t="s">
        <v>463</v>
      </c>
      <c r="B84" s="5" t="s">
        <v>73</v>
      </c>
      <c r="C84" s="5" t="s">
        <v>551</v>
      </c>
      <c r="D84" s="5" t="s">
        <v>384</v>
      </c>
      <c r="E84">
        <v>624369</v>
      </c>
      <c r="F84">
        <v>-103.231014899999</v>
      </c>
      <c r="G84">
        <v>44.080543400000003</v>
      </c>
    </row>
    <row r="85" spans="1:7" x14ac:dyDescent="0.25">
      <c r="A85" t="s">
        <v>464</v>
      </c>
      <c r="B85" s="5" t="s">
        <v>73</v>
      </c>
      <c r="C85" s="5" t="s">
        <v>552</v>
      </c>
      <c r="D85" s="5" t="s">
        <v>384</v>
      </c>
      <c r="E85">
        <v>755580</v>
      </c>
      <c r="F85">
        <v>-96.400306899999904</v>
      </c>
      <c r="G85">
        <v>42.499994200000003</v>
      </c>
    </row>
    <row r="86" spans="1:7" x14ac:dyDescent="0.25">
      <c r="A86" t="s">
        <v>463</v>
      </c>
      <c r="B86" s="5" t="s">
        <v>73</v>
      </c>
      <c r="C86" s="5" t="s">
        <v>551</v>
      </c>
      <c r="D86" s="5" t="s">
        <v>384</v>
      </c>
      <c r="E86">
        <v>624369</v>
      </c>
      <c r="F86">
        <v>-81.6326234</v>
      </c>
      <c r="G86">
        <v>38.349819500000002</v>
      </c>
    </row>
    <row r="87" spans="1:7" x14ac:dyDescent="0.25">
      <c r="A87" t="s">
        <v>463</v>
      </c>
      <c r="B87" s="5" t="s">
        <v>73</v>
      </c>
      <c r="C87" s="5" t="s">
        <v>551</v>
      </c>
      <c r="D87" s="5" t="s">
        <v>384</v>
      </c>
      <c r="E87">
        <v>624369</v>
      </c>
      <c r="F87">
        <v>-81.6326234</v>
      </c>
      <c r="G87">
        <v>38.349819500000002</v>
      </c>
    </row>
    <row r="88" spans="1:7" x14ac:dyDescent="0.25">
      <c r="A88" t="s">
        <v>406</v>
      </c>
      <c r="B88" s="5" t="s">
        <v>75</v>
      </c>
      <c r="C88" s="5" t="s">
        <v>553</v>
      </c>
      <c r="D88" s="5" t="s">
        <v>385</v>
      </c>
      <c r="E88">
        <v>151914</v>
      </c>
      <c r="F88">
        <v>-81.6326234</v>
      </c>
      <c r="G88">
        <v>38.349819500000002</v>
      </c>
    </row>
    <row r="89" spans="1:7" x14ac:dyDescent="0.25">
      <c r="A89" t="s">
        <v>407</v>
      </c>
      <c r="B89" s="5" t="s">
        <v>75</v>
      </c>
      <c r="C89" s="5" t="s">
        <v>554</v>
      </c>
      <c r="D89" s="5" t="s">
        <v>385</v>
      </c>
      <c r="E89">
        <v>243888</v>
      </c>
      <c r="F89">
        <v>-95.594143599999995</v>
      </c>
      <c r="G89">
        <v>43.621098500000002</v>
      </c>
    </row>
    <row r="90" spans="1:7" x14ac:dyDescent="0.25">
      <c r="A90" t="s">
        <v>408</v>
      </c>
      <c r="B90" s="5" t="s">
        <v>75</v>
      </c>
      <c r="C90" s="5" t="s">
        <v>555</v>
      </c>
      <c r="D90" s="5" t="s">
        <v>385</v>
      </c>
      <c r="E90">
        <v>243888</v>
      </c>
      <c r="F90">
        <v>-95.048658999999901</v>
      </c>
      <c r="G90">
        <v>45.122371100000002</v>
      </c>
    </row>
    <row r="91" spans="1:7" x14ac:dyDescent="0.25">
      <c r="A91" t="s">
        <v>465</v>
      </c>
      <c r="B91" s="5" t="s">
        <v>75</v>
      </c>
      <c r="C91" s="5" t="s">
        <v>556</v>
      </c>
      <c r="D91" s="5" t="s">
        <v>384</v>
      </c>
      <c r="E91">
        <v>184020</v>
      </c>
      <c r="F91">
        <v>-95.594143599999995</v>
      </c>
      <c r="G91">
        <v>43.621098500000002</v>
      </c>
    </row>
    <row r="92" spans="1:7" x14ac:dyDescent="0.25">
      <c r="A92" t="s">
        <v>466</v>
      </c>
      <c r="B92" s="5" t="s">
        <v>75</v>
      </c>
      <c r="C92" s="5" t="s">
        <v>555</v>
      </c>
      <c r="D92" s="5" t="s">
        <v>384</v>
      </c>
      <c r="E92">
        <v>166563</v>
      </c>
      <c r="F92">
        <v>-67.145154899999895</v>
      </c>
      <c r="G92">
        <v>18.201345199999999</v>
      </c>
    </row>
    <row r="93" spans="1:7" x14ac:dyDescent="0.25">
      <c r="A93" t="s">
        <v>467</v>
      </c>
      <c r="B93" s="5" t="s">
        <v>75</v>
      </c>
      <c r="C93" s="5" t="s">
        <v>557</v>
      </c>
      <c r="D93" s="5" t="s">
        <v>384</v>
      </c>
      <c r="E93">
        <v>755580</v>
      </c>
      <c r="F93">
        <v>-87.021100699999906</v>
      </c>
      <c r="G93">
        <v>32.407358899999998</v>
      </c>
    </row>
    <row r="94" spans="1:7" x14ac:dyDescent="0.25">
      <c r="A94" t="s">
        <v>468</v>
      </c>
      <c r="B94" s="5" t="s">
        <v>87</v>
      </c>
      <c r="C94" s="5" t="s">
        <v>558</v>
      </c>
      <c r="D94" s="5" t="s">
        <v>384</v>
      </c>
      <c r="E94">
        <v>166563</v>
      </c>
      <c r="F94">
        <v>-96.731103399999995</v>
      </c>
      <c r="G94">
        <v>43.544595899999997</v>
      </c>
    </row>
    <row r="95" spans="1:7" x14ac:dyDescent="0.25">
      <c r="A95" t="s">
        <v>409</v>
      </c>
      <c r="B95" s="5" t="s">
        <v>91</v>
      </c>
      <c r="C95" s="5" t="s">
        <v>559</v>
      </c>
      <c r="D95" s="5" t="s">
        <v>385</v>
      </c>
      <c r="E95">
        <v>51041</v>
      </c>
      <c r="F95">
        <v>-93.999399600000004</v>
      </c>
      <c r="G95">
        <v>44.163577500000002</v>
      </c>
    </row>
    <row r="96" spans="1:7" x14ac:dyDescent="0.25">
      <c r="A96" t="s">
        <v>469</v>
      </c>
      <c r="B96" s="5" t="s">
        <v>93</v>
      </c>
      <c r="C96" s="5" t="s">
        <v>560</v>
      </c>
      <c r="D96" s="5" t="s">
        <v>384</v>
      </c>
      <c r="E96">
        <v>755580</v>
      </c>
      <c r="F96">
        <v>-100.6248741</v>
      </c>
      <c r="G96">
        <v>40.196670099999999</v>
      </c>
    </row>
    <row r="97" spans="1:7" x14ac:dyDescent="0.25">
      <c r="A97" t="s">
        <v>470</v>
      </c>
      <c r="B97" s="5" t="s">
        <v>93</v>
      </c>
      <c r="C97" s="5" t="s">
        <v>561</v>
      </c>
      <c r="D97" s="5" t="s">
        <v>384</v>
      </c>
      <c r="E97">
        <v>755580</v>
      </c>
      <c r="F97">
        <v>-100.6248741</v>
      </c>
      <c r="G97">
        <v>40.196670099999999</v>
      </c>
    </row>
    <row r="98" spans="1:7" x14ac:dyDescent="0.25">
      <c r="A98" t="s">
        <v>471</v>
      </c>
      <c r="B98" s="5" t="s">
        <v>93</v>
      </c>
      <c r="C98" s="5" t="s">
        <v>562</v>
      </c>
      <c r="D98" s="5" t="s">
        <v>384</v>
      </c>
      <c r="E98">
        <v>73214</v>
      </c>
      <c r="F98">
        <v>-98.389872599999904</v>
      </c>
      <c r="G98">
        <v>40.586258299999997</v>
      </c>
    </row>
    <row r="99" spans="1:7" x14ac:dyDescent="0.25">
      <c r="A99" t="s">
        <v>469</v>
      </c>
      <c r="B99" s="5" t="s">
        <v>93</v>
      </c>
      <c r="C99" s="5" t="s">
        <v>560</v>
      </c>
      <c r="D99" s="5" t="s">
        <v>384</v>
      </c>
      <c r="E99">
        <v>755580</v>
      </c>
      <c r="F99">
        <v>-98.389872599999904</v>
      </c>
      <c r="G99">
        <v>40.586258299999997</v>
      </c>
    </row>
    <row r="100" spans="1:7" x14ac:dyDescent="0.25">
      <c r="A100" t="s">
        <v>470</v>
      </c>
      <c r="B100" s="5" t="s">
        <v>93</v>
      </c>
      <c r="C100" s="5" t="s">
        <v>561</v>
      </c>
      <c r="D100" s="5" t="s">
        <v>384</v>
      </c>
      <c r="E100">
        <v>755580</v>
      </c>
      <c r="F100">
        <v>-100.7601454</v>
      </c>
      <c r="G100">
        <v>41.140275899999999</v>
      </c>
    </row>
    <row r="101" spans="1:7" x14ac:dyDescent="0.25">
      <c r="A101" t="s">
        <v>471</v>
      </c>
      <c r="B101" s="5" t="s">
        <v>93</v>
      </c>
      <c r="C101" s="5" t="s">
        <v>562</v>
      </c>
      <c r="D101" s="5" t="s">
        <v>384</v>
      </c>
      <c r="E101">
        <v>73214</v>
      </c>
      <c r="F101">
        <v>-100.7601454</v>
      </c>
      <c r="G101">
        <v>41.140275899999999</v>
      </c>
    </row>
    <row r="102" spans="1:7" x14ac:dyDescent="0.25">
      <c r="A102" t="s">
        <v>471</v>
      </c>
      <c r="B102" s="5" t="s">
        <v>93</v>
      </c>
      <c r="C102" s="5" t="s">
        <v>562</v>
      </c>
      <c r="D102" s="5" t="s">
        <v>384</v>
      </c>
      <c r="E102">
        <v>73214</v>
      </c>
      <c r="F102">
        <v>-100.7601454</v>
      </c>
      <c r="G102">
        <v>41.140275899999999</v>
      </c>
    </row>
    <row r="103" spans="1:7" x14ac:dyDescent="0.25">
      <c r="A103" t="s">
        <v>410</v>
      </c>
      <c r="B103" s="5" t="s">
        <v>97</v>
      </c>
      <c r="C103" s="5" t="s">
        <v>563</v>
      </c>
      <c r="D103" s="5" t="s">
        <v>387</v>
      </c>
      <c r="E103">
        <v>243888</v>
      </c>
      <c r="F103">
        <v>-90.071532300000001</v>
      </c>
      <c r="G103">
        <v>29.951065799999899</v>
      </c>
    </row>
    <row r="104" spans="1:7" x14ac:dyDescent="0.25">
      <c r="A104" t="s">
        <v>410</v>
      </c>
      <c r="B104" s="5" t="s">
        <v>97</v>
      </c>
      <c r="C104" s="5" t="s">
        <v>563</v>
      </c>
      <c r="D104" s="5" t="s">
        <v>387</v>
      </c>
      <c r="E104">
        <v>243888</v>
      </c>
      <c r="F104">
        <v>-90.877882</v>
      </c>
      <c r="G104">
        <v>32.352645600000002</v>
      </c>
    </row>
    <row r="105" spans="1:7" x14ac:dyDescent="0.25">
      <c r="A105" t="s">
        <v>472</v>
      </c>
      <c r="B105" s="5" t="s">
        <v>103</v>
      </c>
      <c r="C105" s="5" t="s">
        <v>564</v>
      </c>
      <c r="D105" s="5" t="s">
        <v>384</v>
      </c>
      <c r="E105">
        <v>166563</v>
      </c>
      <c r="F105">
        <v>-78.394735900000001</v>
      </c>
      <c r="G105">
        <v>40.5186809</v>
      </c>
    </row>
    <row r="106" spans="1:7" x14ac:dyDescent="0.25">
      <c r="A106" t="s">
        <v>393</v>
      </c>
      <c r="B106" s="5" t="s">
        <v>105</v>
      </c>
      <c r="C106" s="5" t="s">
        <v>506</v>
      </c>
      <c r="D106" s="5" t="s">
        <v>386</v>
      </c>
      <c r="E106">
        <v>4925269</v>
      </c>
      <c r="F106">
        <v>-78.163334099999901</v>
      </c>
      <c r="G106">
        <v>39.185659700000002</v>
      </c>
    </row>
    <row r="107" spans="1:7" x14ac:dyDescent="0.25">
      <c r="A107" t="s">
        <v>390</v>
      </c>
      <c r="B107" s="5" t="s">
        <v>105</v>
      </c>
      <c r="C107" s="5" t="s">
        <v>508</v>
      </c>
      <c r="D107" s="5" t="s">
        <v>385</v>
      </c>
      <c r="E107">
        <v>243888</v>
      </c>
      <c r="F107">
        <v>-89.9189753</v>
      </c>
      <c r="G107">
        <v>35.927295299999997</v>
      </c>
    </row>
    <row r="108" spans="1:7" x14ac:dyDescent="0.25">
      <c r="A108" t="s">
        <v>473</v>
      </c>
      <c r="B108" s="5" t="s">
        <v>105</v>
      </c>
      <c r="C108" s="5" t="s">
        <v>510</v>
      </c>
      <c r="D108" s="5" t="s">
        <v>384</v>
      </c>
      <c r="E108">
        <v>222625</v>
      </c>
      <c r="F108">
        <v>-94.163240400000007</v>
      </c>
      <c r="G108">
        <v>45.557945099999998</v>
      </c>
    </row>
    <row r="109" spans="1:7" x14ac:dyDescent="0.25">
      <c r="A109" t="s">
        <v>474</v>
      </c>
      <c r="B109" s="5" t="s">
        <v>105</v>
      </c>
      <c r="C109" s="5" t="s">
        <v>565</v>
      </c>
      <c r="D109" s="5" t="s">
        <v>384</v>
      </c>
      <c r="E109">
        <v>339791</v>
      </c>
      <c r="F109">
        <v>-94.163240400000007</v>
      </c>
      <c r="G109">
        <v>45.557945099999998</v>
      </c>
    </row>
    <row r="110" spans="1:7" x14ac:dyDescent="0.25">
      <c r="A110" t="s">
        <v>475</v>
      </c>
      <c r="B110" s="5" t="s">
        <v>105</v>
      </c>
      <c r="C110" s="5" t="s">
        <v>566</v>
      </c>
      <c r="D110" s="5" t="s">
        <v>384</v>
      </c>
      <c r="E110">
        <v>150998</v>
      </c>
      <c r="F110">
        <v>-96.369963200000001</v>
      </c>
      <c r="G110">
        <v>30.674364300000001</v>
      </c>
    </row>
    <row r="111" spans="1:7" x14ac:dyDescent="0.25">
      <c r="A111" t="s">
        <v>476</v>
      </c>
      <c r="B111" s="5" t="s">
        <v>105</v>
      </c>
      <c r="C111" s="5" t="s">
        <v>567</v>
      </c>
      <c r="D111" s="5" t="s">
        <v>384</v>
      </c>
      <c r="E111">
        <v>113943</v>
      </c>
      <c r="F111">
        <v>-88.703655999999995</v>
      </c>
      <c r="G111">
        <v>32.364309800000001</v>
      </c>
    </row>
    <row r="112" spans="1:7" x14ac:dyDescent="0.25">
      <c r="A112" t="s">
        <v>477</v>
      </c>
      <c r="B112" s="5" t="s">
        <v>105</v>
      </c>
      <c r="C112" s="5" t="s">
        <v>568</v>
      </c>
      <c r="D112" s="5" t="s">
        <v>384</v>
      </c>
      <c r="E112">
        <v>755580</v>
      </c>
      <c r="F112">
        <v>-90.184810299999896</v>
      </c>
      <c r="G112">
        <v>32.298757299999998</v>
      </c>
    </row>
    <row r="113" spans="1:7" x14ac:dyDescent="0.25">
      <c r="A113" t="s">
        <v>478</v>
      </c>
      <c r="B113" s="5" t="s">
        <v>105</v>
      </c>
      <c r="C113" s="5" t="s">
        <v>507</v>
      </c>
      <c r="D113" s="5" t="s">
        <v>384</v>
      </c>
      <c r="E113">
        <v>755580</v>
      </c>
      <c r="F113">
        <v>-77.860001199999999</v>
      </c>
      <c r="G113">
        <v>40.793394900000003</v>
      </c>
    </row>
    <row r="114" spans="1:7" x14ac:dyDescent="0.25">
      <c r="A114" t="s">
        <v>479</v>
      </c>
      <c r="B114" s="5" t="s">
        <v>105</v>
      </c>
      <c r="C114" s="5" t="s">
        <v>569</v>
      </c>
      <c r="D114" s="5" t="s">
        <v>384</v>
      </c>
      <c r="E114">
        <v>755580</v>
      </c>
      <c r="F114">
        <v>-88.813946900000005</v>
      </c>
      <c r="G114">
        <v>35.614516899999998</v>
      </c>
    </row>
    <row r="115" spans="1:7" x14ac:dyDescent="0.25">
      <c r="A115" t="s">
        <v>480</v>
      </c>
      <c r="B115" s="5" t="s">
        <v>105</v>
      </c>
      <c r="C115" s="5" t="s">
        <v>570</v>
      </c>
      <c r="D115" s="5" t="s">
        <v>384</v>
      </c>
      <c r="E115">
        <v>755580</v>
      </c>
      <c r="F115">
        <v>-104.7091322</v>
      </c>
      <c r="G115">
        <v>40.4233142</v>
      </c>
    </row>
    <row r="116" spans="1:7" x14ac:dyDescent="0.25">
      <c r="A116" t="s">
        <v>481</v>
      </c>
      <c r="B116" s="5" t="s">
        <v>105</v>
      </c>
      <c r="C116" s="5" t="s">
        <v>509</v>
      </c>
      <c r="D116" s="5" t="s">
        <v>384</v>
      </c>
      <c r="E116">
        <v>86169</v>
      </c>
      <c r="F116">
        <v>-90.7042789999999</v>
      </c>
      <c r="G116">
        <v>35.842296699999999</v>
      </c>
    </row>
    <row r="117" spans="1:7" x14ac:dyDescent="0.25">
      <c r="A117" t="s">
        <v>482</v>
      </c>
      <c r="B117" s="5" t="s">
        <v>105</v>
      </c>
      <c r="C117" s="5" t="s">
        <v>571</v>
      </c>
      <c r="D117" s="5" t="s">
        <v>384</v>
      </c>
      <c r="E117">
        <v>184020</v>
      </c>
      <c r="F117">
        <v>-86.617030799999995</v>
      </c>
      <c r="G117">
        <v>30.420070799999898</v>
      </c>
    </row>
    <row r="118" spans="1:7" x14ac:dyDescent="0.25">
      <c r="A118" t="s">
        <v>483</v>
      </c>
      <c r="B118" s="5" t="s">
        <v>105</v>
      </c>
      <c r="C118" s="5" t="s">
        <v>572</v>
      </c>
      <c r="D118" s="5" t="s">
        <v>384</v>
      </c>
      <c r="E118">
        <v>113943</v>
      </c>
      <c r="F118">
        <v>-89.385628099999906</v>
      </c>
      <c r="G118">
        <v>36.034515900000002</v>
      </c>
    </row>
    <row r="119" spans="1:7" x14ac:dyDescent="0.25">
      <c r="A119" t="s">
        <v>484</v>
      </c>
      <c r="B119" s="5" t="s">
        <v>105</v>
      </c>
      <c r="C119" s="5" t="s">
        <v>573</v>
      </c>
      <c r="D119" s="5" t="s">
        <v>384</v>
      </c>
      <c r="E119">
        <v>755580</v>
      </c>
      <c r="F119">
        <v>-90.4531534999999</v>
      </c>
      <c r="G119">
        <v>31.2437872</v>
      </c>
    </row>
    <row r="120" spans="1:7" x14ac:dyDescent="0.25">
      <c r="A120" t="s">
        <v>485</v>
      </c>
      <c r="B120" s="5" t="s">
        <v>105</v>
      </c>
      <c r="C120" s="5" t="s">
        <v>574</v>
      </c>
      <c r="D120" s="5" t="s">
        <v>384</v>
      </c>
      <c r="E120">
        <v>86169</v>
      </c>
      <c r="F120">
        <v>-88.0398912</v>
      </c>
      <c r="G120">
        <v>30.6953657</v>
      </c>
    </row>
    <row r="121" spans="1:7" x14ac:dyDescent="0.25">
      <c r="A121" t="s">
        <v>486</v>
      </c>
      <c r="B121" s="5" t="s">
        <v>105</v>
      </c>
      <c r="C121" s="5" t="s">
        <v>575</v>
      </c>
      <c r="D121" s="5" t="s">
        <v>384</v>
      </c>
      <c r="E121">
        <v>73214</v>
      </c>
      <c r="F121">
        <v>-94.163240400000007</v>
      </c>
      <c r="G121">
        <v>45.557945099999998</v>
      </c>
    </row>
    <row r="122" spans="1:7" x14ac:dyDescent="0.25">
      <c r="A122" t="s">
        <v>487</v>
      </c>
      <c r="B122" s="5" t="s">
        <v>107</v>
      </c>
      <c r="C122" s="5" t="s">
        <v>576</v>
      </c>
      <c r="D122" s="5" t="s">
        <v>384</v>
      </c>
      <c r="E122">
        <v>73214</v>
      </c>
      <c r="F122">
        <v>-94.163240400000007</v>
      </c>
      <c r="G122">
        <v>45.557945099999998</v>
      </c>
    </row>
    <row r="123" spans="1:7" x14ac:dyDescent="0.25">
      <c r="A123" t="s">
        <v>488</v>
      </c>
      <c r="B123" s="5" t="s">
        <v>107</v>
      </c>
      <c r="C123" s="5" t="s">
        <v>563</v>
      </c>
      <c r="D123" s="5" t="s">
        <v>384</v>
      </c>
      <c r="E123">
        <v>150033</v>
      </c>
      <c r="F123">
        <v>-100.7601454</v>
      </c>
      <c r="G123">
        <v>41.140275899999999</v>
      </c>
    </row>
    <row r="124" spans="1:7" x14ac:dyDescent="0.25">
      <c r="A124" t="s">
        <v>489</v>
      </c>
      <c r="B124" s="5" t="s">
        <v>115</v>
      </c>
      <c r="C124" s="5" t="s">
        <v>577</v>
      </c>
      <c r="D124" s="5" t="s">
        <v>384</v>
      </c>
      <c r="E124">
        <v>521822</v>
      </c>
      <c r="F124">
        <v>-87.216914900000006</v>
      </c>
      <c r="G124">
        <v>30.421308999999901</v>
      </c>
    </row>
    <row r="125" spans="1:7" x14ac:dyDescent="0.25">
      <c r="A125" t="s">
        <v>488</v>
      </c>
      <c r="B125" s="5" t="s">
        <v>119</v>
      </c>
      <c r="C125" s="5" t="s">
        <v>563</v>
      </c>
      <c r="D125" s="5" t="s">
        <v>384</v>
      </c>
      <c r="E125">
        <v>150033</v>
      </c>
      <c r="F125">
        <v>-85.378279500000005</v>
      </c>
      <c r="G125">
        <v>32.645411600000003</v>
      </c>
    </row>
    <row r="126" spans="1:7" x14ac:dyDescent="0.25">
      <c r="A126" t="s">
        <v>490</v>
      </c>
      <c r="B126" s="5" t="s">
        <v>121</v>
      </c>
      <c r="C126" s="5" t="s">
        <v>578</v>
      </c>
      <c r="D126" s="5" t="s">
        <v>384</v>
      </c>
      <c r="E126">
        <v>73214</v>
      </c>
      <c r="F126">
        <v>-98.342011799999995</v>
      </c>
      <c r="G126">
        <v>40.9263957</v>
      </c>
    </row>
    <row r="127" spans="1:7" x14ac:dyDescent="0.25">
      <c r="A127" t="s">
        <v>491</v>
      </c>
      <c r="B127" s="5" t="s">
        <v>121</v>
      </c>
      <c r="C127" s="5" t="s">
        <v>579</v>
      </c>
      <c r="D127" s="5" t="s">
        <v>384</v>
      </c>
      <c r="E127">
        <v>755580</v>
      </c>
      <c r="F127">
        <v>-68.777813799999905</v>
      </c>
      <c r="G127">
        <v>44.801182099999998</v>
      </c>
    </row>
    <row r="128" spans="1:7" x14ac:dyDescent="0.25">
      <c r="A128" t="s">
        <v>492</v>
      </c>
      <c r="B128" s="5" t="s">
        <v>121</v>
      </c>
      <c r="C128" s="5" t="s">
        <v>578</v>
      </c>
      <c r="D128" s="5" t="s">
        <v>384</v>
      </c>
      <c r="E128">
        <v>73214</v>
      </c>
      <c r="F128">
        <v>-97.413755299999906</v>
      </c>
      <c r="G128">
        <v>42.032723399999902</v>
      </c>
    </row>
    <row r="129" spans="1:7" x14ac:dyDescent="0.25">
      <c r="A129" t="s">
        <v>492</v>
      </c>
      <c r="B129" s="5" t="s">
        <v>121</v>
      </c>
      <c r="C129" s="5" t="s">
        <v>578</v>
      </c>
      <c r="D129" s="5" t="s">
        <v>384</v>
      </c>
      <c r="E129">
        <v>73214</v>
      </c>
      <c r="F129">
        <v>-97.413755299999906</v>
      </c>
      <c r="G129">
        <v>42.032723399999902</v>
      </c>
    </row>
    <row r="130" spans="1:7" x14ac:dyDescent="0.25">
      <c r="A130" t="s">
        <v>493</v>
      </c>
      <c r="B130" s="5" t="s">
        <v>121</v>
      </c>
      <c r="C130" s="5" t="s">
        <v>562</v>
      </c>
      <c r="D130" s="5" t="s">
        <v>384</v>
      </c>
      <c r="E130">
        <v>73214</v>
      </c>
      <c r="F130">
        <v>-97.413755299999906</v>
      </c>
      <c r="G130">
        <v>42.032723399999902</v>
      </c>
    </row>
    <row r="131" spans="1:7" x14ac:dyDescent="0.25">
      <c r="B131" s="5"/>
      <c r="C131" s="5"/>
      <c r="D131" s="5"/>
    </row>
    <row r="132" spans="1:7" x14ac:dyDescent="0.25">
      <c r="B132" s="5"/>
      <c r="C132" s="5"/>
      <c r="D132" s="5"/>
    </row>
    <row r="133" spans="1:7" x14ac:dyDescent="0.25">
      <c r="B133" s="5"/>
      <c r="C133" s="5"/>
      <c r="D133" s="5"/>
    </row>
    <row r="134" spans="1:7" x14ac:dyDescent="0.25">
      <c r="B134" s="5"/>
      <c r="C134" s="5"/>
      <c r="D134" s="5"/>
    </row>
    <row r="135" spans="1:7" x14ac:dyDescent="0.25">
      <c r="B135" s="5"/>
      <c r="C135" s="5"/>
      <c r="D135" s="5"/>
    </row>
    <row r="136" spans="1:7" x14ac:dyDescent="0.25">
      <c r="B136" s="5"/>
      <c r="C136" s="5"/>
      <c r="D136" s="5"/>
    </row>
    <row r="137" spans="1:7" x14ac:dyDescent="0.25">
      <c r="B137" s="5"/>
      <c r="C137" s="5"/>
      <c r="D137" s="5"/>
    </row>
    <row r="138" spans="1:7" x14ac:dyDescent="0.25">
      <c r="B138" s="5"/>
      <c r="C138" s="5"/>
      <c r="D138" s="5"/>
    </row>
    <row r="139" spans="1:7" x14ac:dyDescent="0.25">
      <c r="B139" s="5"/>
      <c r="C139" s="5"/>
      <c r="D139" s="5"/>
    </row>
    <row r="140" spans="1:7" x14ac:dyDescent="0.25">
      <c r="B140" s="5"/>
      <c r="C140" s="5"/>
      <c r="D140" s="5"/>
    </row>
    <row r="141" spans="1:7" x14ac:dyDescent="0.25">
      <c r="B141" s="5"/>
      <c r="C141" s="5"/>
      <c r="D141" s="5"/>
    </row>
    <row r="142" spans="1:7" x14ac:dyDescent="0.25">
      <c r="B142" s="5"/>
      <c r="C142" s="5"/>
      <c r="D142" s="5"/>
    </row>
    <row r="143" spans="1:7" x14ac:dyDescent="0.25">
      <c r="B143" s="5"/>
      <c r="C143" s="5"/>
      <c r="D143" s="5"/>
    </row>
    <row r="144" spans="1:7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</sheetData>
  <sortState ref="A1:I942">
    <sortCondition ref="B1:B9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LicenseOwned</vt:lpstr>
      <vt:lpstr>Elig</vt:lpstr>
      <vt:lpstr>OwnedLatLong</vt:lpstr>
    </vt:vector>
  </TitlesOfParts>
  <Manager/>
  <Company>Duke Libraries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Jackie Xiao</dc:creator>
  <cp:keywords/>
  <dc:description/>
  <cp:lastModifiedBy>Jackie Xiao</cp:lastModifiedBy>
  <dcterms:created xsi:type="dcterms:W3CDTF">2017-11-07T19:47:57Z</dcterms:created>
  <dcterms:modified xsi:type="dcterms:W3CDTF">2018-02-17T20:06:03Z</dcterms:modified>
  <cp:category/>
</cp:coreProperties>
</file>