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3"/>
    <sheet r:id="rId2" sheetId="2" name="Sheet2"/>
    <sheet r:id="rId3" sheetId="3" name="Sheet4"/>
  </sheets>
  <definedNames>
    <definedName name="_xlnm._FilterDatabase" localSheetId="1">Sheet2!$A$1:$H$247</definedName>
  </definedNames>
  <calcPr fullCalcOnLoad="1"/>
</workbook>
</file>

<file path=xl/sharedStrings.xml><?xml version="1.0" encoding="utf-8"?>
<sst xmlns="http://schemas.openxmlformats.org/spreadsheetml/2006/main" count="747" uniqueCount="255">
  <si>
    <t>กฟฟ.รับผิดชอบ</t>
  </si>
  <si>
    <t>HV Circuit breaker (ครั้ง)</t>
  </si>
  <si>
    <t>MV Circuit breaker (ครั้ง)</t>
  </si>
  <si>
    <t>รีโคลสเซอร์ (ครั้ง)</t>
  </si>
  <si>
    <t>ดรอปเอาท์ฟิวส์ (ครั้ง)</t>
  </si>
  <si>
    <t>จำนวนไฟดับ (ครั้ง)</t>
  </si>
  <si>
    <t>กฟก.โกสัมพีนคร</t>
  </si>
  <si>
    <t>กฟก.ดอยหลวง</t>
  </si>
  <si>
    <t>กฟจ.กำแพงเพชร</t>
  </si>
  <si>
    <t>กฟก.ดอยหล่อ</t>
  </si>
  <si>
    <t>กฟย.อ.ปางศิลาทอง</t>
  </si>
  <si>
    <t>กฟก.ภูกามยาว</t>
  </si>
  <si>
    <t>กฟส.อ.คลองลาน</t>
  </si>
  <si>
    <t>กฟก.ภูซาง</t>
  </si>
  <si>
    <t>กฟอ.พรานกระต่าย</t>
  </si>
  <si>
    <t>กฟก.เวียงหนองล่อง</t>
  </si>
  <si>
    <t>กฟอ.ลานกระบือ</t>
  </si>
  <si>
    <t>กฟก.เวียงเชียงรุ้ง</t>
  </si>
  <si>
    <t>กฟอ.ไทรงาม</t>
  </si>
  <si>
    <t>กฟก.แม่ออน</t>
  </si>
  <si>
    <t>กฟก.เนินขาม</t>
  </si>
  <si>
    <t>กฟจ.พะเยา</t>
  </si>
  <si>
    <t>กฟจ.ชัยนาท</t>
  </si>
  <si>
    <t>กฟจ.ลำปาง</t>
  </si>
  <si>
    <t>กฟย.อ.หนองมะโมง</t>
  </si>
  <si>
    <t>กฟจ.ลำพูน</t>
  </si>
  <si>
    <t>กฟอ.มโนรมย์</t>
  </si>
  <si>
    <t>กฟจ.เชียงราย</t>
  </si>
  <si>
    <t>กฟอ.วัดสิงห์</t>
  </si>
  <si>
    <t>กฟจ.เชียงใหม่</t>
  </si>
  <si>
    <t>กฟอ.สรรคบุรี</t>
  </si>
  <si>
    <t>กฟจ.แม่ฮ่องสอน</t>
  </si>
  <si>
    <t>กฟอ.สรรพยา</t>
  </si>
  <si>
    <t>กฟต.นครเจดีย์</t>
  </si>
  <si>
    <t>กฟอ.หันคา</t>
  </si>
  <si>
    <t>กฟต.ป่าแป๋</t>
  </si>
  <si>
    <t>กฟก.วังเจ้า</t>
  </si>
  <si>
    <t>กฟต.พิชัย-บ้านเสด็จ</t>
  </si>
  <si>
    <t>กฟจ.ตาก</t>
  </si>
  <si>
    <t>กฟต.ห้วยสัก</t>
  </si>
  <si>
    <t>กฟต.วังประจบ</t>
  </si>
  <si>
    <t>กฟต.แม่ตืน</t>
  </si>
  <si>
    <t>กฟอ.บ้านตาก</t>
  </si>
  <si>
    <t>กฟบ.เทอดไทย</t>
  </si>
  <si>
    <t>กฟอ.สามเงา</t>
  </si>
  <si>
    <t>กฟฟ.ดอยตุง</t>
  </si>
  <si>
    <t>กฟจ.นครสวรรค์</t>
  </si>
  <si>
    <t>กฟฟ.อ.ฝาง</t>
  </si>
  <si>
    <t>กฟอ.ชุมแสง</t>
  </si>
  <si>
    <t>กฟฟ.อ.สันทราย</t>
  </si>
  <si>
    <t>กฟอ.ท่าตะโก</t>
  </si>
  <si>
    <t>กฟฟ.อ.สันป่าตอง</t>
  </si>
  <si>
    <t>กฟอ.บรรพตพิสัย</t>
  </si>
  <si>
    <t>กฟฟ.อ.แม่ริม</t>
  </si>
  <si>
    <t>กฟอ.พยุหะคีรี</t>
  </si>
  <si>
    <t>กฟฟ.อ.แม่สาย</t>
  </si>
  <si>
    <t>กฟอ.หนองบัว</t>
  </si>
  <si>
    <t>กฟภ.จ.เชียงใหม่2</t>
  </si>
  <si>
    <t>กฟอ.เก้าเลี้ยว</t>
  </si>
  <si>
    <t>กฟย.ต.บ่อหลวง</t>
  </si>
  <si>
    <t>กฟอ.โกรกพระ</t>
  </si>
  <si>
    <t>กฟย.ต.แม่กา</t>
  </si>
  <si>
    <t>กฟอ.ไพศาลี</t>
  </si>
  <si>
    <t>กฟย.ต.แม่สลองนอก</t>
  </si>
  <si>
    <t>กฟจ.น่าน</t>
  </si>
  <si>
    <t>กฟย.อ.สบเมย</t>
  </si>
  <si>
    <t>กฟย.อ.บ่อเกลือ</t>
  </si>
  <si>
    <t>กฟย.อ.แม่วาง</t>
  </si>
  <si>
    <t>กฟย.อ.สองแคว</t>
  </si>
  <si>
    <t>กฟส.ต.นางแล</t>
  </si>
  <si>
    <t>กฟย.อ.เฉลิมพระเกียรติ</t>
  </si>
  <si>
    <t>กฟส.อ.ดอกคำใต้</t>
  </si>
  <si>
    <t>กฟอ.ทุ่งช้าง</t>
  </si>
  <si>
    <t>กฟส.อ.ดอยสะเก็ด</t>
  </si>
  <si>
    <t>กฟอ.ท่าวังผา</t>
  </si>
  <si>
    <t>กฟส.อ.แม่ลาว</t>
  </si>
  <si>
    <t>กฟอ.นาน้อย</t>
  </si>
  <si>
    <t>กฟส.อ.แม่สรวย</t>
  </si>
  <si>
    <t>กฟอ.นาหมื่น</t>
  </si>
  <si>
    <t>กฟส.อ.แม่อาย</t>
  </si>
  <si>
    <t>กฟอ.บ้านหลวง</t>
  </si>
  <si>
    <t>กฟส.แม่ฟ้าหลวง</t>
  </si>
  <si>
    <t>กฟอ.ปัว</t>
  </si>
  <si>
    <t>กฟอ.กัลยาณิวัฒนา</t>
  </si>
  <si>
    <t>กฟอ.สันติสุข</t>
  </si>
  <si>
    <t>กฟอ.ขุนตาล</t>
  </si>
  <si>
    <t>กฟอ.เชียงกลาง</t>
  </si>
  <si>
    <t>กฟอ.ขุนยวม</t>
  </si>
  <si>
    <t>กฟอ.เวียงสา</t>
  </si>
  <si>
    <t>กฟอ.งาว</t>
  </si>
  <si>
    <t>กฟอ.แม่จริม</t>
  </si>
  <si>
    <t>กฟอ.จอมทอง</t>
  </si>
  <si>
    <t>กฟอ.จุน</t>
  </si>
  <si>
    <t>กฟอ.ดอยเต่า</t>
  </si>
  <si>
    <t>กฟอ.ทุ่งหัวช้าง</t>
  </si>
  <si>
    <t>กฟอ.บ้านธิ</t>
  </si>
  <si>
    <t>กฟอ.บ้านโฮ่ง</t>
  </si>
  <si>
    <t>กฟอ.ปง</t>
  </si>
  <si>
    <t>กฟอ.ปางมะผ้า</t>
  </si>
  <si>
    <t>กฟอ.เชียงคำ</t>
  </si>
  <si>
    <t>กฟอ.ปาย</t>
  </si>
  <si>
    <t>กฟอ.เชียงม่วน</t>
  </si>
  <si>
    <t>กฟอ.ป่าซาง</t>
  </si>
  <si>
    <t>กฟอ.แม่ใจ</t>
  </si>
  <si>
    <t>กฟอ.ป่าแดด</t>
  </si>
  <si>
    <t>กฟก.สากเหล็ก</t>
  </si>
  <si>
    <t>กฟอ.พญาเม็งราย</t>
  </si>
  <si>
    <t>กฟจ.พิจิตร</t>
  </si>
  <si>
    <t>กฟอ.พร้าว</t>
  </si>
  <si>
    <t>กฟอ.วชิรบารมี</t>
  </si>
  <si>
    <t>กฟอ.พาน</t>
  </si>
  <si>
    <t>กฟอ.วังทรายพูน</t>
  </si>
  <si>
    <t>กฟอ.ลี้</t>
  </si>
  <si>
    <t>กฟอ.โพธิ์ประทับช้าง</t>
  </si>
  <si>
    <t>กฟอ.วังเหนือ</t>
  </si>
  <si>
    <t>กฟจ.พิษณุโลก</t>
  </si>
  <si>
    <t>กฟอ.สบปราบ</t>
  </si>
  <si>
    <t>กฟต.บ้านใหม่</t>
  </si>
  <si>
    <t>กฟอ.สะเมิง</t>
  </si>
  <si>
    <t>กฟต.วงฆ้อง</t>
  </si>
  <si>
    <t>กฟอ.สันกำแพง</t>
  </si>
  <si>
    <t>กฟต.หนองพระ</t>
  </si>
  <si>
    <t>กฟอ.สารภี</t>
  </si>
  <si>
    <t>กฟบ.ทรัพย์ไพรวัลย์</t>
  </si>
  <si>
    <t>กฟอ.หางดง</t>
  </si>
  <si>
    <t>กฟบ.ทุ่งอ้ายโห้</t>
  </si>
  <si>
    <t>กฟอ.ห้างฉัตร</t>
  </si>
  <si>
    <t>กฟบ.แยง</t>
  </si>
  <si>
    <t>กฟอ.อมก๋อย</t>
  </si>
  <si>
    <t>กฟส.อ.วัดโบสถ์</t>
  </si>
  <si>
    <t>กฟอ.ฮอด</t>
  </si>
  <si>
    <t>กฟอ.ชาติตระการ</t>
  </si>
  <si>
    <t>กฟอ.เกาะคา</t>
  </si>
  <si>
    <t>กฟอ.นครไทย</t>
  </si>
  <si>
    <t>กฟอ.เชียงของ</t>
  </si>
  <si>
    <t>กฟอ.บางกระทุ่ม</t>
  </si>
  <si>
    <t>กฟอ.บางระกำ</t>
  </si>
  <si>
    <t>กฟอ.เชียงดาว</t>
  </si>
  <si>
    <t>กฟอ.พรหมพิราม</t>
  </si>
  <si>
    <t>กฟอ.วังทอง</t>
  </si>
  <si>
    <t>กฟอ.เชียงแสน</t>
  </si>
  <si>
    <t>กฟอ.เนินมะปราง</t>
  </si>
  <si>
    <t>กฟอ.เถิน</t>
  </si>
  <si>
    <t>กฟจ.ลพบุรี</t>
  </si>
  <si>
    <t>กฟอ.เทิง</t>
  </si>
  <si>
    <t>กฟอ.ท่าวุ้ง</t>
  </si>
  <si>
    <t>กฟอ.เมืองปาน</t>
  </si>
  <si>
    <t>กฟอ.เวียงชัย</t>
  </si>
  <si>
    <t>กฟอ.เวียงป่าเป้า</t>
  </si>
  <si>
    <t>กฟอ.เวียงแก่น</t>
  </si>
  <si>
    <t>กฟอ.เวียงแหง</t>
  </si>
  <si>
    <t>กฟอ.เสริมงาม</t>
  </si>
  <si>
    <t>กฟอ.แจ้ห่ม</t>
  </si>
  <si>
    <t>กฟอ.แม่เมาะ</t>
  </si>
  <si>
    <t>กฟอ.แม่จัน</t>
  </si>
  <si>
    <t>กฟอ.แม่ทะ</t>
  </si>
  <si>
    <t>กฟอ.แม่ทา</t>
  </si>
  <si>
    <t>กฟอ.แม่พริก</t>
  </si>
  <si>
    <t>กฟอ.แม่ลาน้อย</t>
  </si>
  <si>
    <t>กฟอ.แม่สะเรียง</t>
  </si>
  <si>
    <t>กฟอ.แม่แจ่ม</t>
  </si>
  <si>
    <t>กฟอ.แม่แตง</t>
  </si>
  <si>
    <t>กฟอ.ไชยปราการ</t>
  </si>
  <si>
    <t>กฟจ.สิงห์บุรี</t>
  </si>
  <si>
    <t>กฟก.ดงเจริญ</t>
  </si>
  <si>
    <t>กฟอ.ค่ายบางระจัน</t>
  </si>
  <si>
    <t>กฟก.บึงนาราง</t>
  </si>
  <si>
    <t>กฟอ.ท่าช้าง</t>
  </si>
  <si>
    <t>กฟอ.บางระจัน</t>
  </si>
  <si>
    <t>กฟอ.พรหมบุรี</t>
  </si>
  <si>
    <t>กฟอ.อินทร์บุรี</t>
  </si>
  <si>
    <t>กฟจ.สุโขทัย</t>
  </si>
  <si>
    <t>กฟอ.กงไกรลาศ</t>
  </si>
  <si>
    <t>กฟอ.คีรีมาศ</t>
  </si>
  <si>
    <t>กฟอ.บ้านด่านลานหอย</t>
  </si>
  <si>
    <t>กฟอ.ศรีสำโรง</t>
  </si>
  <si>
    <t>กฟจ.อุตรดิตถ์</t>
  </si>
  <si>
    <t>กฟอ.ตรอน</t>
  </si>
  <si>
    <t>กฟจ.แพร่</t>
  </si>
  <si>
    <t>กฟอ.ทองแสนขัน</t>
  </si>
  <si>
    <t>กฟอ.ท่าปลา</t>
  </si>
  <si>
    <t>กฟอ.น้ำปาด</t>
  </si>
  <si>
    <t>กฟอ.บ้านโคก</t>
  </si>
  <si>
    <t>กฟอ.พิชัย</t>
  </si>
  <si>
    <t>กฟอ.ฟากท่า</t>
  </si>
  <si>
    <t>กฟอ.ลับแล</t>
  </si>
  <si>
    <t>กฟจ.อุทัยธานี</t>
  </si>
  <si>
    <t>กฟฟ.อ.สวรรคโลก</t>
  </si>
  <si>
    <t>กฟย.ต.เมืองการุ้ง</t>
  </si>
  <si>
    <t>กฟภ.ย.อ.ทรายทองวัฒนา</t>
  </si>
  <si>
    <t>กฟส.อ.บ้านไร่</t>
  </si>
  <si>
    <t>กฟภ.ส.อ.คลองขลุง</t>
  </si>
  <si>
    <t>กฟส.อ.ลานสัก</t>
  </si>
  <si>
    <t>กฟย.อ.บึงสามัคคี</t>
  </si>
  <si>
    <t>กฟอ.ทัพทัน</t>
  </si>
  <si>
    <t>กฟอ.สว่างอารมณ์</t>
  </si>
  <si>
    <t>กฟอ.หนองขาหย่าง</t>
  </si>
  <si>
    <t>กฟอ.หนองฉาง</t>
  </si>
  <si>
    <t>กฟอ.ห้วยคต</t>
  </si>
  <si>
    <t>กฟอ.ขาณุวรลักษบุรี</t>
  </si>
  <si>
    <t>กฟอ.ตะพานหิน</t>
  </si>
  <si>
    <t>กฟอ.ทับคล้อ</t>
  </si>
  <si>
    <t>กฟจ.เพชรบูรณ์</t>
  </si>
  <si>
    <t>กฟต.วังชมภู</t>
  </si>
  <si>
    <t>กฟอ.ทุ่งเสลี่ยม</t>
  </si>
  <si>
    <t>กฟอ.ชนแดน</t>
  </si>
  <si>
    <t>กฟอ.วังโป่ง</t>
  </si>
  <si>
    <t>กฟอ.เขาค้อ</t>
  </si>
  <si>
    <t>กฟอ.ท่าสองยาง</t>
  </si>
  <si>
    <t>กฟอ.ร้องกวาง</t>
  </si>
  <si>
    <t>กฟอ.ลอง</t>
  </si>
  <si>
    <t>กฟอ.วังชิ้น</t>
  </si>
  <si>
    <t>กฟอ.สอง</t>
  </si>
  <si>
    <t>กฟอ.สูงเม่น</t>
  </si>
  <si>
    <t>กฟอ.บางมูลนาก</t>
  </si>
  <si>
    <t>กฟอ.หนองม่วงไข่</t>
  </si>
  <si>
    <t>กฟอ.เด่นชัย</t>
  </si>
  <si>
    <t>กฟอ.พบพระ</t>
  </si>
  <si>
    <t>กฟฟ.อ.ชัยบาดาล</t>
  </si>
  <si>
    <t>กฟย.อ.ลำสนธิ</t>
  </si>
  <si>
    <t>กฟส.อ.ท่าหลวง</t>
  </si>
  <si>
    <t>กฟฟ.อ.พัฒนานิคม</t>
  </si>
  <si>
    <t>กฟอ.ศรีนคร</t>
  </si>
  <si>
    <t>กฟอ.ศรีสัชนาลัย</t>
  </si>
  <si>
    <t>กฟต.ตาดกลอย</t>
  </si>
  <si>
    <t>กฟต.บ้านกลาง</t>
  </si>
  <si>
    <t>กฟต.แคมป์สน</t>
  </si>
  <si>
    <t>กฟอ.อุ้มผาง</t>
  </si>
  <si>
    <t>กฟฟ.อ.หล่มสัก</t>
  </si>
  <si>
    <t>กฟอ.น้ำหนาว</t>
  </si>
  <si>
    <t>กฟอ.หล่มเก่า</t>
  </si>
  <si>
    <t>กฟอ.แม่ระมาด</t>
  </si>
  <si>
    <t>กฟอ.แม่สอด</t>
  </si>
  <si>
    <t>กฟอ.โพทะเล</t>
  </si>
  <si>
    <t>กฟก.ชุมตาบง</t>
  </si>
  <si>
    <t>กฟต.ช่องแค</t>
  </si>
  <si>
    <t>กฟต.พุเตย</t>
  </si>
  <si>
    <t>กฟต.หัวหวาย</t>
  </si>
  <si>
    <t>กฟบ.หนองเบน</t>
  </si>
  <si>
    <t>กฟย.อ.โคกเจริญ</t>
  </si>
  <si>
    <t>กฟย.แม่เปิน</t>
  </si>
  <si>
    <t>กฟส.อ.ตากฟ้า</t>
  </si>
  <si>
    <t>กฟอ.ตาคลี</t>
  </si>
  <si>
    <t>กฟอ.ลาดยาว</t>
  </si>
  <si>
    <t>กฟอ.แม่วงก์</t>
  </si>
  <si>
    <t>กฟอ.บึงสามพัน</t>
  </si>
  <si>
    <t>กฟอ.บ้านหมี่</t>
  </si>
  <si>
    <t>กฟอ.วิเชียรบุรี</t>
  </si>
  <si>
    <t>กฟอ.ศรีเทพ</t>
  </si>
  <si>
    <t>กฟอ.หนองไผ่</t>
  </si>
  <si>
    <t>กฟย.อ.สบปราบ</t>
  </si>
  <si>
    <t>กฟอ.สระโบสถ์</t>
  </si>
  <si>
    <t>กฟอ.หนองม่วง</t>
  </si>
  <si>
    <t>กฟอ.โคกสำโรง</t>
  </si>
  <si>
    <t>pea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</si>
</sst>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1"/>
      <color theme="1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4f4f4"/>
      </patternFill>
    </fill>
    <fill>
      <patternFill patternType="solid">
        <fgColor rgb="FFffffff"/>
      </patternFill>
    </fill>
    <fill>
      <patternFill patternType="solid">
        <fgColor rgb="FF4285f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3" applyNumberFormat="1" borderId="1" applyBorder="1" fontId="1" applyFont="1" fillId="0" applyAlignment="1">
      <alignment horizontal="right" wrapText="1"/>
    </xf>
    <xf xfId="0" numFmtId="3" applyNumberFormat="1" borderId="1" applyBorder="1" fontId="1" applyFont="1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3" applyBorder="1" fontId="3" applyFont="1" fillId="2" applyFill="1" applyAlignment="1">
      <alignment horizontal="center" wrapText="1"/>
    </xf>
    <xf xfId="0" numFmtId="3" applyNumberFormat="1" borderId="3" applyBorder="1" fontId="3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right" wrapText="1"/>
    </xf>
    <xf xfId="0" numFmtId="0" borderId="3" applyBorder="1" fontId="4" applyFont="1" fillId="3" applyFill="1" applyAlignment="1">
      <alignment horizontal="left" wrapText="1"/>
    </xf>
    <xf xfId="0" numFmtId="3" applyNumberFormat="1" borderId="3" applyBorder="1" fontId="4" applyFont="1" fillId="3" applyFill="1" applyAlignment="1">
      <alignment horizontal="right" wrapText="1"/>
    </xf>
    <xf xfId="0" numFmtId="0" borderId="1" applyBorder="1" fontId="5" applyFont="1" fillId="0" applyAlignment="1">
      <alignment horizontal="center" wrapText="1"/>
    </xf>
    <xf xfId="0" numFmtId="0" borderId="3" applyBorder="1" fontId="4" applyFont="1" fillId="4" applyFill="1" applyAlignment="1">
      <alignment horizontal="left" wrapText="1"/>
    </xf>
    <xf xfId="0" numFmtId="3" applyNumberFormat="1" borderId="3" applyBorder="1" fontId="4" applyFont="1" fillId="4" applyFill="1" applyAlignment="1">
      <alignment horizontal="righ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center" wrapText="1"/>
    </xf>
    <xf xfId="0" numFmtId="0" borderId="1" applyBorder="1" fontId="6" applyFont="1" fillId="5" applyFill="1" applyAlignment="1">
      <alignment horizontal="center" wrapText="1"/>
    </xf>
    <xf xfId="0" numFmtId="0" borderId="1" applyBorder="1" fontId="6" applyFont="1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48"/>
  <sheetViews>
    <sheetView workbookViewId="0" tabSelected="1"/>
  </sheetViews>
  <sheetFormatPr defaultRowHeight="15" x14ac:dyDescent="0.25"/>
  <cols>
    <col min="1" max="1" style="25" width="40.43357142857143" customWidth="1" bestFit="1"/>
  </cols>
  <sheetData>
    <row x14ac:dyDescent="0.25" r="1" customHeight="1" ht="18.75">
      <c r="A1" s="15" t="s">
        <v>254</v>
      </c>
    </row>
    <row x14ac:dyDescent="0.25" r="2" customHeight="1" ht="60.75" customFormat="1" s="11">
      <c r="A2" s="26" t="s">
        <v>7</v>
      </c>
    </row>
    <row x14ac:dyDescent="0.25" r="3" customHeight="1" ht="60.75" customFormat="1" s="11">
      <c r="A3" s="27" t="s">
        <v>9</v>
      </c>
    </row>
    <row x14ac:dyDescent="0.25" r="4" customHeight="1" ht="60.75" customFormat="1" s="11">
      <c r="A4" s="27" t="s">
        <v>11</v>
      </c>
    </row>
    <row x14ac:dyDescent="0.25" r="5" customHeight="1" ht="42.75" customFormat="1" s="11">
      <c r="A5" s="27" t="s">
        <v>13</v>
      </c>
    </row>
    <row x14ac:dyDescent="0.25" r="6" customHeight="1" ht="78.75" customFormat="1" s="11">
      <c r="A6" s="27" t="s">
        <v>15</v>
      </c>
    </row>
    <row x14ac:dyDescent="0.25" r="7" customHeight="1" ht="78.75" customFormat="1" s="11">
      <c r="A7" s="27" t="s">
        <v>17</v>
      </c>
    </row>
    <row x14ac:dyDescent="0.25" r="8" customHeight="1" ht="42.75" customFormat="1" s="11">
      <c r="A8" s="27" t="s">
        <v>19</v>
      </c>
    </row>
    <row x14ac:dyDescent="0.25" r="9" customHeight="1" ht="42.75" customFormat="1" s="11">
      <c r="A9" s="27" t="s">
        <v>21</v>
      </c>
    </row>
    <row x14ac:dyDescent="0.25" r="10" customHeight="1" ht="42.75" customFormat="1" s="11">
      <c r="A10" s="27" t="s">
        <v>23</v>
      </c>
    </row>
    <row x14ac:dyDescent="0.25" r="11" customHeight="1" ht="42.75" customFormat="1" s="11">
      <c r="A11" s="27" t="s">
        <v>25</v>
      </c>
    </row>
    <row x14ac:dyDescent="0.25" r="12" customHeight="1" ht="60.75" customFormat="1" s="11">
      <c r="A12" s="27" t="s">
        <v>27</v>
      </c>
    </row>
    <row x14ac:dyDescent="0.25" r="13" customHeight="1" ht="60.75" customFormat="1" s="11">
      <c r="A13" s="27" t="s">
        <v>29</v>
      </c>
    </row>
    <row x14ac:dyDescent="0.25" r="14" customHeight="1" ht="60.75" customFormat="1" s="11">
      <c r="A14" s="27" t="s">
        <v>31</v>
      </c>
    </row>
    <row x14ac:dyDescent="0.25" r="15" customHeight="1" ht="60.75" customFormat="1" s="11">
      <c r="A15" s="27" t="s">
        <v>33</v>
      </c>
    </row>
    <row x14ac:dyDescent="0.25" r="16" customHeight="1" ht="42.75" customFormat="1" s="11">
      <c r="A16" s="27" t="s">
        <v>35</v>
      </c>
    </row>
    <row x14ac:dyDescent="0.25" r="17" customHeight="1" ht="78.75" customFormat="1" s="11">
      <c r="A17" s="27" t="s">
        <v>37</v>
      </c>
    </row>
    <row x14ac:dyDescent="0.25" r="18" customHeight="1" ht="42.75" customFormat="1" s="11">
      <c r="A18" s="27" t="s">
        <v>39</v>
      </c>
    </row>
    <row x14ac:dyDescent="0.25" r="19" customHeight="1" ht="42.75" customFormat="1" s="11">
      <c r="A19" s="27" t="s">
        <v>41</v>
      </c>
    </row>
    <row x14ac:dyDescent="0.25" r="20" customHeight="1" ht="60.75" customFormat="1" s="11">
      <c r="A20" s="27" t="s">
        <v>43</v>
      </c>
    </row>
    <row x14ac:dyDescent="0.25" r="21" customHeight="1" ht="18.75" customFormat="1" s="11">
      <c r="A21" s="27" t="s">
        <v>45</v>
      </c>
    </row>
    <row x14ac:dyDescent="0.25" r="22" customHeight="1" ht="18.75" customFormat="1" s="11">
      <c r="A22" s="27" t="s">
        <v>47</v>
      </c>
    </row>
    <row x14ac:dyDescent="0.25" r="23" customHeight="1" ht="18.75" customFormat="1" s="11">
      <c r="A23" s="27" t="s">
        <v>49</v>
      </c>
    </row>
    <row x14ac:dyDescent="0.25" r="24" customHeight="1" ht="18.75" customFormat="1" s="11">
      <c r="A24" s="27" t="s">
        <v>51</v>
      </c>
    </row>
    <row x14ac:dyDescent="0.25" r="25" customHeight="1" ht="18.75" customFormat="1" s="11">
      <c r="A25" s="27" t="s">
        <v>53</v>
      </c>
    </row>
    <row x14ac:dyDescent="0.25" r="26" customHeight="1" ht="18.75" customFormat="1" s="11">
      <c r="A26" s="27" t="s">
        <v>55</v>
      </c>
    </row>
    <row x14ac:dyDescent="0.25" r="27" customHeight="1" ht="18.75" customFormat="1" s="11">
      <c r="A27" s="27" t="s">
        <v>57</v>
      </c>
    </row>
    <row x14ac:dyDescent="0.25" r="28" customHeight="1" ht="18.75" customFormat="1" s="11">
      <c r="A28" s="27" t="s">
        <v>59</v>
      </c>
    </row>
    <row x14ac:dyDescent="0.25" r="29" customHeight="1" ht="18.75" customFormat="1" s="11">
      <c r="A29" s="27" t="s">
        <v>61</v>
      </c>
    </row>
    <row x14ac:dyDescent="0.25" r="30" customHeight="1" ht="18.75" customFormat="1" s="11">
      <c r="A30" s="27" t="s">
        <v>63</v>
      </c>
    </row>
    <row x14ac:dyDescent="0.25" r="31" customHeight="1" ht="18.75" customFormat="1" s="11">
      <c r="A31" s="27" t="s">
        <v>65</v>
      </c>
    </row>
    <row x14ac:dyDescent="0.25" r="32" customHeight="1" ht="18.75" customFormat="1" s="11">
      <c r="A32" s="27" t="s">
        <v>67</v>
      </c>
    </row>
    <row x14ac:dyDescent="0.25" r="33" customHeight="1" ht="18.75" customFormat="1" s="11">
      <c r="A33" s="27" t="s">
        <v>69</v>
      </c>
    </row>
    <row x14ac:dyDescent="0.25" r="34" customHeight="1" ht="18.75" customFormat="1" s="11">
      <c r="A34" s="27" t="s">
        <v>71</v>
      </c>
    </row>
    <row x14ac:dyDescent="0.25" r="35" customHeight="1" ht="18.75" customFormat="1" s="11">
      <c r="A35" s="27" t="s">
        <v>73</v>
      </c>
    </row>
    <row x14ac:dyDescent="0.25" r="36" customHeight="1" ht="18.75" customFormat="1" s="11">
      <c r="A36" s="27" t="s">
        <v>75</v>
      </c>
    </row>
    <row x14ac:dyDescent="0.25" r="37" customHeight="1" ht="18.75" customFormat="1" s="11">
      <c r="A37" s="27" t="s">
        <v>77</v>
      </c>
    </row>
    <row x14ac:dyDescent="0.25" r="38" customHeight="1" ht="18.75" customFormat="1" s="11">
      <c r="A38" s="27" t="s">
        <v>79</v>
      </c>
    </row>
    <row x14ac:dyDescent="0.25" r="39" customHeight="1" ht="18.75" customFormat="1" s="11">
      <c r="A39" s="27" t="s">
        <v>81</v>
      </c>
    </row>
    <row x14ac:dyDescent="0.25" r="40" customHeight="1" ht="18.75" customFormat="1" s="11">
      <c r="A40" s="27" t="s">
        <v>83</v>
      </c>
    </row>
    <row x14ac:dyDescent="0.25" r="41" customHeight="1" ht="18.75" customFormat="1" s="11">
      <c r="A41" s="27" t="s">
        <v>85</v>
      </c>
    </row>
    <row x14ac:dyDescent="0.25" r="42" customHeight="1" ht="18.75" customFormat="1" s="11">
      <c r="A42" s="27" t="s">
        <v>87</v>
      </c>
    </row>
    <row x14ac:dyDescent="0.25" r="43" customHeight="1" ht="18.75" customFormat="1" s="11">
      <c r="A43" s="27" t="s">
        <v>89</v>
      </c>
    </row>
    <row x14ac:dyDescent="0.25" r="44" customHeight="1" ht="18.75" customFormat="1" s="11">
      <c r="A44" s="27" t="s">
        <v>91</v>
      </c>
    </row>
    <row x14ac:dyDescent="0.25" r="45" customHeight="1" ht="18.75" customFormat="1" s="11">
      <c r="A45" s="27" t="s">
        <v>92</v>
      </c>
    </row>
    <row x14ac:dyDescent="0.25" r="46" customHeight="1" ht="18.75" customFormat="1" s="11">
      <c r="A46" s="27" t="s">
        <v>93</v>
      </c>
    </row>
    <row x14ac:dyDescent="0.25" r="47" customHeight="1" ht="18.75" customFormat="1" s="11">
      <c r="A47" s="27" t="s">
        <v>94</v>
      </c>
    </row>
    <row x14ac:dyDescent="0.25" r="48" customHeight="1" ht="18.75" customFormat="1" s="11">
      <c r="A48" s="27" t="s">
        <v>95</v>
      </c>
    </row>
    <row x14ac:dyDescent="0.25" r="49" customHeight="1" ht="18.75" customFormat="1" s="11">
      <c r="A49" s="27" t="s">
        <v>96</v>
      </c>
    </row>
    <row x14ac:dyDescent="0.25" r="50" customHeight="1" ht="18.75" customFormat="1" s="11">
      <c r="A50" s="27" t="s">
        <v>97</v>
      </c>
    </row>
    <row x14ac:dyDescent="0.25" r="51" customHeight="1" ht="18.75" customFormat="1" s="11">
      <c r="A51" s="27" t="s">
        <v>98</v>
      </c>
    </row>
    <row x14ac:dyDescent="0.25" r="52" customHeight="1" ht="18.75" customFormat="1" s="11">
      <c r="A52" s="27" t="s">
        <v>100</v>
      </c>
    </row>
    <row x14ac:dyDescent="0.25" r="53" customHeight="1" ht="18.75" customFormat="1" s="11">
      <c r="A53" s="27" t="s">
        <v>102</v>
      </c>
    </row>
    <row x14ac:dyDescent="0.25" r="54" customHeight="1" ht="18.75" customFormat="1" s="11">
      <c r="A54" s="27" t="s">
        <v>104</v>
      </c>
    </row>
    <row x14ac:dyDescent="0.25" r="55" customHeight="1" ht="18.75" customFormat="1" s="11">
      <c r="A55" s="27" t="s">
        <v>106</v>
      </c>
    </row>
    <row x14ac:dyDescent="0.25" r="56" customHeight="1" ht="18.75" customFormat="1" s="11">
      <c r="A56" s="27" t="s">
        <v>108</v>
      </c>
    </row>
    <row x14ac:dyDescent="0.25" r="57" customHeight="1" ht="18.75" customFormat="1" s="11">
      <c r="A57" s="27" t="s">
        <v>110</v>
      </c>
    </row>
    <row x14ac:dyDescent="0.25" r="58" customHeight="1" ht="18.75" customFormat="1" s="11">
      <c r="A58" s="27" t="s">
        <v>112</v>
      </c>
    </row>
    <row x14ac:dyDescent="0.25" r="59" customHeight="1" ht="18.75" customFormat="1" s="11">
      <c r="A59" s="27" t="s">
        <v>114</v>
      </c>
    </row>
    <row x14ac:dyDescent="0.25" r="60" customHeight="1" ht="18.75" customFormat="1" s="11">
      <c r="A60" s="27" t="s">
        <v>116</v>
      </c>
    </row>
    <row x14ac:dyDescent="0.25" r="61" customHeight="1" ht="18.75" customFormat="1" s="11">
      <c r="A61" s="27" t="s">
        <v>118</v>
      </c>
    </row>
    <row x14ac:dyDescent="0.25" r="62" customHeight="1" ht="18.75" customFormat="1" s="11">
      <c r="A62" s="27" t="s">
        <v>120</v>
      </c>
    </row>
    <row x14ac:dyDescent="0.25" r="63" customHeight="1" ht="18.75" customFormat="1" s="11">
      <c r="A63" s="27" t="s">
        <v>122</v>
      </c>
    </row>
    <row x14ac:dyDescent="0.25" r="64" customHeight="1" ht="18.75" customFormat="1" s="11">
      <c r="A64" s="27" t="s">
        <v>124</v>
      </c>
    </row>
    <row x14ac:dyDescent="0.25" r="65" customHeight="1" ht="18.75" customFormat="1" s="11">
      <c r="A65" s="27" t="s">
        <v>126</v>
      </c>
    </row>
    <row x14ac:dyDescent="0.25" r="66" customHeight="1" ht="18.75" customFormat="1" s="11">
      <c r="A66" s="27" t="s">
        <v>128</v>
      </c>
    </row>
    <row x14ac:dyDescent="0.25" r="67" customHeight="1" ht="18.75" customFormat="1" s="11">
      <c r="A67" s="27" t="s">
        <v>130</v>
      </c>
    </row>
    <row x14ac:dyDescent="0.25" r="68" customHeight="1" ht="18.75" customFormat="1" s="11">
      <c r="A68" s="27" t="s">
        <v>132</v>
      </c>
    </row>
    <row x14ac:dyDescent="0.25" r="69" customHeight="1" ht="18.75" customFormat="1" s="11">
      <c r="A69" s="27" t="s">
        <v>134</v>
      </c>
    </row>
    <row x14ac:dyDescent="0.25" r="70" customHeight="1" ht="18.75" customFormat="1" s="11">
      <c r="A70" s="27" t="s">
        <v>99</v>
      </c>
    </row>
    <row x14ac:dyDescent="0.25" r="71" customHeight="1" ht="18.75" customFormat="1" s="11">
      <c r="A71" s="27" t="s">
        <v>137</v>
      </c>
    </row>
    <row x14ac:dyDescent="0.25" r="72" customHeight="1" ht="18.75" customFormat="1" s="11">
      <c r="A72" s="27" t="s">
        <v>101</v>
      </c>
    </row>
    <row x14ac:dyDescent="0.25" r="73" customHeight="1" ht="18.75" customFormat="1" s="11">
      <c r="A73" s="27" t="s">
        <v>140</v>
      </c>
    </row>
    <row x14ac:dyDescent="0.25" r="74" customHeight="1" ht="18.75" customFormat="1" s="11">
      <c r="A74" s="27" t="s">
        <v>142</v>
      </c>
    </row>
    <row x14ac:dyDescent="0.25" r="75" customHeight="1" ht="18.75" customFormat="1" s="11">
      <c r="A75" s="27" t="s">
        <v>144</v>
      </c>
    </row>
    <row x14ac:dyDescent="0.25" r="76" customHeight="1" ht="18.75" customFormat="1" s="11">
      <c r="A76" s="27" t="s">
        <v>146</v>
      </c>
    </row>
    <row x14ac:dyDescent="0.25" r="77" customHeight="1" ht="18.75" customFormat="1" s="11">
      <c r="A77" s="27" t="s">
        <v>147</v>
      </c>
    </row>
    <row x14ac:dyDescent="0.25" r="78" customHeight="1" ht="18.75" customFormat="1" s="11">
      <c r="A78" s="27" t="s">
        <v>148</v>
      </c>
    </row>
    <row x14ac:dyDescent="0.25" r="79" customHeight="1" ht="18.75" customFormat="1" s="11">
      <c r="A79" s="27" t="s">
        <v>149</v>
      </c>
    </row>
    <row x14ac:dyDescent="0.25" r="80" customHeight="1" ht="18.75" customFormat="1" s="11">
      <c r="A80" s="27" t="s">
        <v>150</v>
      </c>
    </row>
    <row x14ac:dyDescent="0.25" r="81" customHeight="1" ht="18.75" customFormat="1" s="11">
      <c r="A81" s="27" t="s">
        <v>151</v>
      </c>
    </row>
    <row x14ac:dyDescent="0.25" r="82" customHeight="1" ht="18.75" customFormat="1" s="11">
      <c r="A82" s="27" t="s">
        <v>152</v>
      </c>
    </row>
    <row x14ac:dyDescent="0.25" r="83" customHeight="1" ht="18.75" customFormat="1" s="11">
      <c r="A83" s="27" t="s">
        <v>154</v>
      </c>
    </row>
    <row x14ac:dyDescent="0.25" r="84" customHeight="1" ht="18.75" customFormat="1" s="11">
      <c r="A84" s="27" t="s">
        <v>155</v>
      </c>
    </row>
    <row x14ac:dyDescent="0.25" r="85" customHeight="1" ht="18.75" customFormat="1" s="11">
      <c r="A85" s="27" t="s">
        <v>156</v>
      </c>
    </row>
    <row x14ac:dyDescent="0.25" r="86" customHeight="1" ht="18.75" customFormat="1" s="11">
      <c r="A86" s="27" t="s">
        <v>157</v>
      </c>
    </row>
    <row x14ac:dyDescent="0.25" r="87" customHeight="1" ht="18.75" customFormat="1" s="11">
      <c r="A87" s="27" t="s">
        <v>158</v>
      </c>
    </row>
    <row x14ac:dyDescent="0.25" r="88" customHeight="1" ht="18.75" customFormat="1" s="11">
      <c r="A88" s="27" t="s">
        <v>159</v>
      </c>
    </row>
    <row x14ac:dyDescent="0.25" r="89" customHeight="1" ht="18.75" customFormat="1" s="11">
      <c r="A89" s="27" t="s">
        <v>153</v>
      </c>
    </row>
    <row x14ac:dyDescent="0.25" r="90" customHeight="1" ht="18.75" customFormat="1" s="11">
      <c r="A90" s="27" t="s">
        <v>160</v>
      </c>
    </row>
    <row x14ac:dyDescent="0.25" r="91" customHeight="1" ht="18.75" customFormat="1" s="11">
      <c r="A91" s="27" t="s">
        <v>161</v>
      </c>
    </row>
    <row x14ac:dyDescent="0.25" r="92" customHeight="1" ht="18.75" customFormat="1" s="11">
      <c r="A92" s="27" t="s">
        <v>103</v>
      </c>
    </row>
    <row x14ac:dyDescent="0.25" r="93" customHeight="1" ht="18.75" customFormat="1" s="11">
      <c r="A93" s="27" t="s">
        <v>162</v>
      </c>
    </row>
    <row x14ac:dyDescent="0.25" r="94" customHeight="1" ht="18.75" customFormat="1" s="11">
      <c r="A94" s="27" t="s">
        <v>164</v>
      </c>
    </row>
    <row x14ac:dyDescent="0.25" r="95" customHeight="1" ht="18.75" customFormat="1" s="11">
      <c r="A95" s="27" t="s">
        <v>166</v>
      </c>
    </row>
    <row x14ac:dyDescent="0.25" r="96" customHeight="1" ht="18.75" customFormat="1" s="11">
      <c r="A96" s="27" t="s">
        <v>36</v>
      </c>
    </row>
    <row x14ac:dyDescent="0.25" r="97" customHeight="1" ht="18.75" customFormat="1" s="11">
      <c r="A97" s="27" t="s">
        <v>105</v>
      </c>
    </row>
    <row x14ac:dyDescent="0.25" r="98" customHeight="1" ht="18.75" customFormat="1" s="11">
      <c r="A98" s="27" t="s">
        <v>6</v>
      </c>
    </row>
    <row x14ac:dyDescent="0.25" r="99" customHeight="1" ht="18.75" customFormat="1" s="11">
      <c r="A99" s="27" t="s">
        <v>8</v>
      </c>
    </row>
    <row x14ac:dyDescent="0.25" r="100" customHeight="1" ht="18.75" customFormat="1" s="11">
      <c r="A100" s="27" t="s">
        <v>38</v>
      </c>
    </row>
    <row x14ac:dyDescent="0.25" r="101" customHeight="1" ht="18.75" customFormat="1" s="11">
      <c r="A101" s="27" t="s">
        <v>64</v>
      </c>
    </row>
    <row x14ac:dyDescent="0.25" r="102" customHeight="1" ht="18.75" customFormat="1" s="11">
      <c r="A102" s="27" t="s">
        <v>107</v>
      </c>
    </row>
    <row x14ac:dyDescent="0.25" r="103" customHeight="1" ht="18.75" customFormat="1" s="11">
      <c r="A103" s="27" t="s">
        <v>115</v>
      </c>
    </row>
    <row x14ac:dyDescent="0.25" r="104" customHeight="1" ht="18.75" customFormat="1" s="11">
      <c r="A104" s="27" t="s">
        <v>171</v>
      </c>
    </row>
    <row x14ac:dyDescent="0.25" r="105" customHeight="1" ht="18.75" customFormat="1" s="11">
      <c r="A105" s="27" t="s">
        <v>176</v>
      </c>
    </row>
    <row x14ac:dyDescent="0.25" r="106" customHeight="1" ht="18.75" customFormat="1" s="11">
      <c r="A106" s="27" t="s">
        <v>178</v>
      </c>
    </row>
    <row x14ac:dyDescent="0.25" r="107" customHeight="1" ht="18.75" customFormat="1" s="11">
      <c r="A107" s="27" t="s">
        <v>117</v>
      </c>
    </row>
    <row x14ac:dyDescent="0.25" r="108" customHeight="1" ht="18.75" customFormat="1" s="11">
      <c r="A108" s="27" t="s">
        <v>119</v>
      </c>
    </row>
    <row x14ac:dyDescent="0.25" r="109" customHeight="1" ht="18.75" customFormat="1" s="11">
      <c r="A109" s="27" t="s">
        <v>40</v>
      </c>
    </row>
    <row x14ac:dyDescent="0.25" r="110" customHeight="1" ht="18.75" customFormat="1" s="11">
      <c r="A110" s="27" t="s">
        <v>121</v>
      </c>
    </row>
    <row x14ac:dyDescent="0.25" r="111" customHeight="1" ht="18.75" customFormat="1" s="11">
      <c r="A111" s="27" t="s">
        <v>123</v>
      </c>
    </row>
    <row x14ac:dyDescent="0.25" r="112" customHeight="1" ht="18.75" customFormat="1" s="11">
      <c r="A112" s="27" t="s">
        <v>125</v>
      </c>
    </row>
    <row x14ac:dyDescent="0.25" r="113" customHeight="1" ht="18.75" customFormat="1" s="11">
      <c r="A113" s="27" t="s">
        <v>127</v>
      </c>
    </row>
    <row x14ac:dyDescent="0.25" r="114" customHeight="1" ht="18.75" customFormat="1" s="11">
      <c r="A114" s="27" t="s">
        <v>187</v>
      </c>
    </row>
    <row x14ac:dyDescent="0.25" r="115" customHeight="1" ht="18.75" customFormat="1" s="11">
      <c r="A115" s="27" t="s">
        <v>189</v>
      </c>
    </row>
    <row x14ac:dyDescent="0.25" r="116" customHeight="1" ht="18.75" customFormat="1" s="11">
      <c r="A116" s="27" t="s">
        <v>191</v>
      </c>
    </row>
    <row x14ac:dyDescent="0.25" r="117" customHeight="1" ht="18.75" customFormat="1" s="11">
      <c r="A117" s="27" t="s">
        <v>193</v>
      </c>
    </row>
    <row x14ac:dyDescent="0.25" r="118" customHeight="1" ht="18.75" customFormat="1" s="11">
      <c r="A118" s="27" t="s">
        <v>66</v>
      </c>
    </row>
    <row x14ac:dyDescent="0.25" r="119" customHeight="1" ht="18.75" customFormat="1" s="11">
      <c r="A119" s="27" t="s">
        <v>10</v>
      </c>
    </row>
    <row x14ac:dyDescent="0.25" r="120" customHeight="1" ht="18.75" customFormat="1" s="11">
      <c r="A120" s="27" t="s">
        <v>68</v>
      </c>
    </row>
    <row x14ac:dyDescent="0.25" r="121" customHeight="1" ht="18.75" customFormat="1" s="11">
      <c r="A121" s="27" t="s">
        <v>70</v>
      </c>
    </row>
    <row x14ac:dyDescent="0.25" r="122" customHeight="1" ht="18.75" customFormat="1" s="11">
      <c r="A122" s="27" t="s">
        <v>12</v>
      </c>
    </row>
    <row x14ac:dyDescent="0.25" r="123" customHeight="1" ht="18.75" customFormat="1" s="11">
      <c r="A123" s="27" t="s">
        <v>129</v>
      </c>
    </row>
    <row x14ac:dyDescent="0.25" r="124" customHeight="1" ht="18.75" customFormat="1" s="11">
      <c r="A124" s="27" t="s">
        <v>172</v>
      </c>
    </row>
    <row x14ac:dyDescent="0.25" r="125" customHeight="1" ht="18.75" customFormat="1" s="11">
      <c r="A125" s="27" t="s">
        <v>199</v>
      </c>
    </row>
    <row x14ac:dyDescent="0.25" r="126" customHeight="1" ht="18.75" customFormat="1" s="11">
      <c r="A126" s="27" t="s">
        <v>173</v>
      </c>
    </row>
    <row x14ac:dyDescent="0.25" r="127" customHeight="1" ht="18.75" customFormat="1" s="11">
      <c r="A127" s="27" t="s">
        <v>131</v>
      </c>
    </row>
    <row x14ac:dyDescent="0.25" r="128" customHeight="1" ht="18.75" customFormat="1" s="11">
      <c r="A128" s="27" t="s">
        <v>177</v>
      </c>
    </row>
    <row x14ac:dyDescent="0.25" r="129" customHeight="1" ht="18.75" customFormat="1" s="11">
      <c r="A129" s="27" t="s">
        <v>200</v>
      </c>
    </row>
    <row x14ac:dyDescent="0.25" r="130" customHeight="1" ht="18.75" customFormat="1" s="11">
      <c r="A130" s="27" t="s">
        <v>179</v>
      </c>
    </row>
    <row x14ac:dyDescent="0.25" r="131" customHeight="1" ht="18.75" customFormat="1" s="11">
      <c r="A131" s="27" t="s">
        <v>201</v>
      </c>
    </row>
    <row x14ac:dyDescent="0.25" r="132" customHeight="1" ht="18.75" customFormat="1" s="11">
      <c r="A132" s="27" t="s">
        <v>72</v>
      </c>
    </row>
    <row x14ac:dyDescent="0.25" r="133" customHeight="1" ht="18.75" customFormat="1" s="11">
      <c r="A133" s="27" t="s">
        <v>204</v>
      </c>
    </row>
    <row x14ac:dyDescent="0.25" r="134" customHeight="1" ht="18.75" customFormat="1" s="11">
      <c r="A134" s="27" t="s">
        <v>180</v>
      </c>
    </row>
    <row x14ac:dyDescent="0.25" r="135" customHeight="1" ht="18.75" customFormat="1" s="11">
      <c r="A135" s="27" t="s">
        <v>74</v>
      </c>
    </row>
    <row x14ac:dyDescent="0.25" r="136" customHeight="1" ht="18.75" customFormat="1" s="11">
      <c r="A136" s="27" t="s">
        <v>208</v>
      </c>
    </row>
    <row x14ac:dyDescent="0.25" r="137" customHeight="1" ht="18.75" customFormat="1" s="11">
      <c r="A137" s="27" t="s">
        <v>133</v>
      </c>
    </row>
    <row x14ac:dyDescent="0.25" r="138" customHeight="1" ht="18.75" customFormat="1" s="11">
      <c r="A138" s="27" t="s">
        <v>76</v>
      </c>
    </row>
    <row x14ac:dyDescent="0.25" r="139" customHeight="1" ht="18.75" customFormat="1" s="11">
      <c r="A139" s="27" t="s">
        <v>78</v>
      </c>
    </row>
    <row x14ac:dyDescent="0.25" r="140" customHeight="1" ht="18.75" customFormat="1" s="11">
      <c r="A140" s="27" t="s">
        <v>181</v>
      </c>
    </row>
    <row x14ac:dyDescent="0.25" r="141" customHeight="1" ht="18.75" customFormat="1" s="11">
      <c r="A141" s="27" t="s">
        <v>135</v>
      </c>
    </row>
    <row x14ac:dyDescent="0.25" r="142" customHeight="1" ht="18.75" customFormat="1" s="11">
      <c r="A142" s="27" t="s">
        <v>214</v>
      </c>
    </row>
    <row x14ac:dyDescent="0.25" r="143" customHeight="1" ht="18.75" customFormat="1" s="11">
      <c r="A143" s="27" t="s">
        <v>136</v>
      </c>
    </row>
    <row x14ac:dyDescent="0.25" r="144" customHeight="1" ht="18.75" customFormat="1" s="11">
      <c r="A144" s="27" t="s">
        <v>174</v>
      </c>
    </row>
    <row x14ac:dyDescent="0.25" r="145" customHeight="1" ht="18.75" customFormat="1" s="11">
      <c r="A145" s="27" t="s">
        <v>42</v>
      </c>
    </row>
    <row x14ac:dyDescent="0.25" r="146" customHeight="1" ht="18.75" customFormat="1" s="11">
      <c r="A146" s="27" t="s">
        <v>80</v>
      </c>
    </row>
    <row x14ac:dyDescent="0.25" r="147" customHeight="1" ht="18.75" customFormat="1" s="11">
      <c r="A147" s="27" t="s">
        <v>182</v>
      </c>
    </row>
    <row x14ac:dyDescent="0.25" r="148" customHeight="1" ht="18.75" customFormat="1" s="11">
      <c r="A148" s="27" t="s">
        <v>82</v>
      </c>
    </row>
    <row x14ac:dyDescent="0.25" r="149" customHeight="1" ht="18.75" customFormat="1" s="11">
      <c r="A149" s="27" t="s">
        <v>217</v>
      </c>
    </row>
    <row x14ac:dyDescent="0.25" r="150" customHeight="1" ht="18.75" customFormat="1" s="11">
      <c r="A150" s="27" t="s">
        <v>138</v>
      </c>
    </row>
    <row x14ac:dyDescent="0.25" r="151" customHeight="1" ht="18.75" customFormat="1" s="11">
      <c r="A151" s="27" t="s">
        <v>14</v>
      </c>
    </row>
    <row x14ac:dyDescent="0.25" r="152" customHeight="1" ht="18.75" customFormat="1" s="11">
      <c r="A152" s="27" t="s">
        <v>183</v>
      </c>
    </row>
    <row x14ac:dyDescent="0.25" r="153" customHeight="1" ht="18.75" customFormat="1" s="11">
      <c r="A153" s="27" t="s">
        <v>184</v>
      </c>
    </row>
    <row x14ac:dyDescent="0.25" r="154" customHeight="1" ht="18.75" customFormat="1" s="11">
      <c r="A154" s="27" t="s">
        <v>209</v>
      </c>
    </row>
    <row x14ac:dyDescent="0.25" r="155" customHeight="1" ht="18.75" customFormat="1" s="11">
      <c r="A155" s="27" t="s">
        <v>210</v>
      </c>
    </row>
    <row x14ac:dyDescent="0.25" r="156" customHeight="1" ht="18.75" customFormat="1" s="11">
      <c r="A156" s="27" t="s">
        <v>185</v>
      </c>
    </row>
    <row x14ac:dyDescent="0.25" r="157" customHeight="1" ht="18.75" customFormat="1" s="11">
      <c r="A157" s="27" t="s">
        <v>16</v>
      </c>
    </row>
    <row x14ac:dyDescent="0.25" r="158" customHeight="1" ht="18.75" customFormat="1" s="11">
      <c r="A158" s="27" t="s">
        <v>109</v>
      </c>
    </row>
    <row x14ac:dyDescent="0.25" r="159" customHeight="1" ht="18.75" customFormat="1" s="11">
      <c r="A159" s="27" t="s">
        <v>211</v>
      </c>
    </row>
    <row x14ac:dyDescent="0.25" r="160" customHeight="1" ht="18.75" customFormat="1" s="11">
      <c r="A160" s="27" t="s">
        <v>111</v>
      </c>
    </row>
    <row x14ac:dyDescent="0.25" r="161" customHeight="1" ht="18.75" customFormat="1" s="11">
      <c r="A161" s="27" t="s">
        <v>139</v>
      </c>
    </row>
    <row x14ac:dyDescent="0.25" r="162" customHeight="1" ht="18.75" customFormat="1" s="11">
      <c r="A162" s="27" t="s">
        <v>222</v>
      </c>
    </row>
    <row x14ac:dyDescent="0.25" r="163" customHeight="1" ht="18.75" customFormat="1" s="11">
      <c r="A163" s="27" t="s">
        <v>223</v>
      </c>
    </row>
    <row x14ac:dyDescent="0.25" r="164" customHeight="1" ht="18.75" customFormat="1" s="11">
      <c r="A164" s="27" t="s">
        <v>175</v>
      </c>
    </row>
    <row x14ac:dyDescent="0.25" r="165" customHeight="1" ht="18.75" customFormat="1" s="11">
      <c r="A165" s="27" t="s">
        <v>212</v>
      </c>
    </row>
    <row x14ac:dyDescent="0.25" r="166" customHeight="1" ht="18.75" customFormat="1" s="11">
      <c r="A166" s="27" t="s">
        <v>84</v>
      </c>
    </row>
    <row x14ac:dyDescent="0.25" r="167" customHeight="1" ht="18.75" customFormat="1" s="11">
      <c r="A167" s="27" t="s">
        <v>44</v>
      </c>
    </row>
    <row x14ac:dyDescent="0.25" r="168" customHeight="1" ht="18.75" customFormat="1" s="11">
      <c r="A168" s="27" t="s">
        <v>213</v>
      </c>
    </row>
    <row x14ac:dyDescent="0.25" r="169" customHeight="1" ht="18.75" customFormat="1" s="11">
      <c r="A169" s="27" t="s">
        <v>215</v>
      </c>
    </row>
    <row x14ac:dyDescent="0.25" r="170" customHeight="1" ht="18.75" customFormat="1" s="11">
      <c r="A170" s="27" t="s">
        <v>227</v>
      </c>
    </row>
    <row x14ac:dyDescent="0.25" r="171" customHeight="1" ht="18.75" customFormat="1" s="11">
      <c r="A171" s="27" t="s">
        <v>86</v>
      </c>
    </row>
    <row x14ac:dyDescent="0.25" r="172" customHeight="1" ht="18.75" customFormat="1" s="11">
      <c r="A172" s="27" t="s">
        <v>216</v>
      </c>
    </row>
    <row x14ac:dyDescent="0.25" r="173" customHeight="1" ht="18.75" customFormat="1" s="11">
      <c r="A173" s="27" t="s">
        <v>141</v>
      </c>
    </row>
    <row x14ac:dyDescent="0.25" r="174" customHeight="1" ht="18.75" customFormat="1" s="11">
      <c r="A174" s="27" t="s">
        <v>88</v>
      </c>
    </row>
    <row x14ac:dyDescent="0.25" r="175" customHeight="1" ht="18.75" customFormat="1" s="11">
      <c r="A175" s="27" t="s">
        <v>90</v>
      </c>
    </row>
    <row x14ac:dyDescent="0.25" r="176" customHeight="1" ht="18.75" customFormat="1" s="11">
      <c r="A176" s="27" t="s">
        <v>231</v>
      </c>
    </row>
    <row x14ac:dyDescent="0.25" r="177" customHeight="1" ht="18.75" customFormat="1" s="11">
      <c r="A177" s="27" t="s">
        <v>232</v>
      </c>
    </row>
    <row x14ac:dyDescent="0.25" r="178" customHeight="1" ht="18.75" customFormat="1" s="11">
      <c r="A178" s="27" t="s">
        <v>233</v>
      </c>
    </row>
    <row x14ac:dyDescent="0.25" r="179" customHeight="1" ht="18.75" customFormat="1" s="11">
      <c r="A179" s="27" t="s">
        <v>113</v>
      </c>
    </row>
    <row x14ac:dyDescent="0.25" r="180" customHeight="1" ht="18.75" customFormat="1" s="11">
      <c r="A180" s="27" t="s">
        <v>18</v>
      </c>
    </row>
    <row x14ac:dyDescent="0.25" r="181" customHeight="1" ht="18.75" customFormat="1" s="11">
      <c r="A181" s="27" t="s">
        <v>234</v>
      </c>
    </row>
    <row x14ac:dyDescent="0.25" r="182" customHeight="1" ht="18.75" customFormat="1" s="11">
      <c r="A182" s="27" t="s">
        <v>20</v>
      </c>
    </row>
    <row x14ac:dyDescent="0.25" r="183" customHeight="1" ht="18.75" customFormat="1" s="11">
      <c r="A183" s="27" t="s">
        <v>22</v>
      </c>
    </row>
    <row x14ac:dyDescent="0.25" r="184" customHeight="1" ht="18.75" customFormat="1" s="11">
      <c r="A184" s="27" t="s">
        <v>46</v>
      </c>
    </row>
    <row x14ac:dyDescent="0.25" r="185" customHeight="1" ht="18.75" customFormat="1" s="11">
      <c r="A185" s="27" t="s">
        <v>143</v>
      </c>
    </row>
    <row x14ac:dyDescent="0.25" r="186" customHeight="1" ht="18.75" customFormat="1" s="11">
      <c r="A186" s="27" t="s">
        <v>163</v>
      </c>
    </row>
    <row x14ac:dyDescent="0.25" r="187" customHeight="1" ht="18.75" customFormat="1" s="11">
      <c r="A187" s="27" t="s">
        <v>186</v>
      </c>
    </row>
    <row x14ac:dyDescent="0.25" r="188" customHeight="1" ht="18.75" customFormat="1" s="11">
      <c r="A188" s="27" t="s">
        <v>202</v>
      </c>
    </row>
    <row x14ac:dyDescent="0.25" r="189" customHeight="1" ht="18.75" customFormat="1" s="11">
      <c r="A189" s="27" t="s">
        <v>235</v>
      </c>
    </row>
    <row x14ac:dyDescent="0.25" r="190" customHeight="1" ht="18.75" customFormat="1" s="11">
      <c r="A190" s="27" t="s">
        <v>224</v>
      </c>
    </row>
    <row x14ac:dyDescent="0.25" r="191" customHeight="1" ht="18.75" customFormat="1" s="11">
      <c r="A191" s="27" t="s">
        <v>225</v>
      </c>
    </row>
    <row x14ac:dyDescent="0.25" r="192" customHeight="1" ht="18.75" customFormat="1" s="11">
      <c r="A192" s="27" t="s">
        <v>236</v>
      </c>
    </row>
    <row x14ac:dyDescent="0.25" r="193" customHeight="1" ht="18.75" customFormat="1" s="11">
      <c r="A193" s="27" t="s">
        <v>203</v>
      </c>
    </row>
    <row x14ac:dyDescent="0.25" r="194" customHeight="1" ht="18.75" customFormat="1" s="11">
      <c r="A194" s="27" t="s">
        <v>237</v>
      </c>
    </row>
    <row x14ac:dyDescent="0.25" r="195" customHeight="1" ht="18.75" customFormat="1" s="11">
      <c r="A195" s="27" t="s">
        <v>226</v>
      </c>
    </row>
    <row x14ac:dyDescent="0.25" r="196" customHeight="1" ht="18.75" customFormat="1" s="11">
      <c r="A196" s="27" t="s">
        <v>238</v>
      </c>
    </row>
    <row x14ac:dyDescent="0.25" r="197" customHeight="1" ht="18.75" customFormat="1" s="11">
      <c r="A197" s="27" t="s">
        <v>218</v>
      </c>
    </row>
    <row x14ac:dyDescent="0.25" r="198" customHeight="1" ht="18.75" customFormat="1" s="11">
      <c r="A198" s="27" t="s">
        <v>221</v>
      </c>
    </row>
    <row x14ac:dyDescent="0.25" r="199" customHeight="1" ht="18.75" customFormat="1" s="11">
      <c r="A199" s="27" t="s">
        <v>228</v>
      </c>
    </row>
    <row x14ac:dyDescent="0.25" r="200" customHeight="1" ht="18.75" customFormat="1" s="11">
      <c r="A200" s="27" t="s">
        <v>188</v>
      </c>
    </row>
    <row x14ac:dyDescent="0.25" r="201" customHeight="1" ht="18.75" customFormat="1" s="11">
      <c r="A201" s="27" t="s">
        <v>219</v>
      </c>
    </row>
    <row x14ac:dyDescent="0.25" r="202" customHeight="1" ht="18.75" customFormat="1" s="11">
      <c r="A202" s="27" t="s">
        <v>24</v>
      </c>
    </row>
    <row x14ac:dyDescent="0.25" r="203" customHeight="1" ht="18.75" customFormat="1" s="11">
      <c r="A203" s="27" t="s">
        <v>239</v>
      </c>
    </row>
    <row x14ac:dyDescent="0.25" r="204" customHeight="1" ht="18.75" customFormat="1" s="11">
      <c r="A204" s="27" t="s">
        <v>240</v>
      </c>
    </row>
    <row x14ac:dyDescent="0.25" r="205" customHeight="1" ht="18.75" customFormat="1" s="11">
      <c r="A205" s="27" t="s">
        <v>241</v>
      </c>
    </row>
    <row x14ac:dyDescent="0.25" r="206" customHeight="1" ht="18.75" customFormat="1" s="11">
      <c r="A206" s="27" t="s">
        <v>220</v>
      </c>
    </row>
    <row x14ac:dyDescent="0.25" r="207" customHeight="1" ht="18.75" customFormat="1" s="11">
      <c r="A207" s="27" t="s">
        <v>190</v>
      </c>
    </row>
    <row x14ac:dyDescent="0.25" r="208" customHeight="1" ht="18.75" customFormat="1" s="11">
      <c r="A208" s="27" t="s">
        <v>192</v>
      </c>
    </row>
    <row x14ac:dyDescent="0.25" r="209" customHeight="1" ht="18.75" customFormat="1" s="11">
      <c r="A209" s="27" t="s">
        <v>165</v>
      </c>
    </row>
    <row x14ac:dyDescent="0.25" r="210" customHeight="1" ht="18.75" customFormat="1" s="11">
      <c r="A210" s="27" t="s">
        <v>205</v>
      </c>
    </row>
    <row x14ac:dyDescent="0.25" r="211" customHeight="1" ht="18.75" customFormat="1" s="11">
      <c r="A211" s="27" t="s">
        <v>48</v>
      </c>
    </row>
    <row x14ac:dyDescent="0.25" r="212" customHeight="1" ht="18.75" customFormat="1" s="11">
      <c r="A212" s="27" t="s">
        <v>242</v>
      </c>
    </row>
    <row x14ac:dyDescent="0.25" r="213" customHeight="1" ht="18.75" customFormat="1" s="11">
      <c r="A213" s="27" t="s">
        <v>194</v>
      </c>
    </row>
    <row x14ac:dyDescent="0.25" r="214" customHeight="1" ht="18.75" customFormat="1" s="11">
      <c r="A214" s="27" t="s">
        <v>167</v>
      </c>
    </row>
    <row x14ac:dyDescent="0.25" r="215" customHeight="1" ht="18.75" customFormat="1" s="11">
      <c r="A215" s="27" t="s">
        <v>50</v>
      </c>
    </row>
    <row x14ac:dyDescent="0.25" r="216" customHeight="1" ht="18.75" customFormat="1" s="11">
      <c r="A216" s="27" t="s">
        <v>145</v>
      </c>
    </row>
    <row x14ac:dyDescent="0.25" r="217" customHeight="1" ht="18.75" customFormat="1" s="11">
      <c r="A217" s="27" t="s">
        <v>229</v>
      </c>
    </row>
    <row x14ac:dyDescent="0.25" r="218" customHeight="1" ht="18.75" customFormat="1" s="11">
      <c r="A218" s="27" t="s">
        <v>52</v>
      </c>
    </row>
    <row x14ac:dyDescent="0.25" r="219" customHeight="1" ht="18.75" customFormat="1" s="11">
      <c r="A219" s="27" t="s">
        <v>168</v>
      </c>
    </row>
    <row x14ac:dyDescent="0.25" r="220" customHeight="1" ht="18.75" customFormat="1" s="11">
      <c r="A220" s="27" t="s">
        <v>245</v>
      </c>
    </row>
    <row x14ac:dyDescent="0.25" r="221" customHeight="1" ht="18.75" customFormat="1" s="11">
      <c r="A221" s="27" t="s">
        <v>246</v>
      </c>
    </row>
    <row x14ac:dyDescent="0.25" r="222" customHeight="1" ht="18.75" customFormat="1" s="11">
      <c r="A222" s="27" t="s">
        <v>54</v>
      </c>
    </row>
    <row x14ac:dyDescent="0.25" r="223" customHeight="1" ht="18.75" customFormat="1" s="11">
      <c r="A223" s="27" t="s">
        <v>169</v>
      </c>
    </row>
    <row x14ac:dyDescent="0.25" r="224" customHeight="1" ht="18.75" customFormat="1" s="11">
      <c r="A224" s="27" t="s">
        <v>26</v>
      </c>
    </row>
    <row x14ac:dyDescent="0.25" r="225" customHeight="1" ht="18.75" customFormat="1" s="11">
      <c r="A225" s="27" t="s">
        <v>243</v>
      </c>
    </row>
    <row x14ac:dyDescent="0.25" r="226" customHeight="1" ht="18.75" customFormat="1" s="11">
      <c r="A226" s="27" t="s">
        <v>206</v>
      </c>
    </row>
    <row x14ac:dyDescent="0.25" r="227" customHeight="1" ht="18.75" customFormat="1" s="11">
      <c r="A227" s="27" t="s">
        <v>28</v>
      </c>
    </row>
    <row x14ac:dyDescent="0.25" r="228" customHeight="1" ht="18.75" customFormat="1" s="11">
      <c r="A228" s="27" t="s">
        <v>247</v>
      </c>
    </row>
    <row x14ac:dyDescent="0.25" r="229" customHeight="1" ht="18.75" customFormat="1" s="11">
      <c r="A229" s="27" t="s">
        <v>248</v>
      </c>
    </row>
    <row x14ac:dyDescent="0.25" r="230" customHeight="1" ht="18.75" customFormat="1" s="11">
      <c r="A230" s="27" t="s">
        <v>30</v>
      </c>
    </row>
    <row x14ac:dyDescent="0.25" r="231" customHeight="1" ht="18.75" customFormat="1" s="11">
      <c r="A231" s="27" t="s">
        <v>32</v>
      </c>
    </row>
    <row x14ac:dyDescent="0.25" r="232" customHeight="1" ht="18.75" customFormat="1" s="11">
      <c r="A232" s="27" t="s">
        <v>251</v>
      </c>
    </row>
    <row x14ac:dyDescent="0.25" r="233" customHeight="1" ht="18.75" customFormat="1" s="11">
      <c r="A233" s="27" t="s">
        <v>195</v>
      </c>
    </row>
    <row x14ac:dyDescent="0.25" r="234" customHeight="1" ht="18.75" customFormat="1" s="11">
      <c r="A234" s="27" t="s">
        <v>196</v>
      </c>
    </row>
    <row x14ac:dyDescent="0.25" r="235" customHeight="1" ht="18.75" customFormat="1" s="11">
      <c r="A235" s="27" t="s">
        <v>197</v>
      </c>
    </row>
    <row x14ac:dyDescent="0.25" r="236" customHeight="1" ht="18.75" customFormat="1" s="11">
      <c r="A236" s="27" t="s">
        <v>56</v>
      </c>
    </row>
    <row x14ac:dyDescent="0.25" r="237" customHeight="1" ht="18.75" customFormat="1" s="11">
      <c r="A237" s="27" t="s">
        <v>252</v>
      </c>
    </row>
    <row x14ac:dyDescent="0.25" r="238" customHeight="1" ht="18.75" customFormat="1" s="11">
      <c r="A238" s="27" t="s">
        <v>249</v>
      </c>
    </row>
    <row x14ac:dyDescent="0.25" r="239" customHeight="1" ht="18.75" customFormat="1" s="11">
      <c r="A239" s="27" t="s">
        <v>230</v>
      </c>
    </row>
    <row x14ac:dyDescent="0.25" r="240" customHeight="1" ht="18.75" customFormat="1" s="11">
      <c r="A240" s="27" t="s">
        <v>34</v>
      </c>
    </row>
    <row x14ac:dyDescent="0.25" r="241" customHeight="1" ht="18.75" customFormat="1" s="11">
      <c r="A241" s="27" t="s">
        <v>198</v>
      </c>
    </row>
    <row x14ac:dyDescent="0.25" r="242" customHeight="1" ht="18.75" customFormat="1" s="11">
      <c r="A242" s="27" t="s">
        <v>170</v>
      </c>
    </row>
    <row x14ac:dyDescent="0.25" r="243" customHeight="1" ht="18.75" customFormat="1" s="11">
      <c r="A243" s="27" t="s">
        <v>58</v>
      </c>
    </row>
    <row x14ac:dyDescent="0.25" r="244" customHeight="1" ht="18.75" customFormat="1" s="11">
      <c r="A244" s="27" t="s">
        <v>207</v>
      </c>
    </row>
    <row x14ac:dyDescent="0.25" r="245" customHeight="1" ht="18.75" customFormat="1" s="11">
      <c r="A245" s="27" t="s">
        <v>244</v>
      </c>
    </row>
    <row x14ac:dyDescent="0.25" r="246" customHeight="1" ht="18.75" customFormat="1" s="11">
      <c r="A246" s="27" t="s">
        <v>60</v>
      </c>
    </row>
    <row x14ac:dyDescent="0.25" r="247" customHeight="1" ht="18.75" customFormat="1" s="11">
      <c r="A247" s="27" t="s">
        <v>253</v>
      </c>
    </row>
    <row x14ac:dyDescent="0.25" r="248" customHeight="1" ht="18.75" customFormat="1" s="11">
      <c r="A248" s="27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48"/>
  <sheetViews>
    <sheetView workbookViewId="0"/>
  </sheetViews>
  <sheetFormatPr defaultRowHeight="15" x14ac:dyDescent="0.25"/>
  <cols>
    <col min="1" max="1" style="23" width="13.576428571428572" customWidth="1" bestFit="1"/>
    <col min="2" max="2" style="24" width="13.576428571428572" customWidth="1" bestFit="1"/>
    <col min="3" max="3" style="24" width="13.576428571428572" customWidth="1" bestFit="1"/>
    <col min="4" max="4" style="24" width="13.576428571428572" customWidth="1" bestFit="1"/>
    <col min="5" max="5" style="24" width="13.576428571428572" customWidth="1" bestFit="1"/>
    <col min="6" max="6" style="24" width="13.576428571428572" customWidth="1" bestFit="1"/>
    <col min="7" max="7" style="8" width="13.576428571428572" customWidth="1" bestFit="1"/>
    <col min="8" max="8" style="8" width="13.576428571428572" customWidth="1" bestFit="1"/>
    <col min="9" max="9" style="25" width="13.719285714285713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</cols>
  <sheetData>
    <row x14ac:dyDescent="0.25" r="1" customHeight="1" ht="18.75" customFormat="1" s="1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/>
      <c r="H1" s="14"/>
      <c r="I1" s="15"/>
      <c r="J1" s="16"/>
      <c r="K1" s="16"/>
      <c r="L1" s="16"/>
      <c r="M1" s="16"/>
      <c r="N1" s="16"/>
    </row>
    <row x14ac:dyDescent="0.25" r="2" customHeight="1" ht="18.75">
      <c r="A2" s="17" t="s">
        <v>6</v>
      </c>
      <c r="B2" s="18">
        <v>0</v>
      </c>
      <c r="C2" s="18">
        <v>0</v>
      </c>
      <c r="D2" s="18">
        <v>0</v>
      </c>
      <c r="E2" s="18">
        <v>12</v>
      </c>
      <c r="F2" s="18">
        <v>12</v>
      </c>
      <c r="G2" s="3"/>
      <c r="H2" s="3"/>
      <c r="I2" s="19" t="s">
        <v>7</v>
      </c>
      <c r="J2" s="4">
        <f>INDEX(B$2:B$247,MATCH($I2,$A$2:$A$247,0))</f>
      </c>
      <c r="K2" s="4">
        <f>INDEX(C$2:C$247,MATCH($I2,$A$2:$A$247,0))</f>
      </c>
      <c r="L2" s="4">
        <f>INDEX(D$2:D$247,MATCH($I2,$A$2:$A$247,0))</f>
      </c>
      <c r="M2" s="4">
        <f>INDEX(E$2:E$247,MATCH($I2,$A$2:$A$247,0))</f>
      </c>
      <c r="N2" s="4">
        <f>INDEX(F$2:F$247,MATCH($I2,$A$2:$A$247,0))</f>
      </c>
    </row>
    <row x14ac:dyDescent="0.25" r="3" customHeight="1" ht="18.75">
      <c r="A3" s="20" t="s">
        <v>8</v>
      </c>
      <c r="B3" s="21">
        <v>0</v>
      </c>
      <c r="C3" s="21">
        <v>11</v>
      </c>
      <c r="D3" s="21">
        <v>12</v>
      </c>
      <c r="E3" s="21">
        <v>53</v>
      </c>
      <c r="F3" s="21">
        <v>76</v>
      </c>
      <c r="G3" s="3"/>
      <c r="H3" s="3"/>
      <c r="I3" s="19" t="s">
        <v>9</v>
      </c>
      <c r="J3" s="4">
        <f>INDEX(B$2:B$247,MATCH($I3,$A$2:$A$247,0))</f>
      </c>
      <c r="K3" s="4">
        <f>INDEX(C$2:C$247,MATCH($I3,$A$2:$A$247,0))</f>
      </c>
      <c r="L3" s="4">
        <f>INDEX(D$2:D$247,MATCH($I3,$A$2:$A$247,0))</f>
      </c>
      <c r="M3" s="4">
        <f>INDEX(E$2:E$247,MATCH($I3,$A$2:$A$247,0))</f>
      </c>
      <c r="N3" s="4">
        <f>INDEX(F$2:F$247,MATCH($I3,$A$2:$A$247,0))</f>
      </c>
    </row>
    <row x14ac:dyDescent="0.25" r="4" customHeight="1" ht="18.75">
      <c r="A4" s="17" t="s">
        <v>10</v>
      </c>
      <c r="B4" s="18">
        <v>0</v>
      </c>
      <c r="C4" s="18">
        <v>0</v>
      </c>
      <c r="D4" s="18">
        <v>4</v>
      </c>
      <c r="E4" s="18">
        <v>22</v>
      </c>
      <c r="F4" s="18">
        <v>26</v>
      </c>
      <c r="G4" s="3"/>
      <c r="H4" s="3"/>
      <c r="I4" s="19" t="s">
        <v>11</v>
      </c>
      <c r="J4" s="4">
        <f>INDEX(B$2:B$247,MATCH($I4,$A$2:$A$247,0))</f>
      </c>
      <c r="K4" s="4">
        <f>INDEX(C$2:C$247,MATCH($I4,$A$2:$A$247,0))</f>
      </c>
      <c r="L4" s="4">
        <f>INDEX(D$2:D$247,MATCH($I4,$A$2:$A$247,0))</f>
      </c>
      <c r="M4" s="4">
        <f>INDEX(E$2:E$247,MATCH($I4,$A$2:$A$247,0))</f>
      </c>
      <c r="N4" s="4">
        <f>INDEX(F$2:F$247,MATCH($I4,$A$2:$A$247,0))</f>
      </c>
    </row>
    <row x14ac:dyDescent="0.25" r="5" customHeight="1" ht="18.75">
      <c r="A5" s="20" t="s">
        <v>12</v>
      </c>
      <c r="B5" s="21">
        <v>0</v>
      </c>
      <c r="C5" s="21">
        <v>0</v>
      </c>
      <c r="D5" s="21">
        <v>3</v>
      </c>
      <c r="E5" s="21">
        <v>15</v>
      </c>
      <c r="F5" s="21">
        <v>18</v>
      </c>
      <c r="G5" s="3"/>
      <c r="H5" s="3"/>
      <c r="I5" s="19" t="s">
        <v>13</v>
      </c>
      <c r="J5" s="4">
        <f>INDEX(B$2:B$247,MATCH($I5,$A$2:$A$247,0))</f>
      </c>
      <c r="K5" s="4">
        <f>INDEX(C$2:C$247,MATCH($I5,$A$2:$A$247,0))</f>
      </c>
      <c r="L5" s="4">
        <f>INDEX(D$2:D$247,MATCH($I5,$A$2:$A$247,0))</f>
      </c>
      <c r="M5" s="4">
        <f>INDEX(E$2:E$247,MATCH($I5,$A$2:$A$247,0))</f>
      </c>
      <c r="N5" s="4">
        <f>INDEX(F$2:F$247,MATCH($I5,$A$2:$A$247,0))</f>
      </c>
    </row>
    <row x14ac:dyDescent="0.25" r="6" customHeight="1" ht="18.75">
      <c r="A6" s="17" t="s">
        <v>14</v>
      </c>
      <c r="B6" s="18">
        <v>0</v>
      </c>
      <c r="C6" s="18">
        <v>0</v>
      </c>
      <c r="D6" s="18">
        <v>2</v>
      </c>
      <c r="E6" s="18">
        <v>8</v>
      </c>
      <c r="F6" s="18">
        <v>10</v>
      </c>
      <c r="G6" s="3"/>
      <c r="H6" s="3"/>
      <c r="I6" s="19" t="s">
        <v>15</v>
      </c>
      <c r="J6" s="4">
        <f>INDEX(B$2:B$247,MATCH($I6,$A$2:$A$247,0))</f>
      </c>
      <c r="K6" s="4">
        <f>INDEX(C$2:C$247,MATCH($I6,$A$2:$A$247,0))</f>
      </c>
      <c r="L6" s="4">
        <f>INDEX(D$2:D$247,MATCH($I6,$A$2:$A$247,0))</f>
      </c>
      <c r="M6" s="4">
        <f>INDEX(E$2:E$247,MATCH($I6,$A$2:$A$247,0))</f>
      </c>
      <c r="N6" s="4">
        <f>INDEX(F$2:F$247,MATCH($I6,$A$2:$A$247,0))</f>
      </c>
    </row>
    <row x14ac:dyDescent="0.25" r="7" customHeight="1" ht="18.75">
      <c r="A7" s="20" t="s">
        <v>16</v>
      </c>
      <c r="B7" s="21">
        <v>0</v>
      </c>
      <c r="C7" s="21">
        <v>0</v>
      </c>
      <c r="D7" s="21">
        <v>5</v>
      </c>
      <c r="E7" s="21">
        <v>18</v>
      </c>
      <c r="F7" s="21">
        <v>23</v>
      </c>
      <c r="G7" s="3"/>
      <c r="H7" s="3"/>
      <c r="I7" s="19" t="s">
        <v>17</v>
      </c>
      <c r="J7" s="4">
        <f>INDEX(B$2:B$247,MATCH($I7,$A$2:$A$247,0))</f>
      </c>
      <c r="K7" s="4">
        <f>INDEX(C$2:C$247,MATCH($I7,$A$2:$A$247,0))</f>
      </c>
      <c r="L7" s="4">
        <f>INDEX(D$2:D$247,MATCH($I7,$A$2:$A$247,0))</f>
      </c>
      <c r="M7" s="4">
        <f>INDEX(E$2:E$247,MATCH($I7,$A$2:$A$247,0))</f>
      </c>
      <c r="N7" s="4">
        <f>INDEX(F$2:F$247,MATCH($I7,$A$2:$A$247,0))</f>
      </c>
    </row>
    <row x14ac:dyDescent="0.25" r="8" customHeight="1" ht="18.75">
      <c r="A8" s="17" t="s">
        <v>18</v>
      </c>
      <c r="B8" s="18">
        <v>0</v>
      </c>
      <c r="C8" s="18">
        <v>0</v>
      </c>
      <c r="D8" s="18">
        <v>2</v>
      </c>
      <c r="E8" s="18">
        <v>9</v>
      </c>
      <c r="F8" s="18">
        <v>11</v>
      </c>
      <c r="G8" s="3"/>
      <c r="H8" s="3"/>
      <c r="I8" s="19" t="s">
        <v>19</v>
      </c>
      <c r="J8" s="4">
        <f>INDEX(B$2:B$247,MATCH($I8,$A$2:$A$247,0))</f>
      </c>
      <c r="K8" s="4">
        <f>INDEX(C$2:C$247,MATCH($I8,$A$2:$A$247,0))</f>
      </c>
      <c r="L8" s="4">
        <f>INDEX(D$2:D$247,MATCH($I8,$A$2:$A$247,0))</f>
      </c>
      <c r="M8" s="4">
        <f>INDEX(E$2:E$247,MATCH($I8,$A$2:$A$247,0))</f>
      </c>
      <c r="N8" s="4">
        <f>INDEX(F$2:F$247,MATCH($I8,$A$2:$A$247,0))</f>
      </c>
    </row>
    <row x14ac:dyDescent="0.25" r="9" customHeight="1" ht="18.75">
      <c r="A9" s="17" t="s">
        <v>20</v>
      </c>
      <c r="B9" s="18">
        <v>0</v>
      </c>
      <c r="C9" s="18">
        <v>0</v>
      </c>
      <c r="D9" s="18">
        <v>0</v>
      </c>
      <c r="E9" s="18">
        <v>9</v>
      </c>
      <c r="F9" s="18">
        <v>9</v>
      </c>
      <c r="G9" s="3"/>
      <c r="H9" s="3"/>
      <c r="I9" s="19" t="s">
        <v>21</v>
      </c>
      <c r="J9" s="4">
        <f>INDEX(B$2:B$247,MATCH($I9,$A$2:$A$247,0))</f>
      </c>
      <c r="K9" s="4">
        <f>INDEX(C$2:C$247,MATCH($I9,$A$2:$A$247,0))</f>
      </c>
      <c r="L9" s="4">
        <f>INDEX(D$2:D$247,MATCH($I9,$A$2:$A$247,0))</f>
      </c>
      <c r="M9" s="4">
        <f>INDEX(E$2:E$247,MATCH($I9,$A$2:$A$247,0))</f>
      </c>
      <c r="N9" s="4">
        <f>INDEX(F$2:F$247,MATCH($I9,$A$2:$A$247,0))</f>
      </c>
    </row>
    <row x14ac:dyDescent="0.25" r="10" customHeight="1" ht="18.75">
      <c r="A10" s="20" t="s">
        <v>22</v>
      </c>
      <c r="B10" s="21">
        <v>1</v>
      </c>
      <c r="C10" s="21">
        <v>11</v>
      </c>
      <c r="D10" s="21">
        <v>5</v>
      </c>
      <c r="E10" s="21">
        <v>61</v>
      </c>
      <c r="F10" s="21">
        <v>78</v>
      </c>
      <c r="G10" s="3"/>
      <c r="H10" s="3"/>
      <c r="I10" s="19" t="s">
        <v>23</v>
      </c>
      <c r="J10" s="4">
        <f>INDEX(B$2:B$247,MATCH($I10,$A$2:$A$247,0))</f>
      </c>
      <c r="K10" s="4">
        <f>INDEX(C$2:C$247,MATCH($I10,$A$2:$A$247,0))</f>
      </c>
      <c r="L10" s="4">
        <f>INDEX(D$2:D$247,MATCH($I10,$A$2:$A$247,0))</f>
      </c>
      <c r="M10" s="4">
        <f>INDEX(E$2:E$247,MATCH($I10,$A$2:$A$247,0))</f>
      </c>
      <c r="N10" s="4">
        <f>INDEX(F$2:F$247,MATCH($I10,$A$2:$A$247,0))</f>
      </c>
    </row>
    <row x14ac:dyDescent="0.25" r="11" customHeight="1" ht="18.75">
      <c r="A11" s="17" t="s">
        <v>24</v>
      </c>
      <c r="B11" s="18">
        <v>0</v>
      </c>
      <c r="C11" s="18">
        <v>0</v>
      </c>
      <c r="D11" s="18">
        <v>1</v>
      </c>
      <c r="E11" s="18">
        <v>24</v>
      </c>
      <c r="F11" s="18">
        <v>25</v>
      </c>
      <c r="G11" s="3"/>
      <c r="H11" s="3"/>
      <c r="I11" s="19" t="s">
        <v>25</v>
      </c>
      <c r="J11" s="4">
        <f>INDEX(B$2:B$247,MATCH($I11,$A$2:$A$247,0))</f>
      </c>
      <c r="K11" s="4">
        <f>INDEX(C$2:C$247,MATCH($I11,$A$2:$A$247,0))</f>
      </c>
      <c r="L11" s="4">
        <f>INDEX(D$2:D$247,MATCH($I11,$A$2:$A$247,0))</f>
      </c>
      <c r="M11" s="4">
        <f>INDEX(E$2:E$247,MATCH($I11,$A$2:$A$247,0))</f>
      </c>
      <c r="N11" s="4">
        <f>INDEX(F$2:F$247,MATCH($I11,$A$2:$A$247,0))</f>
      </c>
    </row>
    <row x14ac:dyDescent="0.25" r="12" customHeight="1" ht="18.75">
      <c r="A12" s="20" t="s">
        <v>26</v>
      </c>
      <c r="B12" s="21">
        <v>0</v>
      </c>
      <c r="C12" s="21">
        <v>8</v>
      </c>
      <c r="D12" s="21">
        <v>4</v>
      </c>
      <c r="E12" s="21">
        <v>43</v>
      </c>
      <c r="F12" s="21">
        <v>55</v>
      </c>
      <c r="G12" s="3"/>
      <c r="H12" s="3"/>
      <c r="I12" s="19" t="s">
        <v>27</v>
      </c>
      <c r="J12" s="4">
        <f>INDEX(B$2:B$247,MATCH($I12,$A$2:$A$247,0))</f>
      </c>
      <c r="K12" s="4">
        <f>INDEX(C$2:C$247,MATCH($I12,$A$2:$A$247,0))</f>
      </c>
      <c r="L12" s="4">
        <f>INDEX(D$2:D$247,MATCH($I12,$A$2:$A$247,0))</f>
      </c>
      <c r="M12" s="4">
        <f>INDEX(E$2:E$247,MATCH($I12,$A$2:$A$247,0))</f>
      </c>
      <c r="N12" s="4">
        <f>INDEX(F$2:F$247,MATCH($I12,$A$2:$A$247,0))</f>
      </c>
    </row>
    <row x14ac:dyDescent="0.25" r="13" customHeight="1" ht="18.75">
      <c r="A13" s="17" t="s">
        <v>28</v>
      </c>
      <c r="B13" s="18">
        <v>0</v>
      </c>
      <c r="C13" s="18">
        <v>0</v>
      </c>
      <c r="D13" s="18">
        <v>6</v>
      </c>
      <c r="E13" s="18">
        <v>20</v>
      </c>
      <c r="F13" s="18">
        <v>26</v>
      </c>
      <c r="G13" s="3"/>
      <c r="H13" s="3"/>
      <c r="I13" s="19" t="s">
        <v>29</v>
      </c>
      <c r="J13" s="4">
        <f>INDEX(B$2:B$247,MATCH($I13,$A$2:$A$247,0))</f>
      </c>
      <c r="K13" s="4">
        <f>INDEX(C$2:C$247,MATCH($I13,$A$2:$A$247,0))</f>
      </c>
      <c r="L13" s="4">
        <f>INDEX(D$2:D$247,MATCH($I13,$A$2:$A$247,0))</f>
      </c>
      <c r="M13" s="4">
        <f>INDEX(E$2:E$247,MATCH($I13,$A$2:$A$247,0))</f>
      </c>
      <c r="N13" s="4">
        <f>INDEX(F$2:F$247,MATCH($I13,$A$2:$A$247,0))</f>
      </c>
    </row>
    <row x14ac:dyDescent="0.25" r="14" customHeight="1" ht="18.75">
      <c r="A14" s="20" t="s">
        <v>30</v>
      </c>
      <c r="B14" s="21">
        <v>0</v>
      </c>
      <c r="C14" s="21">
        <v>0</v>
      </c>
      <c r="D14" s="21">
        <v>0</v>
      </c>
      <c r="E14" s="21">
        <v>29</v>
      </c>
      <c r="F14" s="21">
        <v>29</v>
      </c>
      <c r="G14" s="3"/>
      <c r="H14" s="3"/>
      <c r="I14" s="19" t="s">
        <v>31</v>
      </c>
      <c r="J14" s="4">
        <f>INDEX(B$2:B$247,MATCH($I14,$A$2:$A$247,0))</f>
      </c>
      <c r="K14" s="4">
        <f>INDEX(C$2:C$247,MATCH($I14,$A$2:$A$247,0))</f>
      </c>
      <c r="L14" s="4">
        <f>INDEX(D$2:D$247,MATCH($I14,$A$2:$A$247,0))</f>
      </c>
      <c r="M14" s="4">
        <f>INDEX(E$2:E$247,MATCH($I14,$A$2:$A$247,0))</f>
      </c>
      <c r="N14" s="4">
        <f>INDEX(F$2:F$247,MATCH($I14,$A$2:$A$247,0))</f>
      </c>
    </row>
    <row x14ac:dyDescent="0.25" r="15" customHeight="1" ht="18.75">
      <c r="A15" s="17" t="s">
        <v>32</v>
      </c>
      <c r="B15" s="18">
        <v>0</v>
      </c>
      <c r="C15" s="18">
        <v>0</v>
      </c>
      <c r="D15" s="18">
        <v>0</v>
      </c>
      <c r="E15" s="18">
        <v>4</v>
      </c>
      <c r="F15" s="18">
        <v>4</v>
      </c>
      <c r="G15" s="3"/>
      <c r="H15" s="3"/>
      <c r="I15" s="19" t="s">
        <v>33</v>
      </c>
      <c r="J15" s="4">
        <f>INDEX(B$2:B$247,MATCH($I15,$A$2:$A$247,0))</f>
      </c>
      <c r="K15" s="4">
        <f>INDEX(C$2:C$247,MATCH($I15,$A$2:$A$247,0))</f>
      </c>
      <c r="L15" s="4">
        <f>INDEX(D$2:D$247,MATCH($I15,$A$2:$A$247,0))</f>
      </c>
      <c r="M15" s="4">
        <f>INDEX(E$2:E$247,MATCH($I15,$A$2:$A$247,0))</f>
      </c>
      <c r="N15" s="4">
        <f>INDEX(F$2:F$247,MATCH($I15,$A$2:$A$247,0))</f>
      </c>
    </row>
    <row x14ac:dyDescent="0.25" r="16" customHeight="1" ht="18.75">
      <c r="A16" s="20" t="s">
        <v>34</v>
      </c>
      <c r="B16" s="21">
        <v>0</v>
      </c>
      <c r="C16" s="21">
        <v>2</v>
      </c>
      <c r="D16" s="21">
        <v>6</v>
      </c>
      <c r="E16" s="21">
        <v>31</v>
      </c>
      <c r="F16" s="21">
        <v>39</v>
      </c>
      <c r="G16" s="3"/>
      <c r="H16" s="3"/>
      <c r="I16" s="19" t="s">
        <v>35</v>
      </c>
      <c r="J16" s="4">
        <f>INDEX(B$2:B$247,MATCH($I16,$A$2:$A$247,0))</f>
      </c>
      <c r="K16" s="4">
        <f>INDEX(C$2:C$247,MATCH($I16,$A$2:$A$247,0))</f>
      </c>
      <c r="L16" s="4">
        <f>INDEX(D$2:D$247,MATCH($I16,$A$2:$A$247,0))</f>
      </c>
      <c r="M16" s="4">
        <f>INDEX(E$2:E$247,MATCH($I16,$A$2:$A$247,0))</f>
      </c>
      <c r="N16" s="4">
        <f>INDEX(F$2:F$247,MATCH($I16,$A$2:$A$247,0))</f>
      </c>
    </row>
    <row x14ac:dyDescent="0.25" r="17" customHeight="1" ht="18.75">
      <c r="A17" s="20" t="s">
        <v>36</v>
      </c>
      <c r="B17" s="21">
        <v>0</v>
      </c>
      <c r="C17" s="21">
        <v>0</v>
      </c>
      <c r="D17" s="21">
        <v>0</v>
      </c>
      <c r="E17" s="21">
        <v>6</v>
      </c>
      <c r="F17" s="21">
        <v>6</v>
      </c>
      <c r="G17" s="3"/>
      <c r="H17" s="3"/>
      <c r="I17" s="19" t="s">
        <v>37</v>
      </c>
      <c r="J17" s="4">
        <f>INDEX(B$2:B$247,MATCH($I17,$A$2:$A$247,0))</f>
      </c>
      <c r="K17" s="4">
        <f>INDEX(C$2:C$247,MATCH($I17,$A$2:$A$247,0))</f>
      </c>
      <c r="L17" s="4">
        <f>INDEX(D$2:D$247,MATCH($I17,$A$2:$A$247,0))</f>
      </c>
      <c r="M17" s="4">
        <f>INDEX(E$2:E$247,MATCH($I17,$A$2:$A$247,0))</f>
      </c>
      <c r="N17" s="4">
        <f>INDEX(F$2:F$247,MATCH($I17,$A$2:$A$247,0))</f>
      </c>
    </row>
    <row x14ac:dyDescent="0.25" r="18" customHeight="1" ht="18.75">
      <c r="A18" s="17" t="s">
        <v>38</v>
      </c>
      <c r="B18" s="18">
        <v>0</v>
      </c>
      <c r="C18" s="18">
        <v>4</v>
      </c>
      <c r="D18" s="18">
        <v>2</v>
      </c>
      <c r="E18" s="18">
        <v>26</v>
      </c>
      <c r="F18" s="18">
        <v>32</v>
      </c>
      <c r="G18" s="3"/>
      <c r="H18" s="3"/>
      <c r="I18" s="19" t="s">
        <v>39</v>
      </c>
      <c r="J18" s="4">
        <f>INDEX(B$2:B$247,MATCH($I18,$A$2:$A$247,0))</f>
      </c>
      <c r="K18" s="4">
        <f>INDEX(C$2:C$247,MATCH($I18,$A$2:$A$247,0))</f>
      </c>
      <c r="L18" s="4">
        <f>INDEX(D$2:D$247,MATCH($I18,$A$2:$A$247,0))</f>
      </c>
      <c r="M18" s="4">
        <f>INDEX(E$2:E$247,MATCH($I18,$A$2:$A$247,0))</f>
      </c>
      <c r="N18" s="4">
        <f>INDEX(F$2:F$247,MATCH($I18,$A$2:$A$247,0))</f>
      </c>
    </row>
    <row x14ac:dyDescent="0.25" r="19" customHeight="1" ht="18.75">
      <c r="A19" s="20" t="s">
        <v>40</v>
      </c>
      <c r="B19" s="21">
        <v>0</v>
      </c>
      <c r="C19" s="21">
        <v>0</v>
      </c>
      <c r="D19" s="21">
        <v>0</v>
      </c>
      <c r="E19" s="21">
        <v>10</v>
      </c>
      <c r="F19" s="21">
        <v>10</v>
      </c>
      <c r="G19" s="3"/>
      <c r="H19" s="3"/>
      <c r="I19" s="19" t="s">
        <v>41</v>
      </c>
      <c r="J19" s="4">
        <f>INDEX(B$2:B$247,MATCH($I19,$A$2:$A$247,0))</f>
      </c>
      <c r="K19" s="4">
        <f>INDEX(C$2:C$247,MATCH($I19,$A$2:$A$247,0))</f>
      </c>
      <c r="L19" s="4">
        <f>INDEX(D$2:D$247,MATCH($I19,$A$2:$A$247,0))</f>
      </c>
      <c r="M19" s="4">
        <f>INDEX(E$2:E$247,MATCH($I19,$A$2:$A$247,0))</f>
      </c>
      <c r="N19" s="4">
        <f>INDEX(F$2:F$247,MATCH($I19,$A$2:$A$247,0))</f>
      </c>
    </row>
    <row x14ac:dyDescent="0.25" r="20" customHeight="1" ht="18.75">
      <c r="A20" s="17" t="s">
        <v>42</v>
      </c>
      <c r="B20" s="18">
        <v>0</v>
      </c>
      <c r="C20" s="18">
        <v>0</v>
      </c>
      <c r="D20" s="18">
        <v>1</v>
      </c>
      <c r="E20" s="18">
        <v>15</v>
      </c>
      <c r="F20" s="18">
        <v>16</v>
      </c>
      <c r="G20" s="3"/>
      <c r="H20" s="3"/>
      <c r="I20" s="19" t="s">
        <v>43</v>
      </c>
      <c r="J20" s="4">
        <f>INDEX(B$2:B$247,MATCH($I20,$A$2:$A$247,0))</f>
      </c>
      <c r="K20" s="4">
        <f>INDEX(C$2:C$247,MATCH($I20,$A$2:$A$247,0))</f>
      </c>
      <c r="L20" s="4">
        <f>INDEX(D$2:D$247,MATCH($I20,$A$2:$A$247,0))</f>
      </c>
      <c r="M20" s="4">
        <f>INDEX(E$2:E$247,MATCH($I20,$A$2:$A$247,0))</f>
      </c>
      <c r="N20" s="4">
        <f>INDEX(F$2:F$247,MATCH($I20,$A$2:$A$247,0))</f>
      </c>
    </row>
    <row x14ac:dyDescent="0.25" r="21" customHeight="1" ht="18.75">
      <c r="A21" s="20" t="s">
        <v>44</v>
      </c>
      <c r="B21" s="21">
        <v>0</v>
      </c>
      <c r="C21" s="21">
        <v>0</v>
      </c>
      <c r="D21" s="21">
        <v>0</v>
      </c>
      <c r="E21" s="21">
        <v>22</v>
      </c>
      <c r="F21" s="21">
        <v>22</v>
      </c>
      <c r="G21" s="3"/>
      <c r="H21" s="3"/>
      <c r="I21" s="19" t="s">
        <v>45</v>
      </c>
      <c r="J21" s="4">
        <f>INDEX(B$2:B$247,MATCH($I21,$A$2:$A$247,0))</f>
      </c>
      <c r="K21" s="4">
        <f>INDEX(C$2:C$247,MATCH($I21,$A$2:$A$247,0))</f>
      </c>
      <c r="L21" s="4">
        <f>INDEX(D$2:D$247,MATCH($I21,$A$2:$A$247,0))</f>
      </c>
      <c r="M21" s="4">
        <f>INDEX(E$2:E$247,MATCH($I21,$A$2:$A$247,0))</f>
      </c>
      <c r="N21" s="4">
        <f>INDEX(F$2:F$247,MATCH($I21,$A$2:$A$247,0))</f>
      </c>
    </row>
    <row x14ac:dyDescent="0.25" r="22" customHeight="1" ht="18.75">
      <c r="A22" s="20" t="s">
        <v>46</v>
      </c>
      <c r="B22" s="21">
        <v>0</v>
      </c>
      <c r="C22" s="21">
        <v>25</v>
      </c>
      <c r="D22" s="21">
        <v>5</v>
      </c>
      <c r="E22" s="21">
        <v>47</v>
      </c>
      <c r="F22" s="21">
        <v>77</v>
      </c>
      <c r="G22" s="3"/>
      <c r="H22" s="3"/>
      <c r="I22" s="19" t="s">
        <v>47</v>
      </c>
      <c r="J22" s="4">
        <f>INDEX(B$2:B$247,MATCH($I22,$A$2:$A$247,0))</f>
      </c>
      <c r="K22" s="4">
        <f>INDEX(C$2:C$247,MATCH($I22,$A$2:$A$247,0))</f>
      </c>
      <c r="L22" s="4">
        <f>INDEX(D$2:D$247,MATCH($I22,$A$2:$A$247,0))</f>
      </c>
      <c r="M22" s="4">
        <f>INDEX(E$2:E$247,MATCH($I22,$A$2:$A$247,0))</f>
      </c>
      <c r="N22" s="4">
        <f>INDEX(F$2:F$247,MATCH($I22,$A$2:$A$247,0))</f>
      </c>
    </row>
    <row x14ac:dyDescent="0.25" r="23" customHeight="1" ht="18.75">
      <c r="A23" s="17" t="s">
        <v>48</v>
      </c>
      <c r="B23" s="18">
        <v>0</v>
      </c>
      <c r="C23" s="18">
        <v>0</v>
      </c>
      <c r="D23" s="18">
        <v>5</v>
      </c>
      <c r="E23" s="18">
        <v>37</v>
      </c>
      <c r="F23" s="18">
        <v>42</v>
      </c>
      <c r="G23" s="3"/>
      <c r="H23" s="3"/>
      <c r="I23" s="19" t="s">
        <v>49</v>
      </c>
      <c r="J23" s="4">
        <f>INDEX(B$2:B$247,MATCH($I23,$A$2:$A$247,0))</f>
      </c>
      <c r="K23" s="4">
        <f>INDEX(C$2:C$247,MATCH($I23,$A$2:$A$247,0))</f>
      </c>
      <c r="L23" s="4">
        <f>INDEX(D$2:D$247,MATCH($I23,$A$2:$A$247,0))</f>
      </c>
      <c r="M23" s="4">
        <f>INDEX(E$2:E$247,MATCH($I23,$A$2:$A$247,0))</f>
      </c>
      <c r="N23" s="4">
        <f>INDEX(F$2:F$247,MATCH($I23,$A$2:$A$247,0))</f>
      </c>
    </row>
    <row x14ac:dyDescent="0.25" r="24" customHeight="1" ht="18.75">
      <c r="A24" s="20" t="s">
        <v>50</v>
      </c>
      <c r="B24" s="21">
        <v>0</v>
      </c>
      <c r="C24" s="21">
        <v>6</v>
      </c>
      <c r="D24" s="21">
        <v>5</v>
      </c>
      <c r="E24" s="21">
        <v>20</v>
      </c>
      <c r="F24" s="21">
        <v>31</v>
      </c>
      <c r="G24" s="3"/>
      <c r="H24" s="3"/>
      <c r="I24" s="19" t="s">
        <v>51</v>
      </c>
      <c r="J24" s="4">
        <f>INDEX(B$2:B$247,MATCH($I24,$A$2:$A$247,0))</f>
      </c>
      <c r="K24" s="4">
        <f>INDEX(C$2:C$247,MATCH($I24,$A$2:$A$247,0))</f>
      </c>
      <c r="L24" s="4">
        <f>INDEX(D$2:D$247,MATCH($I24,$A$2:$A$247,0))</f>
      </c>
      <c r="M24" s="4">
        <f>INDEX(E$2:E$247,MATCH($I24,$A$2:$A$247,0))</f>
      </c>
      <c r="N24" s="4">
        <f>INDEX(F$2:F$247,MATCH($I24,$A$2:$A$247,0))</f>
      </c>
    </row>
    <row x14ac:dyDescent="0.25" r="25" customHeight="1" ht="18.75">
      <c r="A25" s="17" t="s">
        <v>52</v>
      </c>
      <c r="B25" s="18">
        <v>0</v>
      </c>
      <c r="C25" s="18">
        <v>0</v>
      </c>
      <c r="D25" s="18">
        <v>0</v>
      </c>
      <c r="E25" s="18">
        <v>56</v>
      </c>
      <c r="F25" s="18">
        <v>56</v>
      </c>
      <c r="G25" s="3"/>
      <c r="H25" s="3"/>
      <c r="I25" s="19" t="s">
        <v>53</v>
      </c>
      <c r="J25" s="4">
        <f>INDEX(B$2:B$247,MATCH($I25,$A$2:$A$247,0))</f>
      </c>
      <c r="K25" s="4">
        <f>INDEX(C$2:C$247,MATCH($I25,$A$2:$A$247,0))</f>
      </c>
      <c r="L25" s="4">
        <f>INDEX(D$2:D$247,MATCH($I25,$A$2:$A$247,0))</f>
      </c>
      <c r="M25" s="4">
        <f>INDEX(E$2:E$247,MATCH($I25,$A$2:$A$247,0))</f>
      </c>
      <c r="N25" s="4">
        <f>INDEX(F$2:F$247,MATCH($I25,$A$2:$A$247,0))</f>
      </c>
    </row>
    <row x14ac:dyDescent="0.25" r="26" customHeight="1" ht="18.75">
      <c r="A26" s="20" t="s">
        <v>54</v>
      </c>
      <c r="B26" s="21">
        <v>0</v>
      </c>
      <c r="C26" s="21">
        <v>0</v>
      </c>
      <c r="D26" s="21">
        <v>1</v>
      </c>
      <c r="E26" s="21">
        <v>40</v>
      </c>
      <c r="F26" s="21">
        <v>41</v>
      </c>
      <c r="G26" s="3"/>
      <c r="H26" s="3"/>
      <c r="I26" s="19" t="s">
        <v>55</v>
      </c>
      <c r="J26" s="4">
        <f>INDEX(B$2:B$247,MATCH($I26,$A$2:$A$247,0))</f>
      </c>
      <c r="K26" s="4">
        <f>INDEX(C$2:C$247,MATCH($I26,$A$2:$A$247,0))</f>
      </c>
      <c r="L26" s="4">
        <f>INDEX(D$2:D$247,MATCH($I26,$A$2:$A$247,0))</f>
      </c>
      <c r="M26" s="4">
        <f>INDEX(E$2:E$247,MATCH($I26,$A$2:$A$247,0))</f>
      </c>
      <c r="N26" s="4">
        <f>INDEX(F$2:F$247,MATCH($I26,$A$2:$A$247,0))</f>
      </c>
    </row>
    <row x14ac:dyDescent="0.25" r="27" customHeight="1" ht="18.75">
      <c r="A27" s="17" t="s">
        <v>56</v>
      </c>
      <c r="B27" s="18">
        <v>0</v>
      </c>
      <c r="C27" s="18">
        <v>2</v>
      </c>
      <c r="D27" s="18">
        <v>1</v>
      </c>
      <c r="E27" s="18">
        <v>41</v>
      </c>
      <c r="F27" s="18">
        <v>44</v>
      </c>
      <c r="G27" s="3"/>
      <c r="H27" s="3"/>
      <c r="I27" s="19" t="s">
        <v>57</v>
      </c>
      <c r="J27" s="4">
        <f>INDEX(B$2:B$247,MATCH($I27,$A$2:$A$247,0))</f>
      </c>
      <c r="K27" s="4">
        <f>INDEX(C$2:C$247,MATCH($I27,$A$2:$A$247,0))</f>
      </c>
      <c r="L27" s="4">
        <f>INDEX(D$2:D$247,MATCH($I27,$A$2:$A$247,0))</f>
      </c>
      <c r="M27" s="4">
        <f>INDEX(E$2:E$247,MATCH($I27,$A$2:$A$247,0))</f>
      </c>
      <c r="N27" s="4">
        <f>INDEX(F$2:F$247,MATCH($I27,$A$2:$A$247,0))</f>
      </c>
    </row>
    <row x14ac:dyDescent="0.25" r="28" customHeight="1" ht="18.75">
      <c r="A28" s="20" t="s">
        <v>58</v>
      </c>
      <c r="B28" s="21">
        <v>0</v>
      </c>
      <c r="C28" s="21">
        <v>0</v>
      </c>
      <c r="D28" s="21">
        <v>0</v>
      </c>
      <c r="E28" s="21">
        <v>13</v>
      </c>
      <c r="F28" s="21">
        <v>13</v>
      </c>
      <c r="G28" s="3"/>
      <c r="H28" s="3"/>
      <c r="I28" s="19" t="s">
        <v>59</v>
      </c>
      <c r="J28" s="4">
        <f>INDEX(B$2:B$247,MATCH($I28,$A$2:$A$247,0))</f>
      </c>
      <c r="K28" s="4">
        <f>INDEX(C$2:C$247,MATCH($I28,$A$2:$A$247,0))</f>
      </c>
      <c r="L28" s="4">
        <f>INDEX(D$2:D$247,MATCH($I28,$A$2:$A$247,0))</f>
      </c>
      <c r="M28" s="4">
        <f>INDEX(E$2:E$247,MATCH($I28,$A$2:$A$247,0))</f>
      </c>
      <c r="N28" s="4">
        <f>INDEX(F$2:F$247,MATCH($I28,$A$2:$A$247,0))</f>
      </c>
    </row>
    <row x14ac:dyDescent="0.25" r="29" customHeight="1" ht="18.75">
      <c r="A29" s="17" t="s">
        <v>60</v>
      </c>
      <c r="B29" s="18">
        <v>0</v>
      </c>
      <c r="C29" s="18">
        <v>0</v>
      </c>
      <c r="D29" s="18">
        <v>1</v>
      </c>
      <c r="E29" s="18">
        <v>24</v>
      </c>
      <c r="F29" s="18">
        <v>25</v>
      </c>
      <c r="G29" s="3"/>
      <c r="H29" s="3"/>
      <c r="I29" s="19" t="s">
        <v>61</v>
      </c>
      <c r="J29" s="4">
        <f>INDEX(B$2:B$247,MATCH($I29,$A$2:$A$247,0))</f>
      </c>
      <c r="K29" s="4">
        <f>INDEX(C$2:C$247,MATCH($I29,$A$2:$A$247,0))</f>
      </c>
      <c r="L29" s="4">
        <f>INDEX(D$2:D$247,MATCH($I29,$A$2:$A$247,0))</f>
      </c>
      <c r="M29" s="4">
        <f>INDEX(E$2:E$247,MATCH($I29,$A$2:$A$247,0))</f>
      </c>
      <c r="N29" s="4">
        <f>INDEX(F$2:F$247,MATCH($I29,$A$2:$A$247,0))</f>
      </c>
    </row>
    <row x14ac:dyDescent="0.25" r="30" customHeight="1" ht="18.75">
      <c r="A30" s="20" t="s">
        <v>62</v>
      </c>
      <c r="B30" s="21">
        <v>0</v>
      </c>
      <c r="C30" s="21">
        <v>0</v>
      </c>
      <c r="D30" s="21">
        <v>0</v>
      </c>
      <c r="E30" s="21">
        <v>22</v>
      </c>
      <c r="F30" s="21">
        <v>22</v>
      </c>
      <c r="G30" s="3"/>
      <c r="H30" s="3"/>
      <c r="I30" s="19" t="s">
        <v>63</v>
      </c>
      <c r="J30" s="4">
        <f>INDEX(B$2:B$247,MATCH($I30,$A$2:$A$247,0))</f>
      </c>
      <c r="K30" s="4">
        <f>INDEX(C$2:C$247,MATCH($I30,$A$2:$A$247,0))</f>
      </c>
      <c r="L30" s="4">
        <f>INDEX(D$2:D$247,MATCH($I30,$A$2:$A$247,0))</f>
      </c>
      <c r="M30" s="4">
        <f>INDEX(E$2:E$247,MATCH($I30,$A$2:$A$247,0))</f>
      </c>
      <c r="N30" s="4">
        <f>INDEX(F$2:F$247,MATCH($I30,$A$2:$A$247,0))</f>
      </c>
    </row>
    <row x14ac:dyDescent="0.25" r="31" customHeight="1" ht="18.75">
      <c r="A31" s="20" t="s">
        <v>64</v>
      </c>
      <c r="B31" s="21">
        <v>0</v>
      </c>
      <c r="C31" s="21">
        <v>8</v>
      </c>
      <c r="D31" s="21">
        <v>18</v>
      </c>
      <c r="E31" s="21">
        <v>96</v>
      </c>
      <c r="F31" s="21">
        <v>122</v>
      </c>
      <c r="G31" s="3"/>
      <c r="H31" s="3"/>
      <c r="I31" s="19" t="s">
        <v>65</v>
      </c>
      <c r="J31" s="4">
        <f>INDEX(B$2:B$247,MATCH($I31,$A$2:$A$247,0))</f>
      </c>
      <c r="K31" s="4">
        <f>INDEX(C$2:C$247,MATCH($I31,$A$2:$A$247,0))</f>
      </c>
      <c r="L31" s="4">
        <f>INDEX(D$2:D$247,MATCH($I31,$A$2:$A$247,0))</f>
      </c>
      <c r="M31" s="4">
        <f>INDEX(E$2:E$247,MATCH($I31,$A$2:$A$247,0))</f>
      </c>
      <c r="N31" s="4">
        <f>INDEX(F$2:F$247,MATCH($I31,$A$2:$A$247,0))</f>
      </c>
    </row>
    <row x14ac:dyDescent="0.25" r="32" customHeight="1" ht="18.75">
      <c r="A32" s="17" t="s">
        <v>66</v>
      </c>
      <c r="B32" s="18">
        <v>0</v>
      </c>
      <c r="C32" s="18">
        <v>0</v>
      </c>
      <c r="D32" s="18">
        <v>7</v>
      </c>
      <c r="E32" s="18">
        <v>8</v>
      </c>
      <c r="F32" s="18">
        <v>15</v>
      </c>
      <c r="G32" s="3"/>
      <c r="H32" s="3"/>
      <c r="I32" s="19" t="s">
        <v>67</v>
      </c>
      <c r="J32" s="4">
        <f>INDEX(B$2:B$247,MATCH($I32,$A$2:$A$247,0))</f>
      </c>
      <c r="K32" s="4">
        <f>INDEX(C$2:C$247,MATCH($I32,$A$2:$A$247,0))</f>
      </c>
      <c r="L32" s="4">
        <f>INDEX(D$2:D$247,MATCH($I32,$A$2:$A$247,0))</f>
      </c>
      <c r="M32" s="4">
        <f>INDEX(E$2:E$247,MATCH($I32,$A$2:$A$247,0))</f>
      </c>
      <c r="N32" s="4">
        <f>INDEX(F$2:F$247,MATCH($I32,$A$2:$A$247,0))</f>
      </c>
    </row>
    <row x14ac:dyDescent="0.25" r="33" customHeight="1" ht="18.75">
      <c r="A33" s="20" t="s">
        <v>68</v>
      </c>
      <c r="B33" s="21">
        <v>0</v>
      </c>
      <c r="C33" s="21">
        <v>0</v>
      </c>
      <c r="D33" s="21">
        <v>6</v>
      </c>
      <c r="E33" s="21">
        <v>23</v>
      </c>
      <c r="F33" s="21">
        <v>29</v>
      </c>
      <c r="G33" s="3"/>
      <c r="H33" s="3"/>
      <c r="I33" s="19" t="s">
        <v>69</v>
      </c>
      <c r="J33" s="4">
        <f>INDEX(B$2:B$247,MATCH($I33,$A$2:$A$247,0))</f>
      </c>
      <c r="K33" s="4">
        <f>INDEX(C$2:C$247,MATCH($I33,$A$2:$A$247,0))</f>
      </c>
      <c r="L33" s="4">
        <f>INDEX(D$2:D$247,MATCH($I33,$A$2:$A$247,0))</f>
      </c>
      <c r="M33" s="4">
        <f>INDEX(E$2:E$247,MATCH($I33,$A$2:$A$247,0))</f>
      </c>
      <c r="N33" s="4">
        <f>INDEX(F$2:F$247,MATCH($I33,$A$2:$A$247,0))</f>
      </c>
    </row>
    <row x14ac:dyDescent="0.25" r="34" customHeight="1" ht="18.75">
      <c r="A34" s="17" t="s">
        <v>70</v>
      </c>
      <c r="B34" s="18">
        <v>0</v>
      </c>
      <c r="C34" s="18">
        <v>0</v>
      </c>
      <c r="D34" s="18">
        <v>0</v>
      </c>
      <c r="E34" s="18">
        <v>10</v>
      </c>
      <c r="F34" s="18">
        <v>10</v>
      </c>
      <c r="G34" s="3"/>
      <c r="H34" s="3"/>
      <c r="I34" s="19" t="s">
        <v>71</v>
      </c>
      <c r="J34" s="4">
        <f>INDEX(B$2:B$247,MATCH($I34,$A$2:$A$247,0))</f>
      </c>
      <c r="K34" s="4">
        <f>INDEX(C$2:C$247,MATCH($I34,$A$2:$A$247,0))</f>
      </c>
      <c r="L34" s="4">
        <f>INDEX(D$2:D$247,MATCH($I34,$A$2:$A$247,0))</f>
      </c>
      <c r="M34" s="4">
        <f>INDEX(E$2:E$247,MATCH($I34,$A$2:$A$247,0))</f>
      </c>
      <c r="N34" s="4">
        <f>INDEX(F$2:F$247,MATCH($I34,$A$2:$A$247,0))</f>
      </c>
    </row>
    <row x14ac:dyDescent="0.25" r="35" customHeight="1" ht="18.75">
      <c r="A35" s="20" t="s">
        <v>72</v>
      </c>
      <c r="B35" s="21">
        <v>0</v>
      </c>
      <c r="C35" s="21">
        <v>0</v>
      </c>
      <c r="D35" s="21">
        <v>3</v>
      </c>
      <c r="E35" s="21">
        <v>28</v>
      </c>
      <c r="F35" s="21">
        <v>31</v>
      </c>
      <c r="G35" s="3"/>
      <c r="H35" s="3"/>
      <c r="I35" s="19" t="s">
        <v>73</v>
      </c>
      <c r="J35" s="4">
        <f>INDEX(B$2:B$247,MATCH($I35,$A$2:$A$247,0))</f>
      </c>
      <c r="K35" s="4">
        <f>INDEX(C$2:C$247,MATCH($I35,$A$2:$A$247,0))</f>
      </c>
      <c r="L35" s="4">
        <f>INDEX(D$2:D$247,MATCH($I35,$A$2:$A$247,0))</f>
      </c>
      <c r="M35" s="4">
        <f>INDEX(E$2:E$247,MATCH($I35,$A$2:$A$247,0))</f>
      </c>
      <c r="N35" s="4">
        <f>INDEX(F$2:F$247,MATCH($I35,$A$2:$A$247,0))</f>
      </c>
    </row>
    <row x14ac:dyDescent="0.25" r="36" customHeight="1" ht="18.75">
      <c r="A36" s="17" t="s">
        <v>74</v>
      </c>
      <c r="B36" s="18">
        <v>0</v>
      </c>
      <c r="C36" s="18">
        <v>0</v>
      </c>
      <c r="D36" s="18">
        <v>14</v>
      </c>
      <c r="E36" s="18">
        <v>33</v>
      </c>
      <c r="F36" s="18">
        <v>47</v>
      </c>
      <c r="G36" s="3"/>
      <c r="H36" s="3"/>
      <c r="I36" s="19" t="s">
        <v>75</v>
      </c>
      <c r="J36" s="4">
        <f>INDEX(B$2:B$247,MATCH($I36,$A$2:$A$247,0))</f>
      </c>
      <c r="K36" s="4">
        <f>INDEX(C$2:C$247,MATCH($I36,$A$2:$A$247,0))</f>
      </c>
      <c r="L36" s="4">
        <f>INDEX(D$2:D$247,MATCH($I36,$A$2:$A$247,0))</f>
      </c>
      <c r="M36" s="4">
        <f>INDEX(E$2:E$247,MATCH($I36,$A$2:$A$247,0))</f>
      </c>
      <c r="N36" s="4">
        <f>INDEX(F$2:F$247,MATCH($I36,$A$2:$A$247,0))</f>
      </c>
    </row>
    <row x14ac:dyDescent="0.25" r="37" customHeight="1" ht="18.75">
      <c r="A37" s="20" t="s">
        <v>76</v>
      </c>
      <c r="B37" s="21">
        <v>0</v>
      </c>
      <c r="C37" s="21">
        <v>0</v>
      </c>
      <c r="D37" s="21">
        <v>0</v>
      </c>
      <c r="E37" s="21">
        <v>34</v>
      </c>
      <c r="F37" s="21">
        <v>34</v>
      </c>
      <c r="G37" s="3"/>
      <c r="H37" s="3"/>
      <c r="I37" s="19" t="s">
        <v>77</v>
      </c>
      <c r="J37" s="4">
        <f>INDEX(B$2:B$247,MATCH($I37,$A$2:$A$247,0))</f>
      </c>
      <c r="K37" s="4">
        <f>INDEX(C$2:C$247,MATCH($I37,$A$2:$A$247,0))</f>
      </c>
      <c r="L37" s="4">
        <f>INDEX(D$2:D$247,MATCH($I37,$A$2:$A$247,0))</f>
      </c>
      <c r="M37" s="4">
        <f>INDEX(E$2:E$247,MATCH($I37,$A$2:$A$247,0))</f>
      </c>
      <c r="N37" s="4">
        <f>INDEX(F$2:F$247,MATCH($I37,$A$2:$A$247,0))</f>
      </c>
    </row>
    <row x14ac:dyDescent="0.25" r="38" customHeight="1" ht="18.75">
      <c r="A38" s="17" t="s">
        <v>78</v>
      </c>
      <c r="B38" s="18">
        <v>0</v>
      </c>
      <c r="C38" s="18">
        <v>0</v>
      </c>
      <c r="D38" s="18">
        <v>1</v>
      </c>
      <c r="E38" s="18">
        <v>24</v>
      </c>
      <c r="F38" s="18">
        <v>25</v>
      </c>
      <c r="G38" s="3"/>
      <c r="H38" s="3"/>
      <c r="I38" s="19" t="s">
        <v>79</v>
      </c>
      <c r="J38" s="4">
        <f>INDEX(B$2:B$247,MATCH($I38,$A$2:$A$247,0))</f>
      </c>
      <c r="K38" s="4">
        <f>INDEX(C$2:C$247,MATCH($I38,$A$2:$A$247,0))</f>
      </c>
      <c r="L38" s="4">
        <f>INDEX(D$2:D$247,MATCH($I38,$A$2:$A$247,0))</f>
      </c>
      <c r="M38" s="4">
        <f>INDEX(E$2:E$247,MATCH($I38,$A$2:$A$247,0))</f>
      </c>
      <c r="N38" s="4">
        <f>INDEX(F$2:F$247,MATCH($I38,$A$2:$A$247,0))</f>
      </c>
    </row>
    <row x14ac:dyDescent="0.25" r="39" customHeight="1" ht="18.75">
      <c r="A39" s="20" t="s">
        <v>80</v>
      </c>
      <c r="B39" s="21">
        <v>0</v>
      </c>
      <c r="C39" s="21">
        <v>0</v>
      </c>
      <c r="D39" s="21">
        <v>0</v>
      </c>
      <c r="E39" s="21">
        <v>5</v>
      </c>
      <c r="F39" s="21">
        <v>5</v>
      </c>
      <c r="G39" s="3"/>
      <c r="H39" s="3"/>
      <c r="I39" s="19" t="s">
        <v>81</v>
      </c>
      <c r="J39" s="4">
        <f>INDEX(B$2:B$247,MATCH($I39,$A$2:$A$247,0))</f>
      </c>
      <c r="K39" s="4">
        <f>INDEX(C$2:C$247,MATCH($I39,$A$2:$A$247,0))</f>
      </c>
      <c r="L39" s="4">
        <f>INDEX(D$2:D$247,MATCH($I39,$A$2:$A$247,0))</f>
      </c>
      <c r="M39" s="4">
        <f>INDEX(E$2:E$247,MATCH($I39,$A$2:$A$247,0))</f>
      </c>
      <c r="N39" s="4">
        <f>INDEX(F$2:F$247,MATCH($I39,$A$2:$A$247,0))</f>
      </c>
    </row>
    <row x14ac:dyDescent="0.25" r="40" customHeight="1" ht="18.75">
      <c r="A40" s="17" t="s">
        <v>82</v>
      </c>
      <c r="B40" s="18">
        <v>0</v>
      </c>
      <c r="C40" s="18">
        <v>3</v>
      </c>
      <c r="D40" s="18">
        <v>7</v>
      </c>
      <c r="E40" s="18">
        <v>47</v>
      </c>
      <c r="F40" s="18">
        <v>57</v>
      </c>
      <c r="G40" s="3"/>
      <c r="H40" s="3"/>
      <c r="I40" s="19" t="s">
        <v>83</v>
      </c>
      <c r="J40" s="4">
        <f>INDEX(B$2:B$247,MATCH($I40,$A$2:$A$247,0))</f>
      </c>
      <c r="K40" s="4">
        <f>INDEX(C$2:C$247,MATCH($I40,$A$2:$A$247,0))</f>
      </c>
      <c r="L40" s="4">
        <f>INDEX(D$2:D$247,MATCH($I40,$A$2:$A$247,0))</f>
      </c>
      <c r="M40" s="4">
        <f>INDEX(E$2:E$247,MATCH($I40,$A$2:$A$247,0))</f>
      </c>
      <c r="N40" s="4">
        <f>INDEX(F$2:F$247,MATCH($I40,$A$2:$A$247,0))</f>
      </c>
    </row>
    <row x14ac:dyDescent="0.25" r="41" customHeight="1" ht="18.75">
      <c r="A41" s="20" t="s">
        <v>84</v>
      </c>
      <c r="B41" s="21">
        <v>0</v>
      </c>
      <c r="C41" s="21">
        <v>0</v>
      </c>
      <c r="D41" s="21">
        <v>0</v>
      </c>
      <c r="E41" s="21">
        <v>6</v>
      </c>
      <c r="F41" s="21">
        <v>6</v>
      </c>
      <c r="G41" s="3"/>
      <c r="H41" s="3"/>
      <c r="I41" s="19" t="s">
        <v>85</v>
      </c>
      <c r="J41" s="4">
        <f>INDEX(B$2:B$247,MATCH($I41,$A$2:$A$247,0))</f>
      </c>
      <c r="K41" s="4">
        <f>INDEX(C$2:C$247,MATCH($I41,$A$2:$A$247,0))</f>
      </c>
      <c r="L41" s="4">
        <f>INDEX(D$2:D$247,MATCH($I41,$A$2:$A$247,0))</f>
      </c>
      <c r="M41" s="4">
        <f>INDEX(E$2:E$247,MATCH($I41,$A$2:$A$247,0))</f>
      </c>
      <c r="N41" s="4">
        <f>INDEX(F$2:F$247,MATCH($I41,$A$2:$A$247,0))</f>
      </c>
    </row>
    <row x14ac:dyDescent="0.25" r="42" customHeight="1" ht="18.75">
      <c r="A42" s="17" t="s">
        <v>86</v>
      </c>
      <c r="B42" s="18">
        <v>0</v>
      </c>
      <c r="C42" s="18">
        <v>0</v>
      </c>
      <c r="D42" s="18">
        <v>4</v>
      </c>
      <c r="E42" s="18">
        <v>19</v>
      </c>
      <c r="F42" s="18">
        <v>23</v>
      </c>
      <c r="G42" s="3"/>
      <c r="H42" s="3"/>
      <c r="I42" s="19" t="s">
        <v>87</v>
      </c>
      <c r="J42" s="4">
        <f>INDEX(B$2:B$247,MATCH($I42,$A$2:$A$247,0))</f>
      </c>
      <c r="K42" s="4">
        <f>INDEX(C$2:C$247,MATCH($I42,$A$2:$A$247,0))</f>
      </c>
      <c r="L42" s="4">
        <f>INDEX(D$2:D$247,MATCH($I42,$A$2:$A$247,0))</f>
      </c>
      <c r="M42" s="4">
        <f>INDEX(E$2:E$247,MATCH($I42,$A$2:$A$247,0))</f>
      </c>
      <c r="N42" s="4">
        <f>INDEX(F$2:F$247,MATCH($I42,$A$2:$A$247,0))</f>
      </c>
    </row>
    <row x14ac:dyDescent="0.25" r="43" customHeight="1" ht="18.75">
      <c r="A43" s="20" t="s">
        <v>88</v>
      </c>
      <c r="B43" s="21">
        <v>0</v>
      </c>
      <c r="C43" s="21">
        <v>1</v>
      </c>
      <c r="D43" s="21">
        <v>6</v>
      </c>
      <c r="E43" s="21">
        <v>54</v>
      </c>
      <c r="F43" s="21">
        <v>61</v>
      </c>
      <c r="G43" s="3"/>
      <c r="H43" s="3"/>
      <c r="I43" s="19" t="s">
        <v>89</v>
      </c>
      <c r="J43" s="4">
        <f>INDEX(B$2:B$247,MATCH($I43,$A$2:$A$247,0))</f>
      </c>
      <c r="K43" s="4">
        <f>INDEX(C$2:C$247,MATCH($I43,$A$2:$A$247,0))</f>
      </c>
      <c r="L43" s="4">
        <f>INDEX(D$2:D$247,MATCH($I43,$A$2:$A$247,0))</f>
      </c>
      <c r="M43" s="4">
        <f>INDEX(E$2:E$247,MATCH($I43,$A$2:$A$247,0))</f>
      </c>
      <c r="N43" s="4">
        <f>INDEX(F$2:F$247,MATCH($I43,$A$2:$A$247,0))</f>
      </c>
    </row>
    <row x14ac:dyDescent="0.25" r="44" customHeight="1" ht="18.75">
      <c r="A44" s="17" t="s">
        <v>90</v>
      </c>
      <c r="B44" s="18">
        <v>0</v>
      </c>
      <c r="C44" s="18">
        <v>0</v>
      </c>
      <c r="D44" s="18">
        <v>1</v>
      </c>
      <c r="E44" s="18">
        <v>24</v>
      </c>
      <c r="F44" s="18">
        <v>25</v>
      </c>
      <c r="G44" s="3"/>
      <c r="H44" s="3"/>
      <c r="I44" s="19" t="s">
        <v>91</v>
      </c>
      <c r="J44" s="4">
        <f>INDEX(B$2:B$247,MATCH($I44,$A$2:$A$247,0))</f>
      </c>
      <c r="K44" s="4">
        <f>INDEX(C$2:C$247,MATCH($I44,$A$2:$A$247,0))</f>
      </c>
      <c r="L44" s="4">
        <f>INDEX(D$2:D$247,MATCH($I44,$A$2:$A$247,0))</f>
      </c>
      <c r="M44" s="4">
        <f>INDEX(E$2:E$247,MATCH($I44,$A$2:$A$247,0))</f>
      </c>
      <c r="N44" s="4">
        <f>INDEX(F$2:F$247,MATCH($I44,$A$2:$A$247,0))</f>
      </c>
    </row>
    <row x14ac:dyDescent="0.25" r="45" customHeight="1" ht="18.75">
      <c r="A45" s="17" t="s">
        <v>11</v>
      </c>
      <c r="B45" s="18">
        <v>0</v>
      </c>
      <c r="C45" s="18">
        <v>0</v>
      </c>
      <c r="D45" s="18">
        <v>1</v>
      </c>
      <c r="E45" s="18">
        <v>1</v>
      </c>
      <c r="F45" s="18">
        <v>2</v>
      </c>
      <c r="G45" s="3"/>
      <c r="H45" s="3"/>
      <c r="I45" s="19" t="s">
        <v>92</v>
      </c>
      <c r="J45" s="4">
        <f>INDEX(B$2:B$247,MATCH($I45,$A$2:$A$247,0))</f>
      </c>
      <c r="K45" s="4">
        <f>INDEX(C$2:C$247,MATCH($I45,$A$2:$A$247,0))</f>
      </c>
      <c r="L45" s="4">
        <f>INDEX(D$2:D$247,MATCH($I45,$A$2:$A$247,0))</f>
      </c>
      <c r="M45" s="4">
        <f>INDEX(E$2:E$247,MATCH($I45,$A$2:$A$247,0))</f>
      </c>
      <c r="N45" s="4">
        <f>INDEX(F$2:F$247,MATCH($I45,$A$2:$A$247,0))</f>
      </c>
    </row>
    <row x14ac:dyDescent="0.25" r="46" customHeight="1" ht="18.75">
      <c r="A46" s="20" t="s">
        <v>13</v>
      </c>
      <c r="B46" s="21">
        <v>0</v>
      </c>
      <c r="C46" s="21">
        <v>0</v>
      </c>
      <c r="D46" s="21">
        <v>0</v>
      </c>
      <c r="E46" s="21">
        <v>3</v>
      </c>
      <c r="F46" s="21">
        <v>3</v>
      </c>
      <c r="G46" s="3"/>
      <c r="H46" s="3"/>
      <c r="I46" s="19" t="s">
        <v>93</v>
      </c>
      <c r="J46" s="4">
        <f>INDEX(B$2:B$247,MATCH($I46,$A$2:$A$247,0))</f>
      </c>
      <c r="K46" s="4">
        <f>INDEX(C$2:C$247,MATCH($I46,$A$2:$A$247,0))</f>
      </c>
      <c r="L46" s="4">
        <f>INDEX(D$2:D$247,MATCH($I46,$A$2:$A$247,0))</f>
      </c>
      <c r="M46" s="4">
        <f>INDEX(E$2:E$247,MATCH($I46,$A$2:$A$247,0))</f>
      </c>
      <c r="N46" s="4">
        <f>INDEX(F$2:F$247,MATCH($I46,$A$2:$A$247,0))</f>
      </c>
    </row>
    <row x14ac:dyDescent="0.25" r="47" customHeight="1" ht="18.75">
      <c r="A47" s="17" t="s">
        <v>21</v>
      </c>
      <c r="B47" s="18">
        <v>0</v>
      </c>
      <c r="C47" s="18">
        <v>1</v>
      </c>
      <c r="D47" s="18">
        <v>0</v>
      </c>
      <c r="E47" s="18">
        <v>16</v>
      </c>
      <c r="F47" s="18">
        <v>17</v>
      </c>
      <c r="G47" s="3"/>
      <c r="H47" s="3"/>
      <c r="I47" s="19" t="s">
        <v>94</v>
      </c>
      <c r="J47" s="4">
        <f>INDEX(B$2:B$247,MATCH($I47,$A$2:$A$247,0))</f>
      </c>
      <c r="K47" s="4">
        <f>INDEX(C$2:C$247,MATCH($I47,$A$2:$A$247,0))</f>
      </c>
      <c r="L47" s="4">
        <f>INDEX(D$2:D$247,MATCH($I47,$A$2:$A$247,0))</f>
      </c>
      <c r="M47" s="4">
        <f>INDEX(E$2:E$247,MATCH($I47,$A$2:$A$247,0))</f>
      </c>
      <c r="N47" s="4">
        <f>INDEX(F$2:F$247,MATCH($I47,$A$2:$A$247,0))</f>
      </c>
    </row>
    <row x14ac:dyDescent="0.25" r="48" customHeight="1" ht="18.75">
      <c r="A48" s="20" t="s">
        <v>61</v>
      </c>
      <c r="B48" s="21">
        <v>0</v>
      </c>
      <c r="C48" s="21">
        <v>1</v>
      </c>
      <c r="D48" s="21">
        <v>1</v>
      </c>
      <c r="E48" s="21">
        <v>7</v>
      </c>
      <c r="F48" s="21">
        <v>9</v>
      </c>
      <c r="G48" s="3"/>
      <c r="H48" s="3"/>
      <c r="I48" s="19" t="s">
        <v>95</v>
      </c>
      <c r="J48" s="4">
        <f>INDEX(B$2:B$247,MATCH($I48,$A$2:$A$247,0))</f>
      </c>
      <c r="K48" s="4">
        <f>INDEX(C$2:C$247,MATCH($I48,$A$2:$A$247,0))</f>
      </c>
      <c r="L48" s="4">
        <f>INDEX(D$2:D$247,MATCH($I48,$A$2:$A$247,0))</f>
      </c>
      <c r="M48" s="4">
        <f>INDEX(E$2:E$247,MATCH($I48,$A$2:$A$247,0))</f>
      </c>
      <c r="N48" s="4">
        <f>INDEX(F$2:F$247,MATCH($I48,$A$2:$A$247,0))</f>
      </c>
    </row>
    <row x14ac:dyDescent="0.25" r="49" customHeight="1" ht="18.75">
      <c r="A49" s="17" t="s">
        <v>71</v>
      </c>
      <c r="B49" s="18">
        <v>0</v>
      </c>
      <c r="C49" s="18">
        <v>0</v>
      </c>
      <c r="D49" s="18">
        <v>8</v>
      </c>
      <c r="E49" s="18">
        <v>5</v>
      </c>
      <c r="F49" s="18">
        <v>13</v>
      </c>
      <c r="G49" s="3"/>
      <c r="H49" s="3"/>
      <c r="I49" s="19" t="s">
        <v>96</v>
      </c>
      <c r="J49" s="4">
        <f>INDEX(B$2:B$247,MATCH($I49,$A$2:$A$247,0))</f>
      </c>
      <c r="K49" s="4">
        <f>INDEX(C$2:C$247,MATCH($I49,$A$2:$A$247,0))</f>
      </c>
      <c r="L49" s="4">
        <f>INDEX(D$2:D$247,MATCH($I49,$A$2:$A$247,0))</f>
      </c>
      <c r="M49" s="4">
        <f>INDEX(E$2:E$247,MATCH($I49,$A$2:$A$247,0))</f>
      </c>
      <c r="N49" s="4">
        <f>INDEX(F$2:F$247,MATCH($I49,$A$2:$A$247,0))</f>
      </c>
    </row>
    <row x14ac:dyDescent="0.25" r="50" customHeight="1" ht="18.75">
      <c r="A50" s="20" t="s">
        <v>92</v>
      </c>
      <c r="B50" s="21">
        <v>1</v>
      </c>
      <c r="C50" s="21">
        <v>5</v>
      </c>
      <c r="D50" s="21">
        <v>2</v>
      </c>
      <c r="E50" s="21">
        <v>4</v>
      </c>
      <c r="F50" s="21">
        <v>12</v>
      </c>
      <c r="G50" s="3"/>
      <c r="H50" s="3"/>
      <c r="I50" s="19" t="s">
        <v>97</v>
      </c>
      <c r="J50" s="4">
        <f>INDEX(B$2:B$247,MATCH($I50,$A$2:$A$247,0))</f>
      </c>
      <c r="K50" s="4">
        <f>INDEX(C$2:C$247,MATCH($I50,$A$2:$A$247,0))</f>
      </c>
      <c r="L50" s="4">
        <f>INDEX(D$2:D$247,MATCH($I50,$A$2:$A$247,0))</f>
      </c>
      <c r="M50" s="4">
        <f>INDEX(E$2:E$247,MATCH($I50,$A$2:$A$247,0))</f>
      </c>
      <c r="N50" s="4">
        <f>INDEX(F$2:F$247,MATCH($I50,$A$2:$A$247,0))</f>
      </c>
    </row>
    <row x14ac:dyDescent="0.25" r="51" customHeight="1" ht="18.75">
      <c r="A51" s="17" t="s">
        <v>97</v>
      </c>
      <c r="B51" s="18">
        <v>0</v>
      </c>
      <c r="C51" s="18">
        <v>0</v>
      </c>
      <c r="D51" s="18">
        <v>1</v>
      </c>
      <c r="E51" s="18">
        <v>20</v>
      </c>
      <c r="F51" s="18">
        <v>21</v>
      </c>
      <c r="G51" s="3"/>
      <c r="H51" s="3"/>
      <c r="I51" s="19" t="s">
        <v>98</v>
      </c>
      <c r="J51" s="4">
        <f>INDEX(B$2:B$247,MATCH($I51,$A$2:$A$247,0))</f>
      </c>
      <c r="K51" s="4">
        <f>INDEX(C$2:C$247,MATCH($I51,$A$2:$A$247,0))</f>
      </c>
      <c r="L51" s="4">
        <f>INDEX(D$2:D$247,MATCH($I51,$A$2:$A$247,0))</f>
      </c>
      <c r="M51" s="4">
        <f>INDEX(E$2:E$247,MATCH($I51,$A$2:$A$247,0))</f>
      </c>
      <c r="N51" s="4">
        <f>INDEX(F$2:F$247,MATCH($I51,$A$2:$A$247,0))</f>
      </c>
    </row>
    <row x14ac:dyDescent="0.25" r="52" customHeight="1" ht="18.75">
      <c r="A52" s="20" t="s">
        <v>99</v>
      </c>
      <c r="B52" s="21">
        <v>0</v>
      </c>
      <c r="C52" s="21">
        <v>1</v>
      </c>
      <c r="D52" s="21">
        <v>3</v>
      </c>
      <c r="E52" s="21">
        <v>8</v>
      </c>
      <c r="F52" s="21">
        <v>12</v>
      </c>
      <c r="G52" s="3"/>
      <c r="H52" s="3"/>
      <c r="I52" s="19" t="s">
        <v>100</v>
      </c>
      <c r="J52" s="4">
        <f>INDEX(B$2:B$247,MATCH($I52,$A$2:$A$247,0))</f>
      </c>
      <c r="K52" s="4">
        <f>INDEX(C$2:C$247,MATCH($I52,$A$2:$A$247,0))</f>
      </c>
      <c r="L52" s="4">
        <f>INDEX(D$2:D$247,MATCH($I52,$A$2:$A$247,0))</f>
      </c>
      <c r="M52" s="4">
        <f>INDEX(E$2:E$247,MATCH($I52,$A$2:$A$247,0))</f>
      </c>
      <c r="N52" s="4">
        <f>INDEX(F$2:F$247,MATCH($I52,$A$2:$A$247,0))</f>
      </c>
    </row>
    <row x14ac:dyDescent="0.25" r="53" customHeight="1" ht="18.75">
      <c r="A53" s="17" t="s">
        <v>101</v>
      </c>
      <c r="B53" s="18">
        <v>0</v>
      </c>
      <c r="C53" s="18">
        <v>0</v>
      </c>
      <c r="D53" s="18">
        <v>1</v>
      </c>
      <c r="E53" s="18">
        <v>0</v>
      </c>
      <c r="F53" s="18">
        <v>1</v>
      </c>
      <c r="G53" s="3"/>
      <c r="H53" s="3"/>
      <c r="I53" s="19" t="s">
        <v>102</v>
      </c>
      <c r="J53" s="4">
        <f>INDEX(B$2:B$247,MATCH($I53,$A$2:$A$247,0))</f>
      </c>
      <c r="K53" s="4">
        <f>INDEX(C$2:C$247,MATCH($I53,$A$2:$A$247,0))</f>
      </c>
      <c r="L53" s="4">
        <f>INDEX(D$2:D$247,MATCH($I53,$A$2:$A$247,0))</f>
      </c>
      <c r="M53" s="4">
        <f>INDEX(E$2:E$247,MATCH($I53,$A$2:$A$247,0))</f>
      </c>
      <c r="N53" s="4">
        <f>INDEX(F$2:F$247,MATCH($I53,$A$2:$A$247,0))</f>
      </c>
    </row>
    <row x14ac:dyDescent="0.25" r="54" customHeight="1" ht="18.75">
      <c r="A54" s="20" t="s">
        <v>103</v>
      </c>
      <c r="B54" s="21">
        <v>0</v>
      </c>
      <c r="C54" s="21">
        <v>0</v>
      </c>
      <c r="D54" s="21">
        <v>0</v>
      </c>
      <c r="E54" s="21">
        <v>8</v>
      </c>
      <c r="F54" s="21">
        <v>8</v>
      </c>
      <c r="G54" s="3"/>
      <c r="H54" s="3"/>
      <c r="I54" s="19" t="s">
        <v>104</v>
      </c>
      <c r="J54" s="4">
        <f>INDEX(B$2:B$247,MATCH($I54,$A$2:$A$247,0))</f>
      </c>
      <c r="K54" s="4">
        <f>INDEX(C$2:C$247,MATCH($I54,$A$2:$A$247,0))</f>
      </c>
      <c r="L54" s="4">
        <f>INDEX(D$2:D$247,MATCH($I54,$A$2:$A$247,0))</f>
      </c>
      <c r="M54" s="4">
        <f>INDEX(E$2:E$247,MATCH($I54,$A$2:$A$247,0))</f>
      </c>
      <c r="N54" s="4">
        <f>INDEX(F$2:F$247,MATCH($I54,$A$2:$A$247,0))</f>
      </c>
    </row>
    <row x14ac:dyDescent="0.25" r="55" customHeight="1" ht="18.75">
      <c r="A55" s="20" t="s">
        <v>105</v>
      </c>
      <c r="B55" s="21">
        <v>0</v>
      </c>
      <c r="C55" s="21">
        <v>0</v>
      </c>
      <c r="D55" s="21">
        <v>0</v>
      </c>
      <c r="E55" s="21">
        <v>7</v>
      </c>
      <c r="F55" s="21">
        <v>7</v>
      </c>
      <c r="G55" s="3"/>
      <c r="H55" s="3"/>
      <c r="I55" s="19" t="s">
        <v>106</v>
      </c>
      <c r="J55" s="4">
        <f>INDEX(B$2:B$247,MATCH($I55,$A$2:$A$247,0))</f>
      </c>
      <c r="K55" s="4">
        <f>INDEX(C$2:C$247,MATCH($I55,$A$2:$A$247,0))</f>
      </c>
      <c r="L55" s="4">
        <f>INDEX(D$2:D$247,MATCH($I55,$A$2:$A$247,0))</f>
      </c>
      <c r="M55" s="4">
        <f>INDEX(E$2:E$247,MATCH($I55,$A$2:$A$247,0))</f>
      </c>
      <c r="N55" s="4">
        <f>INDEX(F$2:F$247,MATCH($I55,$A$2:$A$247,0))</f>
      </c>
    </row>
    <row x14ac:dyDescent="0.25" r="56" customHeight="1" ht="18.75">
      <c r="A56" s="17" t="s">
        <v>107</v>
      </c>
      <c r="B56" s="18">
        <v>0</v>
      </c>
      <c r="C56" s="18">
        <v>7</v>
      </c>
      <c r="D56" s="18">
        <v>2</v>
      </c>
      <c r="E56" s="18">
        <v>25</v>
      </c>
      <c r="F56" s="18">
        <v>34</v>
      </c>
      <c r="G56" s="3"/>
      <c r="H56" s="3"/>
      <c r="I56" s="19" t="s">
        <v>108</v>
      </c>
      <c r="J56" s="4">
        <f>INDEX(B$2:B$247,MATCH($I56,$A$2:$A$247,0))</f>
      </c>
      <c r="K56" s="4">
        <f>INDEX(C$2:C$247,MATCH($I56,$A$2:$A$247,0))</f>
      </c>
      <c r="L56" s="4">
        <f>INDEX(D$2:D$247,MATCH($I56,$A$2:$A$247,0))</f>
      </c>
      <c r="M56" s="4">
        <f>INDEX(E$2:E$247,MATCH($I56,$A$2:$A$247,0))</f>
      </c>
      <c r="N56" s="4">
        <f>INDEX(F$2:F$247,MATCH($I56,$A$2:$A$247,0))</f>
      </c>
    </row>
    <row x14ac:dyDescent="0.25" r="57" customHeight="1" ht="18.75">
      <c r="A57" s="20" t="s">
        <v>109</v>
      </c>
      <c r="B57" s="21">
        <v>0</v>
      </c>
      <c r="C57" s="21">
        <v>0</v>
      </c>
      <c r="D57" s="21">
        <v>2</v>
      </c>
      <c r="E57" s="21">
        <v>21</v>
      </c>
      <c r="F57" s="21">
        <v>23</v>
      </c>
      <c r="G57" s="3"/>
      <c r="H57" s="3"/>
      <c r="I57" s="19" t="s">
        <v>110</v>
      </c>
      <c r="J57" s="4">
        <f>INDEX(B$2:B$247,MATCH($I57,$A$2:$A$247,0))</f>
      </c>
      <c r="K57" s="4">
        <f>INDEX(C$2:C$247,MATCH($I57,$A$2:$A$247,0))</f>
      </c>
      <c r="L57" s="4">
        <f>INDEX(D$2:D$247,MATCH($I57,$A$2:$A$247,0))</f>
      </c>
      <c r="M57" s="4">
        <f>INDEX(E$2:E$247,MATCH($I57,$A$2:$A$247,0))</f>
      </c>
      <c r="N57" s="4">
        <f>INDEX(F$2:F$247,MATCH($I57,$A$2:$A$247,0))</f>
      </c>
    </row>
    <row x14ac:dyDescent="0.25" r="58" customHeight="1" ht="18.75">
      <c r="A58" s="17" t="s">
        <v>111</v>
      </c>
      <c r="B58" s="18">
        <v>0</v>
      </c>
      <c r="C58" s="18">
        <v>0</v>
      </c>
      <c r="D58" s="18">
        <v>1</v>
      </c>
      <c r="E58" s="18">
        <v>20</v>
      </c>
      <c r="F58" s="18">
        <v>21</v>
      </c>
      <c r="G58" s="3"/>
      <c r="H58" s="3"/>
      <c r="I58" s="19" t="s">
        <v>112</v>
      </c>
      <c r="J58" s="4">
        <f>INDEX(B$2:B$247,MATCH($I58,$A$2:$A$247,0))</f>
      </c>
      <c r="K58" s="4">
        <f>INDEX(C$2:C$247,MATCH($I58,$A$2:$A$247,0))</f>
      </c>
      <c r="L58" s="4">
        <f>INDEX(D$2:D$247,MATCH($I58,$A$2:$A$247,0))</f>
      </c>
      <c r="M58" s="4">
        <f>INDEX(E$2:E$247,MATCH($I58,$A$2:$A$247,0))</f>
      </c>
      <c r="N58" s="4">
        <f>INDEX(F$2:F$247,MATCH($I58,$A$2:$A$247,0))</f>
      </c>
    </row>
    <row x14ac:dyDescent="0.25" r="59" customHeight="1" ht="18.75">
      <c r="A59" s="20" t="s">
        <v>113</v>
      </c>
      <c r="B59" s="21">
        <v>0</v>
      </c>
      <c r="C59" s="21">
        <v>0</v>
      </c>
      <c r="D59" s="21">
        <v>1</v>
      </c>
      <c r="E59" s="21">
        <v>27</v>
      </c>
      <c r="F59" s="21">
        <v>28</v>
      </c>
      <c r="G59" s="3"/>
      <c r="H59" s="3"/>
      <c r="I59" s="19" t="s">
        <v>114</v>
      </c>
      <c r="J59" s="4">
        <f>INDEX(B$2:B$247,MATCH($I59,$A$2:$A$247,0))</f>
      </c>
      <c r="K59" s="4">
        <f>INDEX(C$2:C$247,MATCH($I59,$A$2:$A$247,0))</f>
      </c>
      <c r="L59" s="4">
        <f>INDEX(D$2:D$247,MATCH($I59,$A$2:$A$247,0))</f>
      </c>
      <c r="M59" s="4">
        <f>INDEX(E$2:E$247,MATCH($I59,$A$2:$A$247,0))</f>
      </c>
      <c r="N59" s="4">
        <f>INDEX(F$2:F$247,MATCH($I59,$A$2:$A$247,0))</f>
      </c>
    </row>
    <row x14ac:dyDescent="0.25" r="60" customHeight="1" ht="18.75" customFormat="1" s="11">
      <c r="A60" s="20" t="s">
        <v>115</v>
      </c>
      <c r="B60" s="21">
        <v>0</v>
      </c>
      <c r="C60" s="21">
        <v>7</v>
      </c>
      <c r="D60" s="21">
        <v>1</v>
      </c>
      <c r="E60" s="21">
        <v>60</v>
      </c>
      <c r="F60" s="21">
        <v>68</v>
      </c>
      <c r="G60" s="14"/>
      <c r="H60" s="14"/>
      <c r="I60" s="19" t="s">
        <v>116</v>
      </c>
      <c r="J60" s="16">
        <f>INDEX(B$2:B$247,MATCH($I60,$A$2:$A$247,0))</f>
      </c>
      <c r="K60" s="16">
        <f>INDEX(C$2:C$247,MATCH($I60,$A$2:$A$247,0))</f>
      </c>
      <c r="L60" s="16">
        <f>INDEX(D$2:D$247,MATCH($I60,$A$2:$A$247,0))</f>
      </c>
      <c r="M60" s="16">
        <f>INDEX(E$2:E$247,MATCH($I60,$A$2:$A$247,0))</f>
      </c>
      <c r="N60" s="16">
        <f>INDEX(F$2:F$247,MATCH($I60,$A$2:$A$247,0))</f>
      </c>
    </row>
    <row x14ac:dyDescent="0.25" r="61" customHeight="1" ht="18.75">
      <c r="A61" s="17" t="s">
        <v>117</v>
      </c>
      <c r="B61" s="18">
        <v>0</v>
      </c>
      <c r="C61" s="18">
        <v>0</v>
      </c>
      <c r="D61" s="18">
        <v>2</v>
      </c>
      <c r="E61" s="18">
        <v>9</v>
      </c>
      <c r="F61" s="18">
        <v>11</v>
      </c>
      <c r="G61" s="3"/>
      <c r="H61" s="3"/>
      <c r="I61" s="19" t="s">
        <v>118</v>
      </c>
      <c r="J61" s="4">
        <f>INDEX(B$2:B$247,MATCH($I61,$A$2:$A$247,0))</f>
      </c>
      <c r="K61" s="4">
        <f>INDEX(C$2:C$247,MATCH($I61,$A$2:$A$247,0))</f>
      </c>
      <c r="L61" s="4">
        <f>INDEX(D$2:D$247,MATCH($I61,$A$2:$A$247,0))</f>
      </c>
      <c r="M61" s="4">
        <f>INDEX(E$2:E$247,MATCH($I61,$A$2:$A$247,0))</f>
      </c>
      <c r="N61" s="4">
        <f>INDEX(F$2:F$247,MATCH($I61,$A$2:$A$247,0))</f>
      </c>
    </row>
    <row x14ac:dyDescent="0.25" r="62" customHeight="1" ht="18.75">
      <c r="A62" s="20" t="s">
        <v>119</v>
      </c>
      <c r="B62" s="21">
        <v>0</v>
      </c>
      <c r="C62" s="21">
        <v>3</v>
      </c>
      <c r="D62" s="21">
        <v>0</v>
      </c>
      <c r="E62" s="21">
        <v>11</v>
      </c>
      <c r="F62" s="21">
        <v>14</v>
      </c>
      <c r="G62" s="3"/>
      <c r="H62" s="3"/>
      <c r="I62" s="19" t="s">
        <v>120</v>
      </c>
      <c r="J62" s="4">
        <f>INDEX(B$2:B$247,MATCH($I62,$A$2:$A$247,0))</f>
      </c>
      <c r="K62" s="4">
        <f>INDEX(C$2:C$247,MATCH($I62,$A$2:$A$247,0))</f>
      </c>
      <c r="L62" s="4">
        <f>INDEX(D$2:D$247,MATCH($I62,$A$2:$A$247,0))</f>
      </c>
      <c r="M62" s="4">
        <f>INDEX(E$2:E$247,MATCH($I62,$A$2:$A$247,0))</f>
      </c>
      <c r="N62" s="4">
        <f>INDEX(F$2:F$247,MATCH($I62,$A$2:$A$247,0))</f>
      </c>
    </row>
    <row x14ac:dyDescent="0.25" r="63" customHeight="1" ht="18.75">
      <c r="A63" s="17" t="s">
        <v>121</v>
      </c>
      <c r="B63" s="18">
        <v>0</v>
      </c>
      <c r="C63" s="18">
        <v>0</v>
      </c>
      <c r="D63" s="18">
        <v>0</v>
      </c>
      <c r="E63" s="18">
        <v>5</v>
      </c>
      <c r="F63" s="18">
        <v>5</v>
      </c>
      <c r="G63" s="3"/>
      <c r="H63" s="3"/>
      <c r="I63" s="19" t="s">
        <v>122</v>
      </c>
      <c r="J63" s="4">
        <f>INDEX(B$2:B$247,MATCH($I63,$A$2:$A$247,0))</f>
      </c>
      <c r="K63" s="4">
        <f>INDEX(C$2:C$247,MATCH($I63,$A$2:$A$247,0))</f>
      </c>
      <c r="L63" s="4">
        <f>INDEX(D$2:D$247,MATCH($I63,$A$2:$A$247,0))</f>
      </c>
      <c r="M63" s="4">
        <f>INDEX(E$2:E$247,MATCH($I63,$A$2:$A$247,0))</f>
      </c>
      <c r="N63" s="4">
        <f>INDEX(F$2:F$247,MATCH($I63,$A$2:$A$247,0))</f>
      </c>
    </row>
    <row x14ac:dyDescent="0.25" r="64" customHeight="1" ht="18.75">
      <c r="A64" s="20" t="s">
        <v>123</v>
      </c>
      <c r="B64" s="21">
        <v>0</v>
      </c>
      <c r="C64" s="21">
        <v>0</v>
      </c>
      <c r="D64" s="21">
        <v>2</v>
      </c>
      <c r="E64" s="21">
        <v>53</v>
      </c>
      <c r="F64" s="21">
        <v>55</v>
      </c>
      <c r="G64" s="3"/>
      <c r="H64" s="3"/>
      <c r="I64" s="19" t="s">
        <v>124</v>
      </c>
      <c r="J64" s="4">
        <f>INDEX(B$2:B$247,MATCH($I64,$A$2:$A$247,0))</f>
      </c>
      <c r="K64" s="4">
        <f>INDEX(C$2:C$247,MATCH($I64,$A$2:$A$247,0))</f>
      </c>
      <c r="L64" s="4">
        <f>INDEX(D$2:D$247,MATCH($I64,$A$2:$A$247,0))</f>
      </c>
      <c r="M64" s="4">
        <f>INDEX(E$2:E$247,MATCH($I64,$A$2:$A$247,0))</f>
      </c>
      <c r="N64" s="4">
        <f>INDEX(F$2:F$247,MATCH($I64,$A$2:$A$247,0))</f>
      </c>
    </row>
    <row x14ac:dyDescent="0.25" r="65" customHeight="1" ht="18.75">
      <c r="A65" s="17" t="s">
        <v>125</v>
      </c>
      <c r="B65" s="18">
        <v>0</v>
      </c>
      <c r="C65" s="18">
        <v>0</v>
      </c>
      <c r="D65" s="18">
        <v>0</v>
      </c>
      <c r="E65" s="18">
        <v>21</v>
      </c>
      <c r="F65" s="18">
        <v>21</v>
      </c>
      <c r="G65" s="3"/>
      <c r="H65" s="3"/>
      <c r="I65" s="19" t="s">
        <v>126</v>
      </c>
      <c r="J65" s="4">
        <f>INDEX(B$2:B$247,MATCH($I65,$A$2:$A$247,0))</f>
      </c>
      <c r="K65" s="4">
        <f>INDEX(C$2:C$247,MATCH($I65,$A$2:$A$247,0))</f>
      </c>
      <c r="L65" s="4">
        <f>INDEX(D$2:D$247,MATCH($I65,$A$2:$A$247,0))</f>
      </c>
      <c r="M65" s="4">
        <f>INDEX(E$2:E$247,MATCH($I65,$A$2:$A$247,0))</f>
      </c>
      <c r="N65" s="4">
        <f>INDEX(F$2:F$247,MATCH($I65,$A$2:$A$247,0))</f>
      </c>
    </row>
    <row x14ac:dyDescent="0.25" r="66" customHeight="1" ht="18.75">
      <c r="A66" s="20" t="s">
        <v>127</v>
      </c>
      <c r="B66" s="21">
        <v>0</v>
      </c>
      <c r="C66" s="21">
        <v>0</v>
      </c>
      <c r="D66" s="21">
        <v>0</v>
      </c>
      <c r="E66" s="21">
        <v>14</v>
      </c>
      <c r="F66" s="21">
        <v>14</v>
      </c>
      <c r="G66" s="3"/>
      <c r="H66" s="3"/>
      <c r="I66" s="19" t="s">
        <v>128</v>
      </c>
      <c r="J66" s="4">
        <f>INDEX(B$2:B$247,MATCH($I66,$A$2:$A$247,0))</f>
      </c>
      <c r="K66" s="4">
        <f>INDEX(C$2:C$247,MATCH($I66,$A$2:$A$247,0))</f>
      </c>
      <c r="L66" s="4">
        <f>INDEX(D$2:D$247,MATCH($I66,$A$2:$A$247,0))</f>
      </c>
      <c r="M66" s="4">
        <f>INDEX(E$2:E$247,MATCH($I66,$A$2:$A$247,0))</f>
      </c>
      <c r="N66" s="4">
        <f>INDEX(F$2:F$247,MATCH($I66,$A$2:$A$247,0))</f>
      </c>
    </row>
    <row x14ac:dyDescent="0.25" r="67" customHeight="1" ht="18.75">
      <c r="A67" s="17" t="s">
        <v>129</v>
      </c>
      <c r="B67" s="18">
        <v>0</v>
      </c>
      <c r="C67" s="18">
        <v>0</v>
      </c>
      <c r="D67" s="18">
        <v>3</v>
      </c>
      <c r="E67" s="18">
        <v>24</v>
      </c>
      <c r="F67" s="18">
        <v>27</v>
      </c>
      <c r="G67" s="3"/>
      <c r="H67" s="3"/>
      <c r="I67" s="19" t="s">
        <v>130</v>
      </c>
      <c r="J67" s="4">
        <f>INDEX(B$2:B$247,MATCH($I67,$A$2:$A$247,0))</f>
      </c>
      <c r="K67" s="4">
        <f>INDEX(C$2:C$247,MATCH($I67,$A$2:$A$247,0))</f>
      </c>
      <c r="L67" s="4">
        <f>INDEX(D$2:D$247,MATCH($I67,$A$2:$A$247,0))</f>
      </c>
      <c r="M67" s="4">
        <f>INDEX(E$2:E$247,MATCH($I67,$A$2:$A$247,0))</f>
      </c>
      <c r="N67" s="4">
        <f>INDEX(F$2:F$247,MATCH($I67,$A$2:$A$247,0))</f>
      </c>
    </row>
    <row x14ac:dyDescent="0.25" r="68" customHeight="1" ht="18.75">
      <c r="A68" s="20" t="s">
        <v>131</v>
      </c>
      <c r="B68" s="21">
        <v>0</v>
      </c>
      <c r="C68" s="21">
        <v>0</v>
      </c>
      <c r="D68" s="21">
        <v>1</v>
      </c>
      <c r="E68" s="21">
        <v>26</v>
      </c>
      <c r="F68" s="21">
        <v>27</v>
      </c>
      <c r="G68" s="3"/>
      <c r="H68" s="3"/>
      <c r="I68" s="19" t="s">
        <v>132</v>
      </c>
      <c r="J68" s="4">
        <f>INDEX(B$2:B$247,MATCH($I68,$A$2:$A$247,0))</f>
      </c>
      <c r="K68" s="4">
        <f>INDEX(C$2:C$247,MATCH($I68,$A$2:$A$247,0))</f>
      </c>
      <c r="L68" s="4">
        <f>INDEX(D$2:D$247,MATCH($I68,$A$2:$A$247,0))</f>
      </c>
      <c r="M68" s="4">
        <f>INDEX(E$2:E$247,MATCH($I68,$A$2:$A$247,0))</f>
      </c>
      <c r="N68" s="4">
        <f>INDEX(F$2:F$247,MATCH($I68,$A$2:$A$247,0))</f>
      </c>
    </row>
    <row x14ac:dyDescent="0.25" r="69" customHeight="1" ht="18.75">
      <c r="A69" s="17" t="s">
        <v>133</v>
      </c>
      <c r="B69" s="18">
        <v>0</v>
      </c>
      <c r="C69" s="18">
        <v>9</v>
      </c>
      <c r="D69" s="18">
        <v>2</v>
      </c>
      <c r="E69" s="18">
        <v>28</v>
      </c>
      <c r="F69" s="18">
        <v>39</v>
      </c>
      <c r="G69" s="3"/>
      <c r="H69" s="3"/>
      <c r="I69" s="19" t="s">
        <v>134</v>
      </c>
      <c r="J69" s="4">
        <f>INDEX(B$2:B$247,MATCH($I69,$A$2:$A$247,0))</f>
      </c>
      <c r="K69" s="4">
        <f>INDEX(C$2:C$247,MATCH($I69,$A$2:$A$247,0))</f>
      </c>
      <c r="L69" s="4">
        <f>INDEX(D$2:D$247,MATCH($I69,$A$2:$A$247,0))</f>
      </c>
      <c r="M69" s="4">
        <f>INDEX(E$2:E$247,MATCH($I69,$A$2:$A$247,0))</f>
      </c>
      <c r="N69" s="4">
        <f>INDEX(F$2:F$247,MATCH($I69,$A$2:$A$247,0))</f>
      </c>
    </row>
    <row x14ac:dyDescent="0.25" r="70" customHeight="1" ht="18.75">
      <c r="A70" s="20" t="s">
        <v>135</v>
      </c>
      <c r="B70" s="21">
        <v>0</v>
      </c>
      <c r="C70" s="21">
        <v>0</v>
      </c>
      <c r="D70" s="21">
        <v>2</v>
      </c>
      <c r="E70" s="21">
        <v>21</v>
      </c>
      <c r="F70" s="21">
        <v>23</v>
      </c>
      <c r="G70" s="3"/>
      <c r="H70" s="3"/>
      <c r="I70" s="19" t="s">
        <v>99</v>
      </c>
      <c r="J70" s="4">
        <f>INDEX(B$2:B$247,MATCH($I70,$A$2:$A$247,0))</f>
      </c>
      <c r="K70" s="4">
        <f>INDEX(C$2:C$247,MATCH($I70,$A$2:$A$247,0))</f>
      </c>
      <c r="L70" s="4">
        <f>INDEX(D$2:D$247,MATCH($I70,$A$2:$A$247,0))</f>
      </c>
      <c r="M70" s="4">
        <f>INDEX(E$2:E$247,MATCH($I70,$A$2:$A$247,0))</f>
      </c>
      <c r="N70" s="4">
        <f>INDEX(F$2:F$247,MATCH($I70,$A$2:$A$247,0))</f>
      </c>
    </row>
    <row x14ac:dyDescent="0.25" r="71" customHeight="1" ht="18.75">
      <c r="A71" s="17" t="s">
        <v>136</v>
      </c>
      <c r="B71" s="18">
        <v>0</v>
      </c>
      <c r="C71" s="18">
        <v>0</v>
      </c>
      <c r="D71" s="18">
        <v>1</v>
      </c>
      <c r="E71" s="18">
        <v>40</v>
      </c>
      <c r="F71" s="18">
        <v>41</v>
      </c>
      <c r="G71" s="3"/>
      <c r="H71" s="3"/>
      <c r="I71" s="19" t="s">
        <v>137</v>
      </c>
      <c r="J71" s="4">
        <f>INDEX(B$2:B$247,MATCH($I71,$A$2:$A$247,0))</f>
      </c>
      <c r="K71" s="4">
        <f>INDEX(C$2:C$247,MATCH($I71,$A$2:$A$247,0))</f>
      </c>
      <c r="L71" s="4">
        <f>INDEX(D$2:D$247,MATCH($I71,$A$2:$A$247,0))</f>
      </c>
      <c r="M71" s="4">
        <f>INDEX(E$2:E$247,MATCH($I71,$A$2:$A$247,0))</f>
      </c>
      <c r="N71" s="4">
        <f>INDEX(F$2:F$247,MATCH($I71,$A$2:$A$247,0))</f>
      </c>
    </row>
    <row x14ac:dyDescent="0.25" r="72" customHeight="1" ht="18.75">
      <c r="A72" s="20" t="s">
        <v>138</v>
      </c>
      <c r="B72" s="21">
        <v>0</v>
      </c>
      <c r="C72" s="21">
        <v>0</v>
      </c>
      <c r="D72" s="21">
        <v>1</v>
      </c>
      <c r="E72" s="21">
        <v>9</v>
      </c>
      <c r="F72" s="21">
        <v>10</v>
      </c>
      <c r="G72" s="3"/>
      <c r="H72" s="3"/>
      <c r="I72" s="19" t="s">
        <v>101</v>
      </c>
      <c r="J72" s="4">
        <f>INDEX(B$2:B$247,MATCH($I72,$A$2:$A$247,0))</f>
      </c>
      <c r="K72" s="4">
        <f>INDEX(C$2:C$247,MATCH($I72,$A$2:$A$247,0))</f>
      </c>
      <c r="L72" s="4">
        <f>INDEX(D$2:D$247,MATCH($I72,$A$2:$A$247,0))</f>
      </c>
      <c r="M72" s="4">
        <f>INDEX(E$2:E$247,MATCH($I72,$A$2:$A$247,0))</f>
      </c>
      <c r="N72" s="4">
        <f>INDEX(F$2:F$247,MATCH($I72,$A$2:$A$247,0))</f>
      </c>
    </row>
    <row x14ac:dyDescent="0.25" r="73" customHeight="1" ht="18.75">
      <c r="A73" s="17" t="s">
        <v>139</v>
      </c>
      <c r="B73" s="18">
        <v>0</v>
      </c>
      <c r="C73" s="18">
        <v>1</v>
      </c>
      <c r="D73" s="18">
        <v>1</v>
      </c>
      <c r="E73" s="18">
        <v>27</v>
      </c>
      <c r="F73" s="18">
        <v>29</v>
      </c>
      <c r="G73" s="3"/>
      <c r="H73" s="3"/>
      <c r="I73" s="19" t="s">
        <v>140</v>
      </c>
      <c r="J73" s="4">
        <f>INDEX(B$2:B$247,MATCH($I73,$A$2:$A$247,0))</f>
      </c>
      <c r="K73" s="4">
        <f>INDEX(C$2:C$247,MATCH($I73,$A$2:$A$247,0))</f>
      </c>
      <c r="L73" s="4">
        <f>INDEX(D$2:D$247,MATCH($I73,$A$2:$A$247,0))</f>
      </c>
      <c r="M73" s="4">
        <f>INDEX(E$2:E$247,MATCH($I73,$A$2:$A$247,0))</f>
      </c>
      <c r="N73" s="4">
        <f>INDEX(F$2:F$247,MATCH($I73,$A$2:$A$247,0))</f>
      </c>
    </row>
    <row x14ac:dyDescent="0.25" r="74" customHeight="1" ht="18.75">
      <c r="A74" s="20" t="s">
        <v>141</v>
      </c>
      <c r="B74" s="21">
        <v>0</v>
      </c>
      <c r="C74" s="21">
        <v>0</v>
      </c>
      <c r="D74" s="21">
        <v>5</v>
      </c>
      <c r="E74" s="21">
        <v>21</v>
      </c>
      <c r="F74" s="21">
        <v>26</v>
      </c>
      <c r="G74" s="3"/>
      <c r="H74" s="3"/>
      <c r="I74" s="19" t="s">
        <v>142</v>
      </c>
      <c r="J74" s="4">
        <f>INDEX(B$2:B$247,MATCH($I74,$A$2:$A$247,0))</f>
      </c>
      <c r="K74" s="4">
        <f>INDEX(C$2:C$247,MATCH($I74,$A$2:$A$247,0))</f>
      </c>
      <c r="L74" s="4">
        <f>INDEX(D$2:D$247,MATCH($I74,$A$2:$A$247,0))</f>
      </c>
      <c r="M74" s="4">
        <f>INDEX(E$2:E$247,MATCH($I74,$A$2:$A$247,0))</f>
      </c>
      <c r="N74" s="4">
        <f>INDEX(F$2:F$247,MATCH($I74,$A$2:$A$247,0))</f>
      </c>
    </row>
    <row x14ac:dyDescent="0.25" r="75" customHeight="1" ht="18.75">
      <c r="A75" s="20" t="s">
        <v>143</v>
      </c>
      <c r="B75" s="21">
        <v>0</v>
      </c>
      <c r="C75" s="21">
        <v>4</v>
      </c>
      <c r="D75" s="21">
        <v>4</v>
      </c>
      <c r="E75" s="21">
        <v>21</v>
      </c>
      <c r="F75" s="21">
        <v>29</v>
      </c>
      <c r="G75" s="3"/>
      <c r="H75" s="3"/>
      <c r="I75" s="19" t="s">
        <v>144</v>
      </c>
      <c r="J75" s="4">
        <f>INDEX(B$2:B$247,MATCH($I75,$A$2:$A$247,0))</f>
      </c>
      <c r="K75" s="4">
        <f>INDEX(C$2:C$247,MATCH($I75,$A$2:$A$247,0))</f>
      </c>
      <c r="L75" s="4">
        <f>INDEX(D$2:D$247,MATCH($I75,$A$2:$A$247,0))</f>
      </c>
      <c r="M75" s="4">
        <f>INDEX(E$2:E$247,MATCH($I75,$A$2:$A$247,0))</f>
      </c>
      <c r="N75" s="4">
        <f>INDEX(F$2:F$247,MATCH($I75,$A$2:$A$247,0))</f>
      </c>
    </row>
    <row x14ac:dyDescent="0.25" r="76" customHeight="1" ht="18.75">
      <c r="A76" s="17" t="s">
        <v>145</v>
      </c>
      <c r="B76" s="18">
        <v>0</v>
      </c>
      <c r="C76" s="18">
        <v>0</v>
      </c>
      <c r="D76" s="18">
        <v>1</v>
      </c>
      <c r="E76" s="18">
        <v>9</v>
      </c>
      <c r="F76" s="18">
        <v>10</v>
      </c>
      <c r="G76" s="3"/>
      <c r="H76" s="3"/>
      <c r="I76" s="19" t="s">
        <v>146</v>
      </c>
      <c r="J76" s="4">
        <f>INDEX(B$2:B$247,MATCH($I76,$A$2:$A$247,0))</f>
      </c>
      <c r="K76" s="4">
        <f>INDEX(C$2:C$247,MATCH($I76,$A$2:$A$247,0))</f>
      </c>
      <c r="L76" s="4">
        <f>INDEX(D$2:D$247,MATCH($I76,$A$2:$A$247,0))</f>
      </c>
      <c r="M76" s="4">
        <f>INDEX(E$2:E$247,MATCH($I76,$A$2:$A$247,0))</f>
      </c>
      <c r="N76" s="4">
        <f>INDEX(F$2:F$247,MATCH($I76,$A$2:$A$247,0))</f>
      </c>
    </row>
    <row x14ac:dyDescent="0.25" r="77" customHeight="1" ht="18.75">
      <c r="A77" s="17" t="s">
        <v>23</v>
      </c>
      <c r="B77" s="18">
        <v>0</v>
      </c>
      <c r="C77" s="18">
        <v>6</v>
      </c>
      <c r="D77" s="18">
        <v>7</v>
      </c>
      <c r="E77" s="18">
        <v>69</v>
      </c>
      <c r="F77" s="18">
        <v>82</v>
      </c>
      <c r="G77" s="3"/>
      <c r="H77" s="3"/>
      <c r="I77" s="19" t="s">
        <v>147</v>
      </c>
      <c r="J77" s="4">
        <f>INDEX(B$2:B$247,MATCH($I77,$A$2:$A$247,0))</f>
      </c>
      <c r="K77" s="4">
        <f>INDEX(C$2:C$247,MATCH($I77,$A$2:$A$247,0))</f>
      </c>
      <c r="L77" s="4">
        <f>INDEX(D$2:D$247,MATCH($I77,$A$2:$A$247,0))</f>
      </c>
      <c r="M77" s="4">
        <f>INDEX(E$2:E$247,MATCH($I77,$A$2:$A$247,0))</f>
      </c>
      <c r="N77" s="4">
        <f>INDEX(F$2:F$247,MATCH($I77,$A$2:$A$247,0))</f>
      </c>
    </row>
    <row x14ac:dyDescent="0.25" r="78" customHeight="1" ht="18.75">
      <c r="A78" s="20" t="s">
        <v>37</v>
      </c>
      <c r="B78" s="21">
        <v>0</v>
      </c>
      <c r="C78" s="21">
        <v>0</v>
      </c>
      <c r="D78" s="21">
        <v>1</v>
      </c>
      <c r="E78" s="21">
        <v>3</v>
      </c>
      <c r="F78" s="21">
        <v>4</v>
      </c>
      <c r="G78" s="3"/>
      <c r="H78" s="3"/>
      <c r="I78" s="19" t="s">
        <v>148</v>
      </c>
      <c r="J78" s="4">
        <f>INDEX(B$2:B$247,MATCH($I78,$A$2:$A$247,0))</f>
      </c>
      <c r="K78" s="4">
        <f>INDEX(C$2:C$247,MATCH($I78,$A$2:$A$247,0))</f>
      </c>
      <c r="L78" s="4">
        <f>INDEX(D$2:D$247,MATCH($I78,$A$2:$A$247,0))</f>
      </c>
      <c r="M78" s="4">
        <f>INDEX(E$2:E$247,MATCH($I78,$A$2:$A$247,0))</f>
      </c>
      <c r="N78" s="4">
        <f>INDEX(F$2:F$247,MATCH($I78,$A$2:$A$247,0))</f>
      </c>
    </row>
    <row x14ac:dyDescent="0.25" r="79" customHeight="1" ht="18.75">
      <c r="A79" s="17" t="s">
        <v>89</v>
      </c>
      <c r="B79" s="18">
        <v>0</v>
      </c>
      <c r="C79" s="18">
        <v>0</v>
      </c>
      <c r="D79" s="18">
        <v>0</v>
      </c>
      <c r="E79" s="18">
        <v>7</v>
      </c>
      <c r="F79" s="18">
        <v>7</v>
      </c>
      <c r="G79" s="3"/>
      <c r="H79" s="3"/>
      <c r="I79" s="19" t="s">
        <v>149</v>
      </c>
      <c r="J79" s="4">
        <f>INDEX(B$2:B$247,MATCH($I79,$A$2:$A$247,0))</f>
      </c>
      <c r="K79" s="4">
        <f>INDEX(C$2:C$247,MATCH($I79,$A$2:$A$247,0))</f>
      </c>
      <c r="L79" s="4">
        <f>INDEX(D$2:D$247,MATCH($I79,$A$2:$A$247,0))</f>
      </c>
      <c r="M79" s="4">
        <f>INDEX(E$2:E$247,MATCH($I79,$A$2:$A$247,0))</f>
      </c>
      <c r="N79" s="4">
        <f>INDEX(F$2:F$247,MATCH($I79,$A$2:$A$247,0))</f>
      </c>
    </row>
    <row x14ac:dyDescent="0.25" r="80" customHeight="1" ht="18.75">
      <c r="A80" s="20" t="s">
        <v>114</v>
      </c>
      <c r="B80" s="21">
        <v>0</v>
      </c>
      <c r="C80" s="21">
        <v>0</v>
      </c>
      <c r="D80" s="21">
        <v>0</v>
      </c>
      <c r="E80" s="21">
        <v>1</v>
      </c>
      <c r="F80" s="21">
        <v>1</v>
      </c>
      <c r="G80" s="3"/>
      <c r="H80" s="3"/>
      <c r="I80" s="19" t="s">
        <v>150</v>
      </c>
      <c r="J80" s="4">
        <f>INDEX(B$2:B$247,MATCH($I80,$A$2:$A$247,0))</f>
      </c>
      <c r="K80" s="4">
        <f>INDEX(C$2:C$247,MATCH($I80,$A$2:$A$247,0))</f>
      </c>
      <c r="L80" s="4">
        <f>INDEX(D$2:D$247,MATCH($I80,$A$2:$A$247,0))</f>
      </c>
      <c r="M80" s="4">
        <f>INDEX(E$2:E$247,MATCH($I80,$A$2:$A$247,0))</f>
      </c>
      <c r="N80" s="4">
        <f>INDEX(F$2:F$247,MATCH($I80,$A$2:$A$247,0))</f>
      </c>
    </row>
    <row x14ac:dyDescent="0.25" r="81" customHeight="1" ht="18.75">
      <c r="A81" s="17" t="s">
        <v>146</v>
      </c>
      <c r="B81" s="18">
        <v>0</v>
      </c>
      <c r="C81" s="18">
        <v>0</v>
      </c>
      <c r="D81" s="18">
        <v>0</v>
      </c>
      <c r="E81" s="18">
        <v>13</v>
      </c>
      <c r="F81" s="18">
        <v>13</v>
      </c>
      <c r="G81" s="3"/>
      <c r="H81" s="3"/>
      <c r="I81" s="19" t="s">
        <v>151</v>
      </c>
      <c r="J81" s="4">
        <f>INDEX(B$2:B$247,MATCH($I81,$A$2:$A$247,0))</f>
      </c>
      <c r="K81" s="4">
        <f>INDEX(C$2:C$247,MATCH($I81,$A$2:$A$247,0))</f>
      </c>
      <c r="L81" s="4">
        <f>INDEX(D$2:D$247,MATCH($I81,$A$2:$A$247,0))</f>
      </c>
      <c r="M81" s="4">
        <f>INDEX(E$2:E$247,MATCH($I81,$A$2:$A$247,0))</f>
      </c>
      <c r="N81" s="4">
        <f>INDEX(F$2:F$247,MATCH($I81,$A$2:$A$247,0))</f>
      </c>
    </row>
    <row x14ac:dyDescent="0.25" r="82" customHeight="1" ht="18.75">
      <c r="A82" s="20" t="s">
        <v>152</v>
      </c>
      <c r="B82" s="21">
        <v>0</v>
      </c>
      <c r="C82" s="21">
        <v>1</v>
      </c>
      <c r="D82" s="21">
        <v>0</v>
      </c>
      <c r="E82" s="21">
        <v>4</v>
      </c>
      <c r="F82" s="21">
        <v>5</v>
      </c>
      <c r="G82" s="3"/>
      <c r="H82" s="3"/>
      <c r="I82" s="19" t="s">
        <v>152</v>
      </c>
      <c r="J82" s="4">
        <f>INDEX(B$2:B$247,MATCH($I82,$A$2:$A$247,0))</f>
      </c>
      <c r="K82" s="4">
        <f>INDEX(C$2:C$247,MATCH($I82,$A$2:$A$247,0))</f>
      </c>
      <c r="L82" s="4">
        <f>INDEX(D$2:D$247,MATCH($I82,$A$2:$A$247,0))</f>
      </c>
      <c r="M82" s="4">
        <f>INDEX(E$2:E$247,MATCH($I82,$A$2:$A$247,0))</f>
      </c>
      <c r="N82" s="4">
        <f>INDEX(F$2:F$247,MATCH($I82,$A$2:$A$247,0))</f>
      </c>
    </row>
    <row x14ac:dyDescent="0.25" r="83" customHeight="1" ht="18.75">
      <c r="A83" s="17" t="s">
        <v>153</v>
      </c>
      <c r="B83" s="18">
        <v>0</v>
      </c>
      <c r="C83" s="18">
        <v>2</v>
      </c>
      <c r="D83" s="18">
        <v>2</v>
      </c>
      <c r="E83" s="18">
        <v>19</v>
      </c>
      <c r="F83" s="18">
        <v>23</v>
      </c>
      <c r="G83" s="3"/>
      <c r="H83" s="3"/>
      <c r="I83" s="19" t="s">
        <v>154</v>
      </c>
      <c r="J83" s="4">
        <f>INDEX(B$2:B$247,MATCH($I83,$A$2:$A$247,0))</f>
      </c>
      <c r="K83" s="4">
        <f>INDEX(C$2:C$247,MATCH($I83,$A$2:$A$247,0))</f>
      </c>
      <c r="L83" s="4">
        <f>INDEX(D$2:D$247,MATCH($I83,$A$2:$A$247,0))</f>
      </c>
      <c r="M83" s="4">
        <f>INDEX(E$2:E$247,MATCH($I83,$A$2:$A$247,0))</f>
      </c>
      <c r="N83" s="4">
        <f>INDEX(F$2:F$247,MATCH($I83,$A$2:$A$247,0))</f>
      </c>
    </row>
    <row x14ac:dyDescent="0.25" r="84" customHeight="1" ht="18.75">
      <c r="A84" s="17" t="s">
        <v>15</v>
      </c>
      <c r="B84" s="18">
        <v>0</v>
      </c>
      <c r="C84" s="18">
        <v>0</v>
      </c>
      <c r="D84" s="18">
        <v>0</v>
      </c>
      <c r="E84" s="18">
        <v>9</v>
      </c>
      <c r="F84" s="18">
        <v>9</v>
      </c>
      <c r="G84" s="3"/>
      <c r="H84" s="3"/>
      <c r="I84" s="19" t="s">
        <v>155</v>
      </c>
      <c r="J84" s="4">
        <f>INDEX(B$2:B$247,MATCH($I84,$A$2:$A$247,0))</f>
      </c>
      <c r="K84" s="4">
        <f>INDEX(C$2:C$247,MATCH($I84,$A$2:$A$247,0))</f>
      </c>
      <c r="L84" s="4">
        <f>INDEX(D$2:D$247,MATCH($I84,$A$2:$A$247,0))</f>
      </c>
      <c r="M84" s="4">
        <f>INDEX(E$2:E$247,MATCH($I84,$A$2:$A$247,0))</f>
      </c>
      <c r="N84" s="4">
        <f>INDEX(F$2:F$247,MATCH($I84,$A$2:$A$247,0))</f>
      </c>
    </row>
    <row x14ac:dyDescent="0.25" r="85" customHeight="1" ht="18.75">
      <c r="A85" s="20" t="s">
        <v>25</v>
      </c>
      <c r="B85" s="21">
        <v>0</v>
      </c>
      <c r="C85" s="21">
        <v>3</v>
      </c>
      <c r="D85" s="21">
        <v>0</v>
      </c>
      <c r="E85" s="21">
        <v>28</v>
      </c>
      <c r="F85" s="21">
        <v>31</v>
      </c>
      <c r="G85" s="3"/>
      <c r="H85" s="3"/>
      <c r="I85" s="19" t="s">
        <v>156</v>
      </c>
      <c r="J85" s="4">
        <f>INDEX(B$2:B$247,MATCH($I85,$A$2:$A$247,0))</f>
      </c>
      <c r="K85" s="4">
        <f>INDEX(C$2:C$247,MATCH($I85,$A$2:$A$247,0))</f>
      </c>
      <c r="L85" s="4">
        <f>INDEX(D$2:D$247,MATCH($I85,$A$2:$A$247,0))</f>
      </c>
      <c r="M85" s="4">
        <f>INDEX(E$2:E$247,MATCH($I85,$A$2:$A$247,0))</f>
      </c>
      <c r="N85" s="4">
        <f>INDEX(F$2:F$247,MATCH($I85,$A$2:$A$247,0))</f>
      </c>
    </row>
    <row x14ac:dyDescent="0.25" r="86" customHeight="1" ht="18.75">
      <c r="A86" s="17" t="s">
        <v>33</v>
      </c>
      <c r="B86" s="18">
        <v>0</v>
      </c>
      <c r="C86" s="18">
        <v>0</v>
      </c>
      <c r="D86" s="18">
        <v>1</v>
      </c>
      <c r="E86" s="18">
        <v>11</v>
      </c>
      <c r="F86" s="18">
        <v>12</v>
      </c>
      <c r="G86" s="3"/>
      <c r="H86" s="3"/>
      <c r="I86" s="19" t="s">
        <v>157</v>
      </c>
      <c r="J86" s="4">
        <f>INDEX(B$2:B$247,MATCH($I86,$A$2:$A$247,0))</f>
      </c>
      <c r="K86" s="4">
        <f>INDEX(C$2:C$247,MATCH($I86,$A$2:$A$247,0))</f>
      </c>
      <c r="L86" s="4">
        <f>INDEX(D$2:D$247,MATCH($I86,$A$2:$A$247,0))</f>
      </c>
      <c r="M86" s="4">
        <f>INDEX(E$2:E$247,MATCH($I86,$A$2:$A$247,0))</f>
      </c>
      <c r="N86" s="4">
        <f>INDEX(F$2:F$247,MATCH($I86,$A$2:$A$247,0))</f>
      </c>
    </row>
    <row x14ac:dyDescent="0.25" r="87" customHeight="1" ht="18.75">
      <c r="A87" s="20" t="s">
        <v>41</v>
      </c>
      <c r="B87" s="21">
        <v>0</v>
      </c>
      <c r="C87" s="21">
        <v>0</v>
      </c>
      <c r="D87" s="21">
        <v>3</v>
      </c>
      <c r="E87" s="21">
        <v>5</v>
      </c>
      <c r="F87" s="21">
        <v>8</v>
      </c>
      <c r="G87" s="3"/>
      <c r="H87" s="3"/>
      <c r="I87" s="19" t="s">
        <v>158</v>
      </c>
      <c r="J87" s="4">
        <f>INDEX(B$2:B$247,MATCH($I87,$A$2:$A$247,0))</f>
      </c>
      <c r="K87" s="4">
        <f>INDEX(C$2:C$247,MATCH($I87,$A$2:$A$247,0))</f>
      </c>
      <c r="L87" s="4">
        <f>INDEX(D$2:D$247,MATCH($I87,$A$2:$A$247,0))</f>
      </c>
      <c r="M87" s="4">
        <f>INDEX(E$2:E$247,MATCH($I87,$A$2:$A$247,0))</f>
      </c>
      <c r="N87" s="4">
        <f>INDEX(F$2:F$247,MATCH($I87,$A$2:$A$247,0))</f>
      </c>
    </row>
    <row x14ac:dyDescent="0.25" r="88" customHeight="1" ht="18.75">
      <c r="A88" s="17" t="s">
        <v>94</v>
      </c>
      <c r="B88" s="18">
        <v>0</v>
      </c>
      <c r="C88" s="18">
        <v>0</v>
      </c>
      <c r="D88" s="18">
        <v>0</v>
      </c>
      <c r="E88" s="18">
        <v>12</v>
      </c>
      <c r="F88" s="18">
        <v>12</v>
      </c>
      <c r="G88" s="3"/>
      <c r="H88" s="3"/>
      <c r="I88" s="19" t="s">
        <v>159</v>
      </c>
      <c r="J88" s="4">
        <f>INDEX(B$2:B$247,MATCH($I88,$A$2:$A$247,0))</f>
      </c>
      <c r="K88" s="4">
        <f>INDEX(C$2:C$247,MATCH($I88,$A$2:$A$247,0))</f>
      </c>
      <c r="L88" s="4">
        <f>INDEX(D$2:D$247,MATCH($I88,$A$2:$A$247,0))</f>
      </c>
      <c r="M88" s="4">
        <f>INDEX(E$2:E$247,MATCH($I88,$A$2:$A$247,0))</f>
      </c>
      <c r="N88" s="4">
        <f>INDEX(F$2:F$247,MATCH($I88,$A$2:$A$247,0))</f>
      </c>
    </row>
    <row x14ac:dyDescent="0.25" r="89" customHeight="1" ht="18.75">
      <c r="A89" s="20" t="s">
        <v>95</v>
      </c>
      <c r="B89" s="21">
        <v>0</v>
      </c>
      <c r="C89" s="21">
        <v>0</v>
      </c>
      <c r="D89" s="21">
        <v>0</v>
      </c>
      <c r="E89" s="21">
        <v>35</v>
      </c>
      <c r="F89" s="21">
        <v>35</v>
      </c>
      <c r="G89" s="3"/>
      <c r="H89" s="3"/>
      <c r="I89" s="19" t="s">
        <v>153</v>
      </c>
      <c r="J89" s="4">
        <f>INDEX(B$2:B$247,MATCH($I89,$A$2:$A$247,0))</f>
      </c>
      <c r="K89" s="4">
        <f>INDEX(C$2:C$247,MATCH($I89,$A$2:$A$247,0))</f>
      </c>
      <c r="L89" s="4">
        <f>INDEX(D$2:D$247,MATCH($I89,$A$2:$A$247,0))</f>
      </c>
      <c r="M89" s="4">
        <f>INDEX(E$2:E$247,MATCH($I89,$A$2:$A$247,0))</f>
      </c>
      <c r="N89" s="4">
        <f>INDEX(F$2:F$247,MATCH($I89,$A$2:$A$247,0))</f>
      </c>
    </row>
    <row x14ac:dyDescent="0.25" r="90" customHeight="1" ht="18.75">
      <c r="A90" s="17" t="s">
        <v>96</v>
      </c>
      <c r="B90" s="18">
        <v>1</v>
      </c>
      <c r="C90" s="18">
        <v>1</v>
      </c>
      <c r="D90" s="18">
        <v>0</v>
      </c>
      <c r="E90" s="18">
        <v>18</v>
      </c>
      <c r="F90" s="18">
        <v>20</v>
      </c>
      <c r="G90" s="3"/>
      <c r="H90" s="3"/>
      <c r="I90" s="19" t="s">
        <v>160</v>
      </c>
      <c r="J90" s="4">
        <f>INDEX(B$2:B$247,MATCH($I90,$A$2:$A$247,0))</f>
      </c>
      <c r="K90" s="4">
        <f>INDEX(C$2:C$247,MATCH($I90,$A$2:$A$247,0))</f>
      </c>
      <c r="L90" s="4">
        <f>INDEX(D$2:D$247,MATCH($I90,$A$2:$A$247,0))</f>
      </c>
      <c r="M90" s="4">
        <f>INDEX(E$2:E$247,MATCH($I90,$A$2:$A$247,0))</f>
      </c>
      <c r="N90" s="4">
        <f>INDEX(F$2:F$247,MATCH($I90,$A$2:$A$247,0))</f>
      </c>
    </row>
    <row x14ac:dyDescent="0.25" r="91" customHeight="1" ht="18.75">
      <c r="A91" s="20" t="s">
        <v>102</v>
      </c>
      <c r="B91" s="21">
        <v>0</v>
      </c>
      <c r="C91" s="21">
        <v>0</v>
      </c>
      <c r="D91" s="21">
        <v>0</v>
      </c>
      <c r="E91" s="21">
        <v>10</v>
      </c>
      <c r="F91" s="21">
        <v>10</v>
      </c>
      <c r="G91" s="3"/>
      <c r="H91" s="3"/>
      <c r="I91" s="19" t="s">
        <v>161</v>
      </c>
      <c r="J91" s="4">
        <f>INDEX(B$2:B$247,MATCH($I91,$A$2:$A$247,0))</f>
      </c>
      <c r="K91" s="4">
        <f>INDEX(C$2:C$247,MATCH($I91,$A$2:$A$247,0))</f>
      </c>
      <c r="L91" s="4">
        <f>INDEX(D$2:D$247,MATCH($I91,$A$2:$A$247,0))</f>
      </c>
      <c r="M91" s="4">
        <f>INDEX(E$2:E$247,MATCH($I91,$A$2:$A$247,0))</f>
      </c>
      <c r="N91" s="4">
        <f>INDEX(F$2:F$247,MATCH($I91,$A$2:$A$247,0))</f>
      </c>
    </row>
    <row x14ac:dyDescent="0.25" r="92" customHeight="1" ht="18.75">
      <c r="A92" s="17" t="s">
        <v>112</v>
      </c>
      <c r="B92" s="18">
        <v>0</v>
      </c>
      <c r="C92" s="18">
        <v>1</v>
      </c>
      <c r="D92" s="18">
        <v>5</v>
      </c>
      <c r="E92" s="18">
        <v>21</v>
      </c>
      <c r="F92" s="18">
        <v>27</v>
      </c>
      <c r="G92" s="3"/>
      <c r="H92" s="3"/>
      <c r="I92" s="19" t="s">
        <v>103</v>
      </c>
      <c r="J92" s="4">
        <f>INDEX(B$2:B$247,MATCH($I92,$A$2:$A$247,0))</f>
      </c>
      <c r="K92" s="4">
        <f>INDEX(C$2:C$247,MATCH($I92,$A$2:$A$247,0))</f>
      </c>
      <c r="L92" s="4">
        <f>INDEX(D$2:D$247,MATCH($I92,$A$2:$A$247,0))</f>
      </c>
      <c r="M92" s="4">
        <f>INDEX(E$2:E$247,MATCH($I92,$A$2:$A$247,0))</f>
      </c>
      <c r="N92" s="4">
        <f>INDEX(F$2:F$247,MATCH($I92,$A$2:$A$247,0))</f>
      </c>
    </row>
    <row x14ac:dyDescent="0.25" r="93" customHeight="1" ht="18.75">
      <c r="A93" s="20" t="s">
        <v>156</v>
      </c>
      <c r="B93" s="21">
        <v>0</v>
      </c>
      <c r="C93" s="21">
        <v>0</v>
      </c>
      <c r="D93" s="21">
        <v>2</v>
      </c>
      <c r="E93" s="21">
        <v>24</v>
      </c>
      <c r="F93" s="21">
        <v>26</v>
      </c>
      <c r="G93" s="3"/>
      <c r="H93" s="3"/>
      <c r="I93" s="19" t="s">
        <v>162</v>
      </c>
      <c r="J93" s="4">
        <f>INDEX(B$2:B$247,MATCH($I93,$A$2:$A$247,0))</f>
      </c>
      <c r="K93" s="4">
        <f>INDEX(C$2:C$247,MATCH($I93,$A$2:$A$247,0))</f>
      </c>
      <c r="L93" s="4">
        <f>INDEX(D$2:D$247,MATCH($I93,$A$2:$A$247,0))</f>
      </c>
      <c r="M93" s="4">
        <f>INDEX(E$2:E$247,MATCH($I93,$A$2:$A$247,0))</f>
      </c>
      <c r="N93" s="4">
        <f>INDEX(F$2:F$247,MATCH($I93,$A$2:$A$247,0))</f>
      </c>
    </row>
    <row x14ac:dyDescent="0.25" r="94" customHeight="1" ht="18.75">
      <c r="A94" s="20" t="s">
        <v>163</v>
      </c>
      <c r="B94" s="21">
        <v>0</v>
      </c>
      <c r="C94" s="21">
        <v>5</v>
      </c>
      <c r="D94" s="21">
        <v>1</v>
      </c>
      <c r="E94" s="21">
        <v>18</v>
      </c>
      <c r="F94" s="21">
        <v>24</v>
      </c>
      <c r="G94" s="3"/>
      <c r="H94" s="3"/>
      <c r="I94" s="19" t="s">
        <v>164</v>
      </c>
      <c r="J94" s="4">
        <f>INDEX(B$2:B$247,MATCH($I94,$A$2:$A$247,0))</f>
      </c>
      <c r="K94" s="4">
        <f>INDEX(C$2:C$247,MATCH($I94,$A$2:$A$247,0))</f>
      </c>
      <c r="L94" s="4">
        <f>INDEX(D$2:D$247,MATCH($I94,$A$2:$A$247,0))</f>
      </c>
      <c r="M94" s="4">
        <f>INDEX(E$2:E$247,MATCH($I94,$A$2:$A$247,0))</f>
      </c>
      <c r="N94" s="4">
        <f>INDEX(F$2:F$247,MATCH($I94,$A$2:$A$247,0))</f>
      </c>
    </row>
    <row x14ac:dyDescent="0.25" r="95" customHeight="1" ht="18.75">
      <c r="A95" s="17" t="s">
        <v>165</v>
      </c>
      <c r="B95" s="18">
        <v>0</v>
      </c>
      <c r="C95" s="18">
        <v>5</v>
      </c>
      <c r="D95" s="18">
        <v>3</v>
      </c>
      <c r="E95" s="18">
        <v>0</v>
      </c>
      <c r="F95" s="18">
        <v>8</v>
      </c>
      <c r="G95" s="3"/>
      <c r="H95" s="3"/>
      <c r="I95" s="19" t="s">
        <v>166</v>
      </c>
      <c r="J95" s="4">
        <f>INDEX(B$2:B$247,MATCH($I95,$A$2:$A$247,0))</f>
      </c>
      <c r="K95" s="4">
        <f>INDEX(C$2:C$247,MATCH($I95,$A$2:$A$247,0))</f>
      </c>
      <c r="L95" s="4">
        <f>INDEX(D$2:D$247,MATCH($I95,$A$2:$A$247,0))</f>
      </c>
      <c r="M95" s="4">
        <f>INDEX(E$2:E$247,MATCH($I95,$A$2:$A$247,0))</f>
      </c>
      <c r="N95" s="4">
        <f>INDEX(F$2:F$247,MATCH($I95,$A$2:$A$247,0))</f>
      </c>
    </row>
    <row x14ac:dyDescent="0.25" r="96" customHeight="1" ht="18.75">
      <c r="A96" s="20" t="s">
        <v>167</v>
      </c>
      <c r="B96" s="21">
        <v>0</v>
      </c>
      <c r="C96" s="21">
        <v>0</v>
      </c>
      <c r="D96" s="21">
        <v>0</v>
      </c>
      <c r="E96" s="21">
        <v>1</v>
      </c>
      <c r="F96" s="21">
        <v>1</v>
      </c>
      <c r="G96" s="3"/>
      <c r="H96" s="3"/>
      <c r="I96" s="19" t="s">
        <v>36</v>
      </c>
      <c r="J96" s="4">
        <f>INDEX(B$2:B$247,MATCH($I96,$A$2:$A$247,0))</f>
      </c>
      <c r="K96" s="4">
        <f>INDEX(C$2:C$247,MATCH($I96,$A$2:$A$247,0))</f>
      </c>
      <c r="L96" s="4">
        <f>INDEX(D$2:D$247,MATCH($I96,$A$2:$A$247,0))</f>
      </c>
      <c r="M96" s="4">
        <f>INDEX(E$2:E$247,MATCH($I96,$A$2:$A$247,0))</f>
      </c>
      <c r="N96" s="4">
        <f>INDEX(F$2:F$247,MATCH($I96,$A$2:$A$247,0))</f>
      </c>
    </row>
    <row x14ac:dyDescent="0.25" r="97" customHeight="1" ht="18.75">
      <c r="A97" s="17" t="s">
        <v>168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3"/>
      <c r="H97" s="3"/>
      <c r="I97" s="19" t="s">
        <v>105</v>
      </c>
      <c r="J97" s="4">
        <f>INDEX(B$2:B$247,MATCH($I97,$A$2:$A$247,0))</f>
      </c>
      <c r="K97" s="4">
        <f>INDEX(C$2:C$247,MATCH($I97,$A$2:$A$247,0))</f>
      </c>
      <c r="L97" s="4">
        <f>INDEX(D$2:D$247,MATCH($I97,$A$2:$A$247,0))</f>
      </c>
      <c r="M97" s="4">
        <f>INDEX(E$2:E$247,MATCH($I97,$A$2:$A$247,0))</f>
      </c>
      <c r="N97" s="4">
        <f>INDEX(F$2:F$247,MATCH($I97,$A$2:$A$247,0))</f>
      </c>
    </row>
    <row x14ac:dyDescent="0.25" r="98" customHeight="1" ht="18.75">
      <c r="A98" s="20" t="s">
        <v>169</v>
      </c>
      <c r="B98" s="21">
        <v>0</v>
      </c>
      <c r="C98" s="21">
        <v>2</v>
      </c>
      <c r="D98" s="21">
        <v>0</v>
      </c>
      <c r="E98" s="21">
        <v>0</v>
      </c>
      <c r="F98" s="21">
        <v>2</v>
      </c>
      <c r="G98" s="3"/>
      <c r="H98" s="3"/>
      <c r="I98" s="19" t="s">
        <v>6</v>
      </c>
      <c r="J98" s="4">
        <f>INDEX(B$2:B$247,MATCH($I98,$A$2:$A$247,0))</f>
      </c>
      <c r="K98" s="4">
        <f>INDEX(C$2:C$247,MATCH($I98,$A$2:$A$247,0))</f>
      </c>
      <c r="L98" s="4">
        <f>INDEX(D$2:D$247,MATCH($I98,$A$2:$A$247,0))</f>
      </c>
      <c r="M98" s="4">
        <f>INDEX(E$2:E$247,MATCH($I98,$A$2:$A$247,0))</f>
      </c>
      <c r="N98" s="4">
        <f>INDEX(F$2:F$247,MATCH($I98,$A$2:$A$247,0))</f>
      </c>
    </row>
    <row x14ac:dyDescent="0.25" r="99" customHeight="1" ht="18.75">
      <c r="A99" s="17" t="s">
        <v>170</v>
      </c>
      <c r="B99" s="18">
        <v>0</v>
      </c>
      <c r="C99" s="18">
        <v>1</v>
      </c>
      <c r="D99" s="18">
        <v>0</v>
      </c>
      <c r="E99" s="18">
        <v>0</v>
      </c>
      <c r="F99" s="18">
        <v>1</v>
      </c>
      <c r="G99" s="3"/>
      <c r="H99" s="3"/>
      <c r="I99" s="19" t="s">
        <v>8</v>
      </c>
      <c r="J99" s="4">
        <f>INDEX(B$2:B$247,MATCH($I99,$A$2:$A$247,0))</f>
      </c>
      <c r="K99" s="4">
        <f>INDEX(C$2:C$247,MATCH($I99,$A$2:$A$247,0))</f>
      </c>
      <c r="L99" s="4">
        <f>INDEX(D$2:D$247,MATCH($I99,$A$2:$A$247,0))</f>
      </c>
      <c r="M99" s="4">
        <f>INDEX(E$2:E$247,MATCH($I99,$A$2:$A$247,0))</f>
      </c>
      <c r="N99" s="4">
        <f>INDEX(F$2:F$247,MATCH($I99,$A$2:$A$247,0))</f>
      </c>
    </row>
    <row x14ac:dyDescent="0.25" r="100" customHeight="1" ht="18.75">
      <c r="A100" s="17" t="s">
        <v>171</v>
      </c>
      <c r="B100" s="18">
        <v>0</v>
      </c>
      <c r="C100" s="18">
        <v>3</v>
      </c>
      <c r="D100" s="18">
        <v>0</v>
      </c>
      <c r="E100" s="18">
        <v>22</v>
      </c>
      <c r="F100" s="18">
        <v>25</v>
      </c>
      <c r="G100" s="3"/>
      <c r="H100" s="3"/>
      <c r="I100" s="19" t="s">
        <v>38</v>
      </c>
      <c r="J100" s="4">
        <f>INDEX(B$2:B$247,MATCH($I100,$A$2:$A$247,0))</f>
      </c>
      <c r="K100" s="4">
        <f>INDEX(C$2:C$247,MATCH($I100,$A$2:$A$247,0))</f>
      </c>
      <c r="L100" s="4">
        <f>INDEX(D$2:D$247,MATCH($I100,$A$2:$A$247,0))</f>
      </c>
      <c r="M100" s="4">
        <f>INDEX(E$2:E$247,MATCH($I100,$A$2:$A$247,0))</f>
      </c>
      <c r="N100" s="4">
        <f>INDEX(F$2:F$247,MATCH($I100,$A$2:$A$247,0))</f>
      </c>
    </row>
    <row x14ac:dyDescent="0.25" r="101" customHeight="1" ht="18.75">
      <c r="A101" s="20" t="s">
        <v>172</v>
      </c>
      <c r="B101" s="21">
        <v>0</v>
      </c>
      <c r="C101" s="21">
        <v>0</v>
      </c>
      <c r="D101" s="21">
        <v>1</v>
      </c>
      <c r="E101" s="21">
        <v>28</v>
      </c>
      <c r="F101" s="21">
        <v>29</v>
      </c>
      <c r="G101" s="3"/>
      <c r="H101" s="3"/>
      <c r="I101" s="19" t="s">
        <v>64</v>
      </c>
      <c r="J101" s="4">
        <f>INDEX(B$2:B$247,MATCH($I101,$A$2:$A$247,0))</f>
      </c>
      <c r="K101" s="4">
        <f>INDEX(C$2:C$247,MATCH($I101,$A$2:$A$247,0))</f>
      </c>
      <c r="L101" s="4">
        <f>INDEX(D$2:D$247,MATCH($I101,$A$2:$A$247,0))</f>
      </c>
      <c r="M101" s="4">
        <f>INDEX(E$2:E$247,MATCH($I101,$A$2:$A$247,0))</f>
      </c>
      <c r="N101" s="4">
        <f>INDEX(F$2:F$247,MATCH($I101,$A$2:$A$247,0))</f>
      </c>
    </row>
    <row x14ac:dyDescent="0.25" r="102" customHeight="1" ht="18.75">
      <c r="A102" s="17" t="s">
        <v>173</v>
      </c>
      <c r="B102" s="18">
        <v>0</v>
      </c>
      <c r="C102" s="18">
        <v>0</v>
      </c>
      <c r="D102" s="18">
        <v>2</v>
      </c>
      <c r="E102" s="18">
        <v>8</v>
      </c>
      <c r="F102" s="18">
        <v>10</v>
      </c>
      <c r="G102" s="3"/>
      <c r="H102" s="3"/>
      <c r="I102" s="19" t="s">
        <v>107</v>
      </c>
      <c r="J102" s="4">
        <f>INDEX(B$2:B$247,MATCH($I102,$A$2:$A$247,0))</f>
      </c>
      <c r="K102" s="4">
        <f>INDEX(C$2:C$247,MATCH($I102,$A$2:$A$247,0))</f>
      </c>
      <c r="L102" s="4">
        <f>INDEX(D$2:D$247,MATCH($I102,$A$2:$A$247,0))</f>
      </c>
      <c r="M102" s="4">
        <f>INDEX(E$2:E$247,MATCH($I102,$A$2:$A$247,0))</f>
      </c>
      <c r="N102" s="4">
        <f>INDEX(F$2:F$247,MATCH($I102,$A$2:$A$247,0))</f>
      </c>
    </row>
    <row x14ac:dyDescent="0.25" r="103" customHeight="1" ht="18.75">
      <c r="A103" s="20" t="s">
        <v>174</v>
      </c>
      <c r="B103" s="21">
        <v>0</v>
      </c>
      <c r="C103" s="21">
        <v>0</v>
      </c>
      <c r="D103" s="21">
        <v>5</v>
      </c>
      <c r="E103" s="21">
        <v>10</v>
      </c>
      <c r="F103" s="21">
        <v>15</v>
      </c>
      <c r="G103" s="3"/>
      <c r="H103" s="3"/>
      <c r="I103" s="19" t="s">
        <v>115</v>
      </c>
      <c r="J103" s="4">
        <f>INDEX(B$2:B$247,MATCH($I103,$A$2:$A$247,0))</f>
      </c>
      <c r="K103" s="4">
        <f>INDEX(C$2:C$247,MATCH($I103,$A$2:$A$247,0))</f>
      </c>
      <c r="L103" s="4">
        <f>INDEX(D$2:D$247,MATCH($I103,$A$2:$A$247,0))</f>
      </c>
      <c r="M103" s="4">
        <f>INDEX(E$2:E$247,MATCH($I103,$A$2:$A$247,0))</f>
      </c>
      <c r="N103" s="4">
        <f>INDEX(F$2:F$247,MATCH($I103,$A$2:$A$247,0))</f>
      </c>
    </row>
    <row x14ac:dyDescent="0.25" r="104" customHeight="1" ht="18.75">
      <c r="A104" s="17" t="s">
        <v>175</v>
      </c>
      <c r="B104" s="18">
        <v>0</v>
      </c>
      <c r="C104" s="18">
        <v>0</v>
      </c>
      <c r="D104" s="18">
        <v>2</v>
      </c>
      <c r="E104" s="18">
        <v>19</v>
      </c>
      <c r="F104" s="18">
        <v>21</v>
      </c>
      <c r="G104" s="3"/>
      <c r="H104" s="3"/>
      <c r="I104" s="19" t="s">
        <v>171</v>
      </c>
      <c r="J104" s="4">
        <f>INDEX(B$2:B$247,MATCH($I104,$A$2:$A$247,0))</f>
      </c>
      <c r="K104" s="4">
        <f>INDEX(C$2:C$247,MATCH($I104,$A$2:$A$247,0))</f>
      </c>
      <c r="L104" s="4">
        <f>INDEX(D$2:D$247,MATCH($I104,$A$2:$A$247,0))</f>
      </c>
      <c r="M104" s="4">
        <f>INDEX(E$2:E$247,MATCH($I104,$A$2:$A$247,0))</f>
      </c>
      <c r="N104" s="4">
        <f>INDEX(F$2:F$247,MATCH($I104,$A$2:$A$247,0))</f>
      </c>
    </row>
    <row x14ac:dyDescent="0.25" r="105" customHeight="1" ht="18.75">
      <c r="A105" s="17" t="s">
        <v>176</v>
      </c>
      <c r="B105" s="18">
        <v>0</v>
      </c>
      <c r="C105" s="18">
        <v>3</v>
      </c>
      <c r="D105" s="18">
        <v>3</v>
      </c>
      <c r="E105" s="18">
        <v>18</v>
      </c>
      <c r="F105" s="18">
        <v>24</v>
      </c>
      <c r="G105" s="3"/>
      <c r="H105" s="3"/>
      <c r="I105" s="19" t="s">
        <v>176</v>
      </c>
      <c r="J105" s="4">
        <f>INDEX(B$2:B$247,MATCH($I105,$A$2:$A$247,0))</f>
      </c>
      <c r="K105" s="4">
        <f>INDEX(C$2:C$247,MATCH($I105,$A$2:$A$247,0))</f>
      </c>
      <c r="L105" s="4">
        <f>INDEX(D$2:D$247,MATCH($I105,$A$2:$A$247,0))</f>
      </c>
      <c r="M105" s="4">
        <f>INDEX(E$2:E$247,MATCH($I105,$A$2:$A$247,0))</f>
      </c>
      <c r="N105" s="4">
        <f>INDEX(F$2:F$247,MATCH($I105,$A$2:$A$247,0))</f>
      </c>
    </row>
    <row x14ac:dyDescent="0.25" r="106" customHeight="1" ht="18.75">
      <c r="A106" s="20" t="s">
        <v>177</v>
      </c>
      <c r="B106" s="21">
        <v>0</v>
      </c>
      <c r="C106" s="21">
        <v>0</v>
      </c>
      <c r="D106" s="21">
        <v>0</v>
      </c>
      <c r="E106" s="21">
        <v>1</v>
      </c>
      <c r="F106" s="21">
        <v>1</v>
      </c>
      <c r="G106" s="3"/>
      <c r="H106" s="3"/>
      <c r="I106" s="19" t="s">
        <v>178</v>
      </c>
      <c r="J106" s="4">
        <f>INDEX(B$2:B$247,MATCH($I106,$A$2:$A$247,0))</f>
      </c>
      <c r="K106" s="4">
        <f>INDEX(C$2:C$247,MATCH($I106,$A$2:$A$247,0))</f>
      </c>
      <c r="L106" s="4">
        <f>INDEX(D$2:D$247,MATCH($I106,$A$2:$A$247,0))</f>
      </c>
      <c r="M106" s="4">
        <f>INDEX(E$2:E$247,MATCH($I106,$A$2:$A$247,0))</f>
      </c>
      <c r="N106" s="4">
        <f>INDEX(F$2:F$247,MATCH($I106,$A$2:$A$247,0))</f>
      </c>
    </row>
    <row x14ac:dyDescent="0.25" r="107" customHeight="1" ht="18.75">
      <c r="A107" s="17" t="s">
        <v>179</v>
      </c>
      <c r="B107" s="18">
        <v>0</v>
      </c>
      <c r="C107" s="18">
        <v>2</v>
      </c>
      <c r="D107" s="18">
        <v>1</v>
      </c>
      <c r="E107" s="18">
        <v>18</v>
      </c>
      <c r="F107" s="18">
        <v>21</v>
      </c>
      <c r="G107" s="3"/>
      <c r="H107" s="3"/>
      <c r="I107" s="19" t="s">
        <v>117</v>
      </c>
      <c r="J107" s="4">
        <f>INDEX(B$2:B$247,MATCH($I107,$A$2:$A$247,0))</f>
      </c>
      <c r="K107" s="4">
        <f>INDEX(C$2:C$247,MATCH($I107,$A$2:$A$247,0))</f>
      </c>
      <c r="L107" s="4">
        <f>INDEX(D$2:D$247,MATCH($I107,$A$2:$A$247,0))</f>
      </c>
      <c r="M107" s="4">
        <f>INDEX(E$2:E$247,MATCH($I107,$A$2:$A$247,0))</f>
      </c>
      <c r="N107" s="4">
        <f>INDEX(F$2:F$247,MATCH($I107,$A$2:$A$247,0))</f>
      </c>
    </row>
    <row x14ac:dyDescent="0.25" r="108" customHeight="1" ht="18.75">
      <c r="A108" s="20" t="s">
        <v>180</v>
      </c>
      <c r="B108" s="21">
        <v>0</v>
      </c>
      <c r="C108" s="21">
        <v>0</v>
      </c>
      <c r="D108" s="21">
        <v>1</v>
      </c>
      <c r="E108" s="21">
        <v>22</v>
      </c>
      <c r="F108" s="21">
        <v>23</v>
      </c>
      <c r="G108" s="3"/>
      <c r="H108" s="3"/>
      <c r="I108" s="19" t="s">
        <v>119</v>
      </c>
      <c r="J108" s="4">
        <f>INDEX(B$2:B$247,MATCH($I108,$A$2:$A$247,0))</f>
      </c>
      <c r="K108" s="4">
        <f>INDEX(C$2:C$247,MATCH($I108,$A$2:$A$247,0))</f>
      </c>
      <c r="L108" s="4">
        <f>INDEX(D$2:D$247,MATCH($I108,$A$2:$A$247,0))</f>
      </c>
      <c r="M108" s="4">
        <f>INDEX(E$2:E$247,MATCH($I108,$A$2:$A$247,0))</f>
      </c>
      <c r="N108" s="4">
        <f>INDEX(F$2:F$247,MATCH($I108,$A$2:$A$247,0))</f>
      </c>
    </row>
    <row x14ac:dyDescent="0.25" r="109" customHeight="1" ht="18.75">
      <c r="A109" s="17" t="s">
        <v>181</v>
      </c>
      <c r="B109" s="18">
        <v>0</v>
      </c>
      <c r="C109" s="18">
        <v>1</v>
      </c>
      <c r="D109" s="18">
        <v>6</v>
      </c>
      <c r="E109" s="18">
        <v>12</v>
      </c>
      <c r="F109" s="18">
        <v>19</v>
      </c>
      <c r="G109" s="3"/>
      <c r="H109" s="3"/>
      <c r="I109" s="19" t="s">
        <v>40</v>
      </c>
      <c r="J109" s="4">
        <f>INDEX(B$2:B$247,MATCH($I109,$A$2:$A$247,0))</f>
      </c>
      <c r="K109" s="4">
        <f>INDEX(C$2:C$247,MATCH($I109,$A$2:$A$247,0))</f>
      </c>
      <c r="L109" s="4">
        <f>INDEX(D$2:D$247,MATCH($I109,$A$2:$A$247,0))</f>
      </c>
      <c r="M109" s="4">
        <f>INDEX(E$2:E$247,MATCH($I109,$A$2:$A$247,0))</f>
      </c>
      <c r="N109" s="4">
        <f>INDEX(F$2:F$247,MATCH($I109,$A$2:$A$247,0))</f>
      </c>
    </row>
    <row x14ac:dyDescent="0.25" r="110" customHeight="1" ht="18.75">
      <c r="A110" s="20" t="s">
        <v>182</v>
      </c>
      <c r="B110" s="21">
        <v>0</v>
      </c>
      <c r="C110" s="21">
        <v>0</v>
      </c>
      <c r="D110" s="21">
        <v>0</v>
      </c>
      <c r="E110" s="21">
        <v>11</v>
      </c>
      <c r="F110" s="21">
        <v>11</v>
      </c>
      <c r="G110" s="3"/>
      <c r="H110" s="3"/>
      <c r="I110" s="19" t="s">
        <v>121</v>
      </c>
      <c r="J110" s="4">
        <f>INDEX(B$2:B$247,MATCH($I110,$A$2:$A$247,0))</f>
      </c>
      <c r="K110" s="4">
        <f>INDEX(C$2:C$247,MATCH($I110,$A$2:$A$247,0))</f>
      </c>
      <c r="L110" s="4">
        <f>INDEX(D$2:D$247,MATCH($I110,$A$2:$A$247,0))</f>
      </c>
      <c r="M110" s="4">
        <f>INDEX(E$2:E$247,MATCH($I110,$A$2:$A$247,0))</f>
      </c>
      <c r="N110" s="4">
        <f>INDEX(F$2:F$247,MATCH($I110,$A$2:$A$247,0))</f>
      </c>
    </row>
    <row x14ac:dyDescent="0.25" r="111" customHeight="1" ht="18.75">
      <c r="A111" s="17" t="s">
        <v>183</v>
      </c>
      <c r="B111" s="18">
        <v>0</v>
      </c>
      <c r="C111" s="18">
        <v>2</v>
      </c>
      <c r="D111" s="18">
        <v>3</v>
      </c>
      <c r="E111" s="18">
        <v>27</v>
      </c>
      <c r="F111" s="18">
        <v>32</v>
      </c>
      <c r="G111" s="3"/>
      <c r="H111" s="3"/>
      <c r="I111" s="19" t="s">
        <v>123</v>
      </c>
      <c r="J111" s="4">
        <f>INDEX(B$2:B$247,MATCH($I111,$A$2:$A$247,0))</f>
      </c>
      <c r="K111" s="4">
        <f>INDEX(C$2:C$247,MATCH($I111,$A$2:$A$247,0))</f>
      </c>
      <c r="L111" s="4">
        <f>INDEX(D$2:D$247,MATCH($I111,$A$2:$A$247,0))</f>
      </c>
      <c r="M111" s="4">
        <f>INDEX(E$2:E$247,MATCH($I111,$A$2:$A$247,0))</f>
      </c>
      <c r="N111" s="4">
        <f>INDEX(F$2:F$247,MATCH($I111,$A$2:$A$247,0))</f>
      </c>
    </row>
    <row x14ac:dyDescent="0.25" r="112" customHeight="1" ht="18.75">
      <c r="A112" s="20" t="s">
        <v>184</v>
      </c>
      <c r="B112" s="21">
        <v>0</v>
      </c>
      <c r="C112" s="21">
        <v>0</v>
      </c>
      <c r="D112" s="21">
        <v>1</v>
      </c>
      <c r="E112" s="21">
        <v>1</v>
      </c>
      <c r="F112" s="21">
        <v>2</v>
      </c>
      <c r="G112" s="3"/>
      <c r="H112" s="3"/>
      <c r="I112" s="19" t="s">
        <v>125</v>
      </c>
      <c r="J112" s="4">
        <f>INDEX(B$2:B$247,MATCH($I112,$A$2:$A$247,0))</f>
      </c>
      <c r="K112" s="4">
        <f>INDEX(C$2:C$247,MATCH($I112,$A$2:$A$247,0))</f>
      </c>
      <c r="L112" s="4">
        <f>INDEX(D$2:D$247,MATCH($I112,$A$2:$A$247,0))</f>
      </c>
      <c r="M112" s="4">
        <f>INDEX(E$2:E$247,MATCH($I112,$A$2:$A$247,0))</f>
      </c>
      <c r="N112" s="4">
        <f>INDEX(F$2:F$247,MATCH($I112,$A$2:$A$247,0))</f>
      </c>
    </row>
    <row x14ac:dyDescent="0.25" r="113" customHeight="1" ht="18.75">
      <c r="A113" s="17" t="s">
        <v>185</v>
      </c>
      <c r="B113" s="18">
        <v>0</v>
      </c>
      <c r="C113" s="18">
        <v>0</v>
      </c>
      <c r="D113" s="18">
        <v>1</v>
      </c>
      <c r="E113" s="18">
        <v>19</v>
      </c>
      <c r="F113" s="18">
        <v>20</v>
      </c>
      <c r="G113" s="3"/>
      <c r="H113" s="3"/>
      <c r="I113" s="19" t="s">
        <v>127</v>
      </c>
      <c r="J113" s="4">
        <f>INDEX(B$2:B$247,MATCH($I113,$A$2:$A$247,0))</f>
      </c>
      <c r="K113" s="4">
        <f>INDEX(C$2:C$247,MATCH($I113,$A$2:$A$247,0))</f>
      </c>
      <c r="L113" s="4">
        <f>INDEX(D$2:D$247,MATCH($I113,$A$2:$A$247,0))</f>
      </c>
      <c r="M113" s="4">
        <f>INDEX(E$2:E$247,MATCH($I113,$A$2:$A$247,0))</f>
      </c>
      <c r="N113" s="4">
        <f>INDEX(F$2:F$247,MATCH($I113,$A$2:$A$247,0))</f>
      </c>
    </row>
    <row x14ac:dyDescent="0.25" r="114" customHeight="1" ht="18.75">
      <c r="A114" s="17" t="s">
        <v>186</v>
      </c>
      <c r="B114" s="18">
        <v>0</v>
      </c>
      <c r="C114" s="18">
        <v>0</v>
      </c>
      <c r="D114" s="18">
        <v>2</v>
      </c>
      <c r="E114" s="18">
        <v>45</v>
      </c>
      <c r="F114" s="18">
        <v>47</v>
      </c>
      <c r="G114" s="3"/>
      <c r="H114" s="3"/>
      <c r="I114" s="19" t="s">
        <v>187</v>
      </c>
      <c r="J114" s="4">
        <f>INDEX(B$2:B$247,MATCH($I114,$A$2:$A$247,0))</f>
      </c>
      <c r="K114" s="4">
        <f>INDEX(C$2:C$247,MATCH($I114,$A$2:$A$247,0))</f>
      </c>
      <c r="L114" s="4">
        <f>INDEX(D$2:D$247,MATCH($I114,$A$2:$A$247,0))</f>
      </c>
      <c r="M114" s="4">
        <f>INDEX(E$2:E$247,MATCH($I114,$A$2:$A$247,0))</f>
      </c>
      <c r="N114" s="4">
        <f>INDEX(F$2:F$247,MATCH($I114,$A$2:$A$247,0))</f>
      </c>
    </row>
    <row x14ac:dyDescent="0.25" r="115" customHeight="1" ht="18.75">
      <c r="A115" s="20" t="s">
        <v>188</v>
      </c>
      <c r="B115" s="21">
        <v>0</v>
      </c>
      <c r="C115" s="21">
        <v>0</v>
      </c>
      <c r="D115" s="21">
        <v>0</v>
      </c>
      <c r="E115" s="21">
        <v>23</v>
      </c>
      <c r="F115" s="21">
        <v>23</v>
      </c>
      <c r="G115" s="3"/>
      <c r="H115" s="3"/>
      <c r="I115" s="19" t="s">
        <v>189</v>
      </c>
      <c r="J115" s="4">
        <f>INDEX(B$2:B$247,MATCH($I115,$A$2:$A$247,0))</f>
      </c>
      <c r="K115" s="4">
        <f>INDEX(C$2:C$247,MATCH($I115,$A$2:$A$247,0))</f>
      </c>
      <c r="L115" s="4">
        <f>INDEX(D$2:D$247,MATCH($I115,$A$2:$A$247,0))</f>
      </c>
      <c r="M115" s="4">
        <f>INDEX(E$2:E$247,MATCH($I115,$A$2:$A$247,0))</f>
      </c>
      <c r="N115" s="4">
        <f>INDEX(F$2:F$247,MATCH($I115,$A$2:$A$247,0))</f>
      </c>
    </row>
    <row x14ac:dyDescent="0.25" r="116" customHeight="1" ht="18.75">
      <c r="A116" s="17" t="s">
        <v>190</v>
      </c>
      <c r="B116" s="18">
        <v>0</v>
      </c>
      <c r="C116" s="18">
        <v>0</v>
      </c>
      <c r="D116" s="18">
        <v>0</v>
      </c>
      <c r="E116" s="18">
        <v>49</v>
      </c>
      <c r="F116" s="18">
        <v>49</v>
      </c>
      <c r="G116" s="3"/>
      <c r="H116" s="3"/>
      <c r="I116" s="19" t="s">
        <v>191</v>
      </c>
      <c r="J116" s="4">
        <f>INDEX(B$2:B$247,MATCH($I116,$A$2:$A$247,0))</f>
      </c>
      <c r="K116" s="4">
        <f>INDEX(C$2:C$247,MATCH($I116,$A$2:$A$247,0))</f>
      </c>
      <c r="L116" s="4">
        <f>INDEX(D$2:D$247,MATCH($I116,$A$2:$A$247,0))</f>
      </c>
      <c r="M116" s="4">
        <f>INDEX(E$2:E$247,MATCH($I116,$A$2:$A$247,0))</f>
      </c>
      <c r="N116" s="4">
        <f>INDEX(F$2:F$247,MATCH($I116,$A$2:$A$247,0))</f>
      </c>
    </row>
    <row x14ac:dyDescent="0.25" r="117" customHeight="1" ht="18.75">
      <c r="A117" s="20" t="s">
        <v>192</v>
      </c>
      <c r="B117" s="21">
        <v>0</v>
      </c>
      <c r="C117" s="21">
        <v>0</v>
      </c>
      <c r="D117" s="21">
        <v>5</v>
      </c>
      <c r="E117" s="21">
        <v>21</v>
      </c>
      <c r="F117" s="21">
        <v>26</v>
      </c>
      <c r="G117" s="3"/>
      <c r="H117" s="3"/>
      <c r="I117" s="19" t="s">
        <v>193</v>
      </c>
      <c r="J117" s="4">
        <f>INDEX(B$2:B$247,MATCH($I117,$A$2:$A$247,0))</f>
      </c>
      <c r="K117" s="4">
        <f>INDEX(C$2:C$247,MATCH($I117,$A$2:$A$247,0))</f>
      </c>
      <c r="L117" s="4">
        <f>INDEX(D$2:D$247,MATCH($I117,$A$2:$A$247,0))</f>
      </c>
      <c r="M117" s="4">
        <f>INDEX(E$2:E$247,MATCH($I117,$A$2:$A$247,0))</f>
      </c>
      <c r="N117" s="4">
        <f>INDEX(F$2:F$247,MATCH($I117,$A$2:$A$247,0))</f>
      </c>
    </row>
    <row x14ac:dyDescent="0.25" r="118" customHeight="1" ht="18.75">
      <c r="A118" s="17" t="s">
        <v>194</v>
      </c>
      <c r="B118" s="18">
        <v>0</v>
      </c>
      <c r="C118" s="18">
        <v>0</v>
      </c>
      <c r="D118" s="18">
        <v>4</v>
      </c>
      <c r="E118" s="18">
        <v>26</v>
      </c>
      <c r="F118" s="18">
        <v>30</v>
      </c>
      <c r="G118" s="3"/>
      <c r="H118" s="3"/>
      <c r="I118" s="19" t="s">
        <v>66</v>
      </c>
      <c r="J118" s="4">
        <f>INDEX(B$2:B$247,MATCH($I118,$A$2:$A$247,0))</f>
      </c>
      <c r="K118" s="4">
        <f>INDEX(C$2:C$247,MATCH($I118,$A$2:$A$247,0))</f>
      </c>
      <c r="L118" s="4">
        <f>INDEX(D$2:D$247,MATCH($I118,$A$2:$A$247,0))</f>
      </c>
      <c r="M118" s="4">
        <f>INDEX(E$2:E$247,MATCH($I118,$A$2:$A$247,0))</f>
      </c>
      <c r="N118" s="4">
        <f>INDEX(F$2:F$247,MATCH($I118,$A$2:$A$247,0))</f>
      </c>
    </row>
    <row x14ac:dyDescent="0.25" r="119" customHeight="1" ht="18.75">
      <c r="A119" s="20" t="s">
        <v>195</v>
      </c>
      <c r="B119" s="21">
        <v>0</v>
      </c>
      <c r="C119" s="21">
        <v>0</v>
      </c>
      <c r="D119" s="21">
        <v>2</v>
      </c>
      <c r="E119" s="21">
        <v>11</v>
      </c>
      <c r="F119" s="21">
        <v>13</v>
      </c>
      <c r="G119" s="3"/>
      <c r="H119" s="3"/>
      <c r="I119" s="19" t="s">
        <v>10</v>
      </c>
      <c r="J119" s="4">
        <f>INDEX(B$2:B$247,MATCH($I119,$A$2:$A$247,0))</f>
      </c>
      <c r="K119" s="4">
        <f>INDEX(C$2:C$247,MATCH($I119,$A$2:$A$247,0))</f>
      </c>
      <c r="L119" s="4">
        <f>INDEX(D$2:D$247,MATCH($I119,$A$2:$A$247,0))</f>
      </c>
      <c r="M119" s="4">
        <f>INDEX(E$2:E$247,MATCH($I119,$A$2:$A$247,0))</f>
      </c>
      <c r="N119" s="4">
        <f>INDEX(F$2:F$247,MATCH($I119,$A$2:$A$247,0))</f>
      </c>
    </row>
    <row x14ac:dyDescent="0.25" r="120" customHeight="1" ht="18.75">
      <c r="A120" s="17" t="s">
        <v>196</v>
      </c>
      <c r="B120" s="18">
        <v>0</v>
      </c>
      <c r="C120" s="18">
        <v>9</v>
      </c>
      <c r="D120" s="18">
        <v>1</v>
      </c>
      <c r="E120" s="18">
        <v>8</v>
      </c>
      <c r="F120" s="18">
        <v>18</v>
      </c>
      <c r="G120" s="3"/>
      <c r="H120" s="3"/>
      <c r="I120" s="19" t="s">
        <v>68</v>
      </c>
      <c r="J120" s="4">
        <f>INDEX(B$2:B$247,MATCH($I120,$A$2:$A$247,0))</f>
      </c>
      <c r="K120" s="4">
        <f>INDEX(C$2:C$247,MATCH($I120,$A$2:$A$247,0))</f>
      </c>
      <c r="L120" s="4">
        <f>INDEX(D$2:D$247,MATCH($I120,$A$2:$A$247,0))</f>
      </c>
      <c r="M120" s="4">
        <f>INDEX(E$2:E$247,MATCH($I120,$A$2:$A$247,0))</f>
      </c>
      <c r="N120" s="4">
        <f>INDEX(F$2:F$247,MATCH($I120,$A$2:$A$247,0))</f>
      </c>
    </row>
    <row x14ac:dyDescent="0.25" r="121" customHeight="1" ht="18.75">
      <c r="A121" s="20" t="s">
        <v>197</v>
      </c>
      <c r="B121" s="21">
        <v>0</v>
      </c>
      <c r="C121" s="21">
        <v>6</v>
      </c>
      <c r="D121" s="21">
        <v>1</v>
      </c>
      <c r="E121" s="21">
        <v>26</v>
      </c>
      <c r="F121" s="21">
        <v>33</v>
      </c>
      <c r="G121" s="3"/>
      <c r="H121" s="3"/>
      <c r="I121" s="19" t="s">
        <v>70</v>
      </c>
      <c r="J121" s="4">
        <f>INDEX(B$2:B$247,MATCH($I121,$A$2:$A$247,0))</f>
      </c>
      <c r="K121" s="4">
        <f>INDEX(C$2:C$247,MATCH($I121,$A$2:$A$247,0))</f>
      </c>
      <c r="L121" s="4">
        <f>INDEX(D$2:D$247,MATCH($I121,$A$2:$A$247,0))</f>
      </c>
      <c r="M121" s="4">
        <f>INDEX(E$2:E$247,MATCH($I121,$A$2:$A$247,0))</f>
      </c>
      <c r="N121" s="4">
        <f>INDEX(F$2:F$247,MATCH($I121,$A$2:$A$247,0))</f>
      </c>
    </row>
    <row x14ac:dyDescent="0.25" r="122" customHeight="1" ht="18.75">
      <c r="A122" s="17" t="s">
        <v>198</v>
      </c>
      <c r="B122" s="18">
        <v>0</v>
      </c>
      <c r="C122" s="18">
        <v>0</v>
      </c>
      <c r="D122" s="18">
        <v>0</v>
      </c>
      <c r="E122" s="18">
        <v>18</v>
      </c>
      <c r="F122" s="18">
        <v>18</v>
      </c>
      <c r="G122" s="3"/>
      <c r="H122" s="3"/>
      <c r="I122" s="19" t="s">
        <v>12</v>
      </c>
      <c r="J122" s="4">
        <f>INDEX(B$2:B$247,MATCH($I122,$A$2:$A$247,0))</f>
      </c>
      <c r="K122" s="4">
        <f>INDEX(C$2:C$247,MATCH($I122,$A$2:$A$247,0))</f>
      </c>
      <c r="L122" s="4">
        <f>INDEX(D$2:D$247,MATCH($I122,$A$2:$A$247,0))</f>
      </c>
      <c r="M122" s="4">
        <f>INDEX(E$2:E$247,MATCH($I122,$A$2:$A$247,0))</f>
      </c>
      <c r="N122" s="4">
        <f>INDEX(F$2:F$247,MATCH($I122,$A$2:$A$247,0))</f>
      </c>
    </row>
    <row x14ac:dyDescent="0.25" r="123" customHeight="1" ht="18.75">
      <c r="A123" s="17" t="s">
        <v>17</v>
      </c>
      <c r="B123" s="18">
        <v>0</v>
      </c>
      <c r="C123" s="18">
        <v>0</v>
      </c>
      <c r="D123" s="18">
        <v>1</v>
      </c>
      <c r="E123" s="18">
        <v>0</v>
      </c>
      <c r="F123" s="18">
        <v>1</v>
      </c>
      <c r="G123" s="3"/>
      <c r="H123" s="3"/>
      <c r="I123" s="19" t="s">
        <v>129</v>
      </c>
      <c r="J123" s="4">
        <f>INDEX(B$2:B$247,MATCH($I123,$A$2:$A$247,0))</f>
      </c>
      <c r="K123" s="4">
        <f>INDEX(C$2:C$247,MATCH($I123,$A$2:$A$247,0))</f>
      </c>
      <c r="L123" s="4">
        <f>INDEX(D$2:D$247,MATCH($I123,$A$2:$A$247,0))</f>
      </c>
      <c r="M123" s="4">
        <f>INDEX(E$2:E$247,MATCH($I123,$A$2:$A$247,0))</f>
      </c>
      <c r="N123" s="4">
        <f>INDEX(F$2:F$247,MATCH($I123,$A$2:$A$247,0))</f>
      </c>
    </row>
    <row x14ac:dyDescent="0.25" r="124" customHeight="1" ht="18.75">
      <c r="A124" s="20" t="s">
        <v>27</v>
      </c>
      <c r="B124" s="21">
        <v>0</v>
      </c>
      <c r="C124" s="21">
        <v>5</v>
      </c>
      <c r="D124" s="21">
        <v>4</v>
      </c>
      <c r="E124" s="21">
        <v>45</v>
      </c>
      <c r="F124" s="21">
        <v>54</v>
      </c>
      <c r="G124" s="3"/>
      <c r="H124" s="3"/>
      <c r="I124" s="19" t="s">
        <v>172</v>
      </c>
      <c r="J124" s="4">
        <f>INDEX(B$2:B$247,MATCH($I124,$A$2:$A$247,0))</f>
      </c>
      <c r="K124" s="4">
        <f>INDEX(C$2:C$247,MATCH($I124,$A$2:$A$247,0))</f>
      </c>
      <c r="L124" s="4">
        <f>INDEX(D$2:D$247,MATCH($I124,$A$2:$A$247,0))</f>
      </c>
      <c r="M124" s="4">
        <f>INDEX(E$2:E$247,MATCH($I124,$A$2:$A$247,0))</f>
      </c>
      <c r="N124" s="4">
        <f>INDEX(F$2:F$247,MATCH($I124,$A$2:$A$247,0))</f>
      </c>
    </row>
    <row x14ac:dyDescent="0.25" r="125" customHeight="1" ht="18.75">
      <c r="A125" s="17" t="s">
        <v>39</v>
      </c>
      <c r="B125" s="18">
        <v>0</v>
      </c>
      <c r="C125" s="18">
        <v>0</v>
      </c>
      <c r="D125" s="18">
        <v>0</v>
      </c>
      <c r="E125" s="18">
        <v>7</v>
      </c>
      <c r="F125" s="18">
        <v>7</v>
      </c>
      <c r="G125" s="3"/>
      <c r="H125" s="3"/>
      <c r="I125" s="19" t="s">
        <v>199</v>
      </c>
      <c r="J125" s="4">
        <f>INDEX(B$2:B$247,MATCH($I125,$A$2:$A$247,0))</f>
      </c>
      <c r="K125" s="4">
        <f>INDEX(C$2:C$247,MATCH($I125,$A$2:$A$247,0))</f>
      </c>
      <c r="L125" s="4">
        <f>INDEX(D$2:D$247,MATCH($I125,$A$2:$A$247,0))</f>
      </c>
      <c r="M125" s="4">
        <f>INDEX(E$2:E$247,MATCH($I125,$A$2:$A$247,0))</f>
      </c>
      <c r="N125" s="4">
        <f>INDEX(F$2:F$247,MATCH($I125,$A$2:$A$247,0))</f>
      </c>
    </row>
    <row x14ac:dyDescent="0.25" r="126" customHeight="1" ht="18.75">
      <c r="A126" s="20" t="s">
        <v>69</v>
      </c>
      <c r="B126" s="21">
        <v>0</v>
      </c>
      <c r="C126" s="21">
        <v>2</v>
      </c>
      <c r="D126" s="21">
        <v>2</v>
      </c>
      <c r="E126" s="21">
        <v>18</v>
      </c>
      <c r="F126" s="21">
        <v>22</v>
      </c>
      <c r="G126" s="3"/>
      <c r="H126" s="3"/>
      <c r="I126" s="19" t="s">
        <v>173</v>
      </c>
      <c r="J126" s="4">
        <f>INDEX(B$2:B$247,MATCH($I126,$A$2:$A$247,0))</f>
      </c>
      <c r="K126" s="4">
        <f>INDEX(C$2:C$247,MATCH($I126,$A$2:$A$247,0))</f>
      </c>
      <c r="L126" s="4">
        <f>INDEX(D$2:D$247,MATCH($I126,$A$2:$A$247,0))</f>
      </c>
      <c r="M126" s="4">
        <f>INDEX(E$2:E$247,MATCH($I126,$A$2:$A$247,0))</f>
      </c>
      <c r="N126" s="4">
        <f>INDEX(F$2:F$247,MATCH($I126,$A$2:$A$247,0))</f>
      </c>
    </row>
    <row x14ac:dyDescent="0.25" r="127" customHeight="1" ht="18.75">
      <c r="A127" s="17" t="s">
        <v>147</v>
      </c>
      <c r="B127" s="18">
        <v>0</v>
      </c>
      <c r="C127" s="18">
        <v>0</v>
      </c>
      <c r="D127" s="18">
        <v>3</v>
      </c>
      <c r="E127" s="18">
        <v>7</v>
      </c>
      <c r="F127" s="18">
        <v>10</v>
      </c>
      <c r="G127" s="3"/>
      <c r="H127" s="3"/>
      <c r="I127" s="19" t="s">
        <v>131</v>
      </c>
      <c r="J127" s="4">
        <f>INDEX(B$2:B$247,MATCH($I127,$A$2:$A$247,0))</f>
      </c>
      <c r="K127" s="4">
        <f>INDEX(C$2:C$247,MATCH($I127,$A$2:$A$247,0))</f>
      </c>
      <c r="L127" s="4">
        <f>INDEX(D$2:D$247,MATCH($I127,$A$2:$A$247,0))</f>
      </c>
      <c r="M127" s="4">
        <f>INDEX(E$2:E$247,MATCH($I127,$A$2:$A$247,0))</f>
      </c>
      <c r="N127" s="4">
        <f>INDEX(F$2:F$247,MATCH($I127,$A$2:$A$247,0))</f>
      </c>
    </row>
    <row x14ac:dyDescent="0.25" r="128" customHeight="1" ht="18.75">
      <c r="A128" s="17" t="s">
        <v>19</v>
      </c>
      <c r="B128" s="18">
        <v>0</v>
      </c>
      <c r="C128" s="18">
        <v>0</v>
      </c>
      <c r="D128" s="18">
        <v>0</v>
      </c>
      <c r="E128" s="18">
        <v>18</v>
      </c>
      <c r="F128" s="18">
        <v>18</v>
      </c>
      <c r="G128" s="3"/>
      <c r="H128" s="3"/>
      <c r="I128" s="19" t="s">
        <v>177</v>
      </c>
      <c r="J128" s="4">
        <f>INDEX(B$2:B$247,MATCH($I128,$A$2:$A$247,0))</f>
      </c>
      <c r="K128" s="4">
        <f>INDEX(C$2:C$247,MATCH($I128,$A$2:$A$247,0))</f>
      </c>
      <c r="L128" s="4">
        <f>INDEX(D$2:D$247,MATCH($I128,$A$2:$A$247,0))</f>
      </c>
      <c r="M128" s="4">
        <f>INDEX(E$2:E$247,MATCH($I128,$A$2:$A$247,0))</f>
      </c>
      <c r="N128" s="4">
        <f>INDEX(F$2:F$247,MATCH($I128,$A$2:$A$247,0))</f>
      </c>
    </row>
    <row x14ac:dyDescent="0.25" r="129" customHeight="1" ht="18.75">
      <c r="A129" s="20" t="s">
        <v>29</v>
      </c>
      <c r="B129" s="21">
        <v>0</v>
      </c>
      <c r="C129" s="21">
        <v>3</v>
      </c>
      <c r="D129" s="21">
        <v>0</v>
      </c>
      <c r="E129" s="21">
        <v>15</v>
      </c>
      <c r="F129" s="21">
        <v>18</v>
      </c>
      <c r="G129" s="3"/>
      <c r="H129" s="3"/>
      <c r="I129" s="19" t="s">
        <v>200</v>
      </c>
      <c r="J129" s="4">
        <f>INDEX(B$2:B$247,MATCH($I129,$A$2:$A$247,0))</f>
      </c>
      <c r="K129" s="4">
        <f>INDEX(C$2:C$247,MATCH($I129,$A$2:$A$247,0))</f>
      </c>
      <c r="L129" s="4">
        <f>INDEX(D$2:D$247,MATCH($I129,$A$2:$A$247,0))</f>
      </c>
      <c r="M129" s="4">
        <f>INDEX(E$2:E$247,MATCH($I129,$A$2:$A$247,0))</f>
      </c>
      <c r="N129" s="4">
        <f>INDEX(F$2:F$247,MATCH($I129,$A$2:$A$247,0))</f>
      </c>
    </row>
    <row x14ac:dyDescent="0.25" r="130" customHeight="1" ht="18.75">
      <c r="A130" s="17" t="s">
        <v>120</v>
      </c>
      <c r="B130" s="18">
        <v>0</v>
      </c>
      <c r="C130" s="18">
        <v>12</v>
      </c>
      <c r="D130" s="18">
        <v>4</v>
      </c>
      <c r="E130" s="18">
        <v>21</v>
      </c>
      <c r="F130" s="18">
        <v>37</v>
      </c>
      <c r="G130" s="3"/>
      <c r="H130" s="3"/>
      <c r="I130" s="19" t="s">
        <v>179</v>
      </c>
      <c r="J130" s="4">
        <f>INDEX(B$2:B$247,MATCH($I130,$A$2:$A$247,0))</f>
      </c>
      <c r="K130" s="4">
        <f>INDEX(C$2:C$247,MATCH($I130,$A$2:$A$247,0))</f>
      </c>
      <c r="L130" s="4">
        <f>INDEX(D$2:D$247,MATCH($I130,$A$2:$A$247,0))</f>
      </c>
      <c r="M130" s="4">
        <f>INDEX(E$2:E$247,MATCH($I130,$A$2:$A$247,0))</f>
      </c>
      <c r="N130" s="4">
        <f>INDEX(F$2:F$247,MATCH($I130,$A$2:$A$247,0))</f>
      </c>
    </row>
    <row x14ac:dyDescent="0.25" r="131" customHeight="1" ht="18.75">
      <c r="A131" s="20" t="s">
        <v>122</v>
      </c>
      <c r="B131" s="21">
        <v>0</v>
      </c>
      <c r="C131" s="21">
        <v>0</v>
      </c>
      <c r="D131" s="21">
        <v>0</v>
      </c>
      <c r="E131" s="21">
        <v>11</v>
      </c>
      <c r="F131" s="21">
        <v>11</v>
      </c>
      <c r="G131" s="3"/>
      <c r="H131" s="3"/>
      <c r="I131" s="19" t="s">
        <v>201</v>
      </c>
      <c r="J131" s="4">
        <f>INDEX(B$2:B$247,MATCH($I131,$A$2:$A$247,0))</f>
      </c>
      <c r="K131" s="4">
        <f>INDEX(C$2:C$247,MATCH($I131,$A$2:$A$247,0))</f>
      </c>
      <c r="L131" s="4">
        <f>INDEX(D$2:D$247,MATCH($I131,$A$2:$A$247,0))</f>
      </c>
      <c r="M131" s="4">
        <f>INDEX(E$2:E$247,MATCH($I131,$A$2:$A$247,0))</f>
      </c>
      <c r="N131" s="4">
        <f>INDEX(F$2:F$247,MATCH($I131,$A$2:$A$247,0))</f>
      </c>
    </row>
    <row x14ac:dyDescent="0.25" r="132" customHeight="1" ht="18.75">
      <c r="A132" s="20" t="s">
        <v>202</v>
      </c>
      <c r="B132" s="21">
        <v>0</v>
      </c>
      <c r="C132" s="21">
        <v>3</v>
      </c>
      <c r="D132" s="21">
        <v>0</v>
      </c>
      <c r="E132" s="21">
        <v>70</v>
      </c>
      <c r="F132" s="21">
        <v>73</v>
      </c>
      <c r="G132" s="3"/>
      <c r="H132" s="3"/>
      <c r="I132" s="19" t="s">
        <v>72</v>
      </c>
      <c r="J132" s="4">
        <f>INDEX(B$2:B$247,MATCH($I132,$A$2:$A$247,0))</f>
      </c>
      <c r="K132" s="4">
        <f>INDEX(C$2:C$247,MATCH($I132,$A$2:$A$247,0))</f>
      </c>
      <c r="L132" s="4">
        <f>INDEX(D$2:D$247,MATCH($I132,$A$2:$A$247,0))</f>
      </c>
      <c r="M132" s="4">
        <f>INDEX(E$2:E$247,MATCH($I132,$A$2:$A$247,0))</f>
      </c>
      <c r="N132" s="4">
        <f>INDEX(F$2:F$247,MATCH($I132,$A$2:$A$247,0))</f>
      </c>
    </row>
    <row x14ac:dyDescent="0.25" r="133" customHeight="1" ht="18.75">
      <c r="A133" s="17" t="s">
        <v>203</v>
      </c>
      <c r="B133" s="18">
        <v>0</v>
      </c>
      <c r="C133" s="18">
        <v>0</v>
      </c>
      <c r="D133" s="18">
        <v>0</v>
      </c>
      <c r="E133" s="18">
        <v>32</v>
      </c>
      <c r="F133" s="18">
        <v>32</v>
      </c>
      <c r="G133" s="3"/>
      <c r="H133" s="3"/>
      <c r="I133" s="19" t="s">
        <v>204</v>
      </c>
      <c r="J133" s="4">
        <f>INDEX(B$2:B$247,MATCH($I133,$A$2:$A$247,0))</f>
      </c>
      <c r="K133" s="4">
        <f>INDEX(C$2:C$247,MATCH($I133,$A$2:$A$247,0))</f>
      </c>
      <c r="L133" s="4">
        <f>INDEX(D$2:D$247,MATCH($I133,$A$2:$A$247,0))</f>
      </c>
      <c r="M133" s="4">
        <f>INDEX(E$2:E$247,MATCH($I133,$A$2:$A$247,0))</f>
      </c>
      <c r="N133" s="4">
        <f>INDEX(F$2:F$247,MATCH($I133,$A$2:$A$247,0))</f>
      </c>
    </row>
    <row x14ac:dyDescent="0.25" r="134" customHeight="1" ht="18.75">
      <c r="A134" s="20" t="s">
        <v>205</v>
      </c>
      <c r="B134" s="21">
        <v>0</v>
      </c>
      <c r="C134" s="21">
        <v>8</v>
      </c>
      <c r="D134" s="21">
        <v>0</v>
      </c>
      <c r="E134" s="21">
        <v>46</v>
      </c>
      <c r="F134" s="21">
        <v>54</v>
      </c>
      <c r="G134" s="3"/>
      <c r="H134" s="3"/>
      <c r="I134" s="19" t="s">
        <v>180</v>
      </c>
      <c r="J134" s="4">
        <f>INDEX(B$2:B$247,MATCH($I134,$A$2:$A$247,0))</f>
      </c>
      <c r="K134" s="4">
        <f>INDEX(C$2:C$247,MATCH($I134,$A$2:$A$247,0))</f>
      </c>
      <c r="L134" s="4">
        <f>INDEX(D$2:D$247,MATCH($I134,$A$2:$A$247,0))</f>
      </c>
      <c r="M134" s="4">
        <f>INDEX(E$2:E$247,MATCH($I134,$A$2:$A$247,0))</f>
      </c>
      <c r="N134" s="4">
        <f>INDEX(F$2:F$247,MATCH($I134,$A$2:$A$247,0))</f>
      </c>
    </row>
    <row x14ac:dyDescent="0.25" r="135" customHeight="1" ht="18.75">
      <c r="A135" s="17" t="s">
        <v>206</v>
      </c>
      <c r="B135" s="18">
        <v>0</v>
      </c>
      <c r="C135" s="18">
        <v>0</v>
      </c>
      <c r="D135" s="18">
        <v>1</v>
      </c>
      <c r="E135" s="18">
        <v>20</v>
      </c>
      <c r="F135" s="18">
        <v>21</v>
      </c>
      <c r="G135" s="3"/>
      <c r="H135" s="3"/>
      <c r="I135" s="19" t="s">
        <v>74</v>
      </c>
      <c r="J135" s="4">
        <f>INDEX(B$2:B$247,MATCH($I135,$A$2:$A$247,0))</f>
      </c>
      <c r="K135" s="4">
        <f>INDEX(C$2:C$247,MATCH($I135,$A$2:$A$247,0))</f>
      </c>
      <c r="L135" s="4">
        <f>INDEX(D$2:D$247,MATCH($I135,$A$2:$A$247,0))</f>
      </c>
      <c r="M135" s="4">
        <f>INDEX(E$2:E$247,MATCH($I135,$A$2:$A$247,0))</f>
      </c>
      <c r="N135" s="4">
        <f>INDEX(F$2:F$247,MATCH($I135,$A$2:$A$247,0))</f>
      </c>
    </row>
    <row x14ac:dyDescent="0.25" r="136" customHeight="1" ht="18.75">
      <c r="A136" s="20" t="s">
        <v>207</v>
      </c>
      <c r="B136" s="21">
        <v>0</v>
      </c>
      <c r="C136" s="21">
        <v>0</v>
      </c>
      <c r="D136" s="21">
        <v>0</v>
      </c>
      <c r="E136" s="21">
        <v>19</v>
      </c>
      <c r="F136" s="21">
        <v>19</v>
      </c>
      <c r="G136" s="3"/>
      <c r="H136" s="3"/>
      <c r="I136" s="19" t="s">
        <v>208</v>
      </c>
      <c r="J136" s="4">
        <f>INDEX(B$2:B$247,MATCH($I136,$A$2:$A$247,0))</f>
      </c>
      <c r="K136" s="4">
        <f>INDEX(C$2:C$247,MATCH($I136,$A$2:$A$247,0))</f>
      </c>
      <c r="L136" s="4">
        <f>INDEX(D$2:D$247,MATCH($I136,$A$2:$A$247,0))</f>
      </c>
      <c r="M136" s="4">
        <f>INDEX(E$2:E$247,MATCH($I136,$A$2:$A$247,0))</f>
      </c>
      <c r="N136" s="4">
        <f>INDEX(F$2:F$247,MATCH($I136,$A$2:$A$247,0))</f>
      </c>
    </row>
    <row x14ac:dyDescent="0.25" r="137" customHeight="1" ht="18.75">
      <c r="A137" s="20" t="s">
        <v>178</v>
      </c>
      <c r="B137" s="21">
        <v>0</v>
      </c>
      <c r="C137" s="21">
        <v>1</v>
      </c>
      <c r="D137" s="21">
        <v>5</v>
      </c>
      <c r="E137" s="21">
        <v>19</v>
      </c>
      <c r="F137" s="21">
        <v>25</v>
      </c>
      <c r="G137" s="3"/>
      <c r="H137" s="3"/>
      <c r="I137" s="19" t="s">
        <v>133</v>
      </c>
      <c r="J137" s="4">
        <f>INDEX(B$2:B$247,MATCH($I137,$A$2:$A$247,0))</f>
      </c>
      <c r="K137" s="4">
        <f>INDEX(C$2:C$247,MATCH($I137,$A$2:$A$247,0))</f>
      </c>
      <c r="L137" s="4">
        <f>INDEX(D$2:D$247,MATCH($I137,$A$2:$A$247,0))</f>
      </c>
      <c r="M137" s="4">
        <f>INDEX(E$2:E$247,MATCH($I137,$A$2:$A$247,0))</f>
      </c>
      <c r="N137" s="4">
        <f>INDEX(F$2:F$247,MATCH($I137,$A$2:$A$247,0))</f>
      </c>
    </row>
    <row x14ac:dyDescent="0.25" r="138" customHeight="1" ht="18.75">
      <c r="A138" s="17" t="s">
        <v>209</v>
      </c>
      <c r="B138" s="18">
        <v>0</v>
      </c>
      <c r="C138" s="18">
        <v>1</v>
      </c>
      <c r="D138" s="18">
        <v>3</v>
      </c>
      <c r="E138" s="18">
        <v>31</v>
      </c>
      <c r="F138" s="18">
        <v>35</v>
      </c>
      <c r="G138" s="3"/>
      <c r="H138" s="3"/>
      <c r="I138" s="19" t="s">
        <v>76</v>
      </c>
      <c r="J138" s="4">
        <f>INDEX(B$2:B$247,MATCH($I138,$A$2:$A$247,0))</f>
      </c>
      <c r="K138" s="4">
        <f>INDEX(C$2:C$247,MATCH($I138,$A$2:$A$247,0))</f>
      </c>
      <c r="L138" s="4">
        <f>INDEX(D$2:D$247,MATCH($I138,$A$2:$A$247,0))</f>
      </c>
      <c r="M138" s="4">
        <f>INDEX(E$2:E$247,MATCH($I138,$A$2:$A$247,0))</f>
      </c>
      <c r="N138" s="4">
        <f>INDEX(F$2:F$247,MATCH($I138,$A$2:$A$247,0))</f>
      </c>
    </row>
    <row x14ac:dyDescent="0.25" r="139" customHeight="1" ht="18.75">
      <c r="A139" s="20" t="s">
        <v>210</v>
      </c>
      <c r="B139" s="21">
        <v>0</v>
      </c>
      <c r="C139" s="21">
        <v>0</v>
      </c>
      <c r="D139" s="21">
        <v>7</v>
      </c>
      <c r="E139" s="21">
        <v>29</v>
      </c>
      <c r="F139" s="21">
        <v>36</v>
      </c>
      <c r="G139" s="3"/>
      <c r="H139" s="3"/>
      <c r="I139" s="19" t="s">
        <v>78</v>
      </c>
      <c r="J139" s="4">
        <f>INDEX(B$2:B$247,MATCH($I139,$A$2:$A$247,0))</f>
      </c>
      <c r="K139" s="4">
        <f>INDEX(C$2:C$247,MATCH($I139,$A$2:$A$247,0))</f>
      </c>
      <c r="L139" s="4">
        <f>INDEX(D$2:D$247,MATCH($I139,$A$2:$A$247,0))</f>
      </c>
      <c r="M139" s="4">
        <f>INDEX(E$2:E$247,MATCH($I139,$A$2:$A$247,0))</f>
      </c>
      <c r="N139" s="4">
        <f>INDEX(F$2:F$247,MATCH($I139,$A$2:$A$247,0))</f>
      </c>
    </row>
    <row x14ac:dyDescent="0.25" r="140" customHeight="1" ht="18.75">
      <c r="A140" s="17" t="s">
        <v>211</v>
      </c>
      <c r="B140" s="18">
        <v>0</v>
      </c>
      <c r="C140" s="18">
        <v>0</v>
      </c>
      <c r="D140" s="18">
        <v>5</v>
      </c>
      <c r="E140" s="18">
        <v>30</v>
      </c>
      <c r="F140" s="18">
        <v>35</v>
      </c>
      <c r="G140" s="3"/>
      <c r="H140" s="3"/>
      <c r="I140" s="19" t="s">
        <v>181</v>
      </c>
      <c r="J140" s="4">
        <f>INDEX(B$2:B$247,MATCH($I140,$A$2:$A$247,0))</f>
      </c>
      <c r="K140" s="4">
        <f>INDEX(C$2:C$247,MATCH($I140,$A$2:$A$247,0))</f>
      </c>
      <c r="L140" s="4">
        <f>INDEX(D$2:D$247,MATCH($I140,$A$2:$A$247,0))</f>
      </c>
      <c r="M140" s="4">
        <f>INDEX(E$2:E$247,MATCH($I140,$A$2:$A$247,0))</f>
      </c>
      <c r="N140" s="4">
        <f>INDEX(F$2:F$247,MATCH($I140,$A$2:$A$247,0))</f>
      </c>
    </row>
    <row x14ac:dyDescent="0.25" r="141" customHeight="1" ht="18.75">
      <c r="A141" s="20" t="s">
        <v>212</v>
      </c>
      <c r="B141" s="21">
        <v>0</v>
      </c>
      <c r="C141" s="21">
        <v>0</v>
      </c>
      <c r="D141" s="21">
        <v>4</v>
      </c>
      <c r="E141" s="21">
        <v>27</v>
      </c>
      <c r="F141" s="21">
        <v>31</v>
      </c>
      <c r="G141" s="3"/>
      <c r="H141" s="3"/>
      <c r="I141" s="19" t="s">
        <v>135</v>
      </c>
      <c r="J141" s="4">
        <f>INDEX(B$2:B$247,MATCH($I141,$A$2:$A$247,0))</f>
      </c>
      <c r="K141" s="4">
        <f>INDEX(C$2:C$247,MATCH($I141,$A$2:$A$247,0))</f>
      </c>
      <c r="L141" s="4">
        <f>INDEX(D$2:D$247,MATCH($I141,$A$2:$A$247,0))</f>
      </c>
      <c r="M141" s="4">
        <f>INDEX(E$2:E$247,MATCH($I141,$A$2:$A$247,0))</f>
      </c>
      <c r="N141" s="4">
        <f>INDEX(F$2:F$247,MATCH($I141,$A$2:$A$247,0))</f>
      </c>
    </row>
    <row x14ac:dyDescent="0.25" r="142" customHeight="1" ht="18.75">
      <c r="A142" s="17" t="s">
        <v>213</v>
      </c>
      <c r="B142" s="18">
        <v>0</v>
      </c>
      <c r="C142" s="18">
        <v>0</v>
      </c>
      <c r="D142" s="18">
        <v>1</v>
      </c>
      <c r="E142" s="18">
        <v>6</v>
      </c>
      <c r="F142" s="18">
        <v>7</v>
      </c>
      <c r="G142" s="3"/>
      <c r="H142" s="3"/>
      <c r="I142" s="19" t="s">
        <v>214</v>
      </c>
      <c r="J142" s="4">
        <f>INDEX(B$2:B$247,MATCH($I142,$A$2:$A$247,0))</f>
      </c>
      <c r="K142" s="4">
        <f>INDEX(C$2:C$247,MATCH($I142,$A$2:$A$247,0))</f>
      </c>
      <c r="L142" s="4">
        <f>INDEX(D$2:D$247,MATCH($I142,$A$2:$A$247,0))</f>
      </c>
      <c r="M142" s="4">
        <f>INDEX(E$2:E$247,MATCH($I142,$A$2:$A$247,0))</f>
      </c>
      <c r="N142" s="4">
        <f>INDEX(F$2:F$247,MATCH($I142,$A$2:$A$247,0))</f>
      </c>
    </row>
    <row x14ac:dyDescent="0.25" r="143" customHeight="1" ht="18.75">
      <c r="A143" s="20" t="s">
        <v>215</v>
      </c>
      <c r="B143" s="21">
        <v>0</v>
      </c>
      <c r="C143" s="21">
        <v>0</v>
      </c>
      <c r="D143" s="21">
        <v>1</v>
      </c>
      <c r="E143" s="21">
        <v>7</v>
      </c>
      <c r="F143" s="21">
        <v>8</v>
      </c>
      <c r="G143" s="3"/>
      <c r="H143" s="3"/>
      <c r="I143" s="19" t="s">
        <v>136</v>
      </c>
      <c r="J143" s="4">
        <f>INDEX(B$2:B$247,MATCH($I143,$A$2:$A$247,0))</f>
      </c>
      <c r="K143" s="4">
        <f>INDEX(C$2:C$247,MATCH($I143,$A$2:$A$247,0))</f>
      </c>
      <c r="L143" s="4">
        <f>INDEX(D$2:D$247,MATCH($I143,$A$2:$A$247,0))</f>
      </c>
      <c r="M143" s="4">
        <f>INDEX(E$2:E$247,MATCH($I143,$A$2:$A$247,0))</f>
      </c>
      <c r="N143" s="4">
        <f>INDEX(F$2:F$247,MATCH($I143,$A$2:$A$247,0))</f>
      </c>
    </row>
    <row x14ac:dyDescent="0.25" r="144" customHeight="1" ht="18.75">
      <c r="A144" s="17" t="s">
        <v>216</v>
      </c>
      <c r="B144" s="18">
        <v>0</v>
      </c>
      <c r="C144" s="18">
        <v>4</v>
      </c>
      <c r="D144" s="18">
        <v>0</v>
      </c>
      <c r="E144" s="18">
        <v>17</v>
      </c>
      <c r="F144" s="18">
        <v>21</v>
      </c>
      <c r="G144" s="3"/>
      <c r="H144" s="3"/>
      <c r="I144" s="19" t="s">
        <v>174</v>
      </c>
      <c r="J144" s="4">
        <f>INDEX(B$2:B$247,MATCH($I144,$A$2:$A$247,0))</f>
      </c>
      <c r="K144" s="4">
        <f>INDEX(C$2:C$247,MATCH($I144,$A$2:$A$247,0))</f>
      </c>
      <c r="L144" s="4">
        <f>INDEX(D$2:D$247,MATCH($I144,$A$2:$A$247,0))</f>
      </c>
      <c r="M144" s="4">
        <f>INDEX(E$2:E$247,MATCH($I144,$A$2:$A$247,0))</f>
      </c>
      <c r="N144" s="4">
        <f>INDEX(F$2:F$247,MATCH($I144,$A$2:$A$247,0))</f>
      </c>
    </row>
    <row x14ac:dyDescent="0.25" r="145" customHeight="1" ht="18.75">
      <c r="A145" s="17" t="s">
        <v>31</v>
      </c>
      <c r="B145" s="18">
        <v>0</v>
      </c>
      <c r="C145" s="18">
        <v>4</v>
      </c>
      <c r="D145" s="18">
        <v>0</v>
      </c>
      <c r="E145" s="18">
        <v>21</v>
      </c>
      <c r="F145" s="18">
        <v>25</v>
      </c>
      <c r="G145" s="3"/>
      <c r="H145" s="3"/>
      <c r="I145" s="19" t="s">
        <v>42</v>
      </c>
      <c r="J145" s="4">
        <f>INDEX(B$2:B$247,MATCH($I145,$A$2:$A$247,0))</f>
      </c>
      <c r="K145" s="4">
        <f>INDEX(C$2:C$247,MATCH($I145,$A$2:$A$247,0))</f>
      </c>
      <c r="L145" s="4">
        <f>INDEX(D$2:D$247,MATCH($I145,$A$2:$A$247,0))</f>
      </c>
      <c r="M145" s="4">
        <f>INDEX(E$2:E$247,MATCH($I145,$A$2:$A$247,0))</f>
      </c>
      <c r="N145" s="4">
        <f>INDEX(F$2:F$247,MATCH($I145,$A$2:$A$247,0))</f>
      </c>
    </row>
    <row x14ac:dyDescent="0.25" r="146" customHeight="1" ht="18.75">
      <c r="A146" s="20" t="s">
        <v>65</v>
      </c>
      <c r="B146" s="21">
        <v>0</v>
      </c>
      <c r="C146" s="21">
        <v>0</v>
      </c>
      <c r="D146" s="21">
        <v>0</v>
      </c>
      <c r="E146" s="21">
        <v>25</v>
      </c>
      <c r="F146" s="21">
        <v>25</v>
      </c>
      <c r="G146" s="3"/>
      <c r="H146" s="3"/>
      <c r="I146" s="19" t="s">
        <v>80</v>
      </c>
      <c r="J146" s="4">
        <f>INDEX(B$2:B$247,MATCH($I146,$A$2:$A$247,0))</f>
      </c>
      <c r="K146" s="4">
        <f>INDEX(C$2:C$247,MATCH($I146,$A$2:$A$247,0))</f>
      </c>
      <c r="L146" s="4">
        <f>INDEX(D$2:D$247,MATCH($I146,$A$2:$A$247,0))</f>
      </c>
      <c r="M146" s="4">
        <f>INDEX(E$2:E$247,MATCH($I146,$A$2:$A$247,0))</f>
      </c>
      <c r="N146" s="4">
        <f>INDEX(F$2:F$247,MATCH($I146,$A$2:$A$247,0))</f>
      </c>
    </row>
    <row x14ac:dyDescent="0.25" r="147" customHeight="1" ht="18.75">
      <c r="A147" s="17" t="s">
        <v>83</v>
      </c>
      <c r="B147" s="18">
        <v>0</v>
      </c>
      <c r="C147" s="18">
        <v>0</v>
      </c>
      <c r="D147" s="18">
        <v>0</v>
      </c>
      <c r="E147" s="18">
        <v>2</v>
      </c>
      <c r="F147" s="18">
        <v>2</v>
      </c>
      <c r="G147" s="3"/>
      <c r="H147" s="3"/>
      <c r="I147" s="19" t="s">
        <v>182</v>
      </c>
      <c r="J147" s="4">
        <f>INDEX(B$2:B$247,MATCH($I147,$A$2:$A$247,0))</f>
      </c>
      <c r="K147" s="4">
        <f>INDEX(C$2:C$247,MATCH($I147,$A$2:$A$247,0))</f>
      </c>
      <c r="L147" s="4">
        <f>INDEX(D$2:D$247,MATCH($I147,$A$2:$A$247,0))</f>
      </c>
      <c r="M147" s="4">
        <f>INDEX(E$2:E$247,MATCH($I147,$A$2:$A$247,0))</f>
      </c>
      <c r="N147" s="4">
        <f>INDEX(F$2:F$247,MATCH($I147,$A$2:$A$247,0))</f>
      </c>
    </row>
    <row x14ac:dyDescent="0.25" r="148" customHeight="1" ht="18.75">
      <c r="A148" s="20" t="s">
        <v>87</v>
      </c>
      <c r="B148" s="21">
        <v>0</v>
      </c>
      <c r="C148" s="21">
        <v>0</v>
      </c>
      <c r="D148" s="21">
        <v>4</v>
      </c>
      <c r="E148" s="21">
        <v>20</v>
      </c>
      <c r="F148" s="21">
        <v>24</v>
      </c>
      <c r="G148" s="3"/>
      <c r="H148" s="3"/>
      <c r="I148" s="19" t="s">
        <v>82</v>
      </c>
      <c r="J148" s="4">
        <f>INDEX(B$2:B$247,MATCH($I148,$A$2:$A$247,0))</f>
      </c>
      <c r="K148" s="4">
        <f>INDEX(C$2:C$247,MATCH($I148,$A$2:$A$247,0))</f>
      </c>
      <c r="L148" s="4">
        <f>INDEX(D$2:D$247,MATCH($I148,$A$2:$A$247,0))</f>
      </c>
      <c r="M148" s="4">
        <f>INDEX(E$2:E$247,MATCH($I148,$A$2:$A$247,0))</f>
      </c>
      <c r="N148" s="4">
        <f>INDEX(F$2:F$247,MATCH($I148,$A$2:$A$247,0))</f>
      </c>
    </row>
    <row x14ac:dyDescent="0.25" r="149" customHeight="1" ht="18.75">
      <c r="A149" s="17" t="s">
        <v>98</v>
      </c>
      <c r="B149" s="18">
        <v>0</v>
      </c>
      <c r="C149" s="18">
        <v>0</v>
      </c>
      <c r="D149" s="18">
        <v>0</v>
      </c>
      <c r="E149" s="18">
        <v>2</v>
      </c>
      <c r="F149" s="18">
        <v>2</v>
      </c>
      <c r="G149" s="3"/>
      <c r="H149" s="3"/>
      <c r="I149" s="19" t="s">
        <v>217</v>
      </c>
      <c r="J149" s="4">
        <f>INDEX(B$2:B$247,MATCH($I149,$A$2:$A$247,0))</f>
      </c>
      <c r="K149" s="4">
        <f>INDEX(C$2:C$247,MATCH($I149,$A$2:$A$247,0))</f>
      </c>
      <c r="L149" s="4">
        <f>INDEX(D$2:D$247,MATCH($I149,$A$2:$A$247,0))</f>
      </c>
      <c r="M149" s="4">
        <f>INDEX(E$2:E$247,MATCH($I149,$A$2:$A$247,0))</f>
      </c>
      <c r="N149" s="4">
        <f>INDEX(F$2:F$247,MATCH($I149,$A$2:$A$247,0))</f>
      </c>
    </row>
    <row x14ac:dyDescent="0.25" r="150" customHeight="1" ht="18.75">
      <c r="A150" s="20" t="s">
        <v>100</v>
      </c>
      <c r="B150" s="21">
        <v>1</v>
      </c>
      <c r="C150" s="21">
        <v>4</v>
      </c>
      <c r="D150" s="21">
        <v>3</v>
      </c>
      <c r="E150" s="21">
        <v>28</v>
      </c>
      <c r="F150" s="21">
        <v>36</v>
      </c>
      <c r="G150" s="3"/>
      <c r="H150" s="3"/>
      <c r="I150" s="19" t="s">
        <v>138</v>
      </c>
      <c r="J150" s="4">
        <f>INDEX(B$2:B$247,MATCH($I150,$A$2:$A$247,0))</f>
      </c>
      <c r="K150" s="4">
        <f>INDEX(C$2:C$247,MATCH($I150,$A$2:$A$247,0))</f>
      </c>
      <c r="L150" s="4">
        <f>INDEX(D$2:D$247,MATCH($I150,$A$2:$A$247,0))</f>
      </c>
      <c r="M150" s="4">
        <f>INDEX(E$2:E$247,MATCH($I150,$A$2:$A$247,0))</f>
      </c>
      <c r="N150" s="4">
        <f>INDEX(F$2:F$247,MATCH($I150,$A$2:$A$247,0))</f>
      </c>
    </row>
    <row x14ac:dyDescent="0.25" r="151" customHeight="1" ht="18.75">
      <c r="A151" s="17" t="s">
        <v>158</v>
      </c>
      <c r="B151" s="18">
        <v>0</v>
      </c>
      <c r="C151" s="18">
        <v>0</v>
      </c>
      <c r="D151" s="18">
        <v>1</v>
      </c>
      <c r="E151" s="18">
        <v>48</v>
      </c>
      <c r="F151" s="18">
        <v>49</v>
      </c>
      <c r="G151" s="3"/>
      <c r="H151" s="3"/>
      <c r="I151" s="19" t="s">
        <v>14</v>
      </c>
      <c r="J151" s="4">
        <f>INDEX(B$2:B$247,MATCH($I151,$A$2:$A$247,0))</f>
      </c>
      <c r="K151" s="4">
        <f>INDEX(C$2:C$247,MATCH($I151,$A$2:$A$247,0))</f>
      </c>
      <c r="L151" s="4">
        <f>INDEX(D$2:D$247,MATCH($I151,$A$2:$A$247,0))</f>
      </c>
      <c r="M151" s="4">
        <f>INDEX(E$2:E$247,MATCH($I151,$A$2:$A$247,0))</f>
      </c>
      <c r="N151" s="4">
        <f>INDEX(F$2:F$247,MATCH($I151,$A$2:$A$247,0))</f>
      </c>
    </row>
    <row x14ac:dyDescent="0.25" r="152" customHeight="1" ht="18.75">
      <c r="A152" s="20" t="s">
        <v>159</v>
      </c>
      <c r="B152" s="21">
        <v>0</v>
      </c>
      <c r="C152" s="21">
        <v>9</v>
      </c>
      <c r="D152" s="21">
        <v>0</v>
      </c>
      <c r="E152" s="21">
        <v>18</v>
      </c>
      <c r="F152" s="21">
        <v>27</v>
      </c>
      <c r="G152" s="3"/>
      <c r="H152" s="3"/>
      <c r="I152" s="19" t="s">
        <v>183</v>
      </c>
      <c r="J152" s="4">
        <f>INDEX(B$2:B$247,MATCH($I152,$A$2:$A$247,0))</f>
      </c>
      <c r="K152" s="4">
        <f>INDEX(C$2:C$247,MATCH($I152,$A$2:$A$247,0))</f>
      </c>
      <c r="L152" s="4">
        <f>INDEX(D$2:D$247,MATCH($I152,$A$2:$A$247,0))</f>
      </c>
      <c r="M152" s="4">
        <f>INDEX(E$2:E$247,MATCH($I152,$A$2:$A$247,0))</f>
      </c>
      <c r="N152" s="4">
        <f>INDEX(F$2:F$247,MATCH($I152,$A$2:$A$247,0))</f>
      </c>
    </row>
    <row x14ac:dyDescent="0.25" r="153" customHeight="1" ht="18.75">
      <c r="A153" s="20" t="s">
        <v>218</v>
      </c>
      <c r="B153" s="21">
        <v>0</v>
      </c>
      <c r="C153" s="21">
        <v>1</v>
      </c>
      <c r="D153" s="21">
        <v>4</v>
      </c>
      <c r="E153" s="21">
        <v>53</v>
      </c>
      <c r="F153" s="21">
        <v>58</v>
      </c>
      <c r="G153" s="3"/>
      <c r="H153" s="3"/>
      <c r="I153" s="19" t="s">
        <v>184</v>
      </c>
      <c r="J153" s="4">
        <f>INDEX(B$2:B$247,MATCH($I153,$A$2:$A$247,0))</f>
      </c>
      <c r="K153" s="4">
        <f>INDEX(C$2:C$247,MATCH($I153,$A$2:$A$247,0))</f>
      </c>
      <c r="L153" s="4">
        <f>INDEX(D$2:D$247,MATCH($I153,$A$2:$A$247,0))</f>
      </c>
      <c r="M153" s="4">
        <f>INDEX(E$2:E$247,MATCH($I153,$A$2:$A$247,0))</f>
      </c>
      <c r="N153" s="4">
        <f>INDEX(F$2:F$247,MATCH($I153,$A$2:$A$247,0))</f>
      </c>
    </row>
    <row x14ac:dyDescent="0.25" r="154" customHeight="1" ht="18.75">
      <c r="A154" s="17" t="s">
        <v>219</v>
      </c>
      <c r="B154" s="18">
        <v>0</v>
      </c>
      <c r="C154" s="18">
        <v>0</v>
      </c>
      <c r="D154" s="18">
        <v>0</v>
      </c>
      <c r="E154" s="18">
        <v>26</v>
      </c>
      <c r="F154" s="18">
        <v>26</v>
      </c>
      <c r="G154" s="3"/>
      <c r="H154" s="3"/>
      <c r="I154" s="19" t="s">
        <v>209</v>
      </c>
      <c r="J154" s="4">
        <f>INDEX(B$2:B$247,MATCH($I154,$A$2:$A$247,0))</f>
      </c>
      <c r="K154" s="4">
        <f>INDEX(C$2:C$247,MATCH($I154,$A$2:$A$247,0))</f>
      </c>
      <c r="L154" s="4">
        <f>INDEX(D$2:D$247,MATCH($I154,$A$2:$A$247,0))</f>
      </c>
      <c r="M154" s="4">
        <f>INDEX(E$2:E$247,MATCH($I154,$A$2:$A$247,0))</f>
      </c>
      <c r="N154" s="4">
        <f>INDEX(F$2:F$247,MATCH($I154,$A$2:$A$247,0))</f>
      </c>
    </row>
    <row x14ac:dyDescent="0.25" r="155" customHeight="1" ht="18.75">
      <c r="A155" s="20" t="s">
        <v>220</v>
      </c>
      <c r="B155" s="21">
        <v>0</v>
      </c>
      <c r="C155" s="21">
        <v>5</v>
      </c>
      <c r="D155" s="21">
        <v>2</v>
      </c>
      <c r="E155" s="21">
        <v>75</v>
      </c>
      <c r="F155" s="21">
        <v>82</v>
      </c>
      <c r="G155" s="3"/>
      <c r="H155" s="3"/>
      <c r="I155" s="19" t="s">
        <v>210</v>
      </c>
      <c r="J155" s="4">
        <f>INDEX(B$2:B$247,MATCH($I155,$A$2:$A$247,0))</f>
      </c>
      <c r="K155" s="4">
        <f>INDEX(C$2:C$247,MATCH($I155,$A$2:$A$247,0))</f>
      </c>
      <c r="L155" s="4">
        <f>INDEX(D$2:D$247,MATCH($I155,$A$2:$A$247,0))</f>
      </c>
      <c r="M155" s="4">
        <f>INDEX(E$2:E$247,MATCH($I155,$A$2:$A$247,0))</f>
      </c>
      <c r="N155" s="4">
        <f>INDEX(F$2:F$247,MATCH($I155,$A$2:$A$247,0))</f>
      </c>
    </row>
    <row x14ac:dyDescent="0.25" r="156" customHeight="1" ht="18.75">
      <c r="A156" s="20" t="s">
        <v>47</v>
      </c>
      <c r="B156" s="21">
        <v>0</v>
      </c>
      <c r="C156" s="21">
        <v>9</v>
      </c>
      <c r="D156" s="21">
        <v>1</v>
      </c>
      <c r="E156" s="21">
        <v>35</v>
      </c>
      <c r="F156" s="21">
        <v>45</v>
      </c>
      <c r="G156" s="3"/>
      <c r="H156" s="3"/>
      <c r="I156" s="19" t="s">
        <v>185</v>
      </c>
      <c r="J156" s="4">
        <f>INDEX(B$2:B$247,MATCH($I156,$A$2:$A$247,0))</f>
      </c>
      <c r="K156" s="4">
        <f>INDEX(C$2:C$247,MATCH($I156,$A$2:$A$247,0))</f>
      </c>
      <c r="L156" s="4">
        <f>INDEX(D$2:D$247,MATCH($I156,$A$2:$A$247,0))</f>
      </c>
      <c r="M156" s="4">
        <f>INDEX(E$2:E$247,MATCH($I156,$A$2:$A$247,0))</f>
      </c>
      <c r="N156" s="4">
        <f>INDEX(F$2:F$247,MATCH($I156,$A$2:$A$247,0))</f>
      </c>
    </row>
    <row x14ac:dyDescent="0.25" r="157" customHeight="1" ht="18.75">
      <c r="A157" s="17" t="s">
        <v>79</v>
      </c>
      <c r="B157" s="18">
        <v>0</v>
      </c>
      <c r="C157" s="18">
        <v>0</v>
      </c>
      <c r="D157" s="18">
        <v>2</v>
      </c>
      <c r="E157" s="18">
        <v>39</v>
      </c>
      <c r="F157" s="18">
        <v>41</v>
      </c>
      <c r="G157" s="3"/>
      <c r="H157" s="3"/>
      <c r="I157" s="19" t="s">
        <v>16</v>
      </c>
      <c r="J157" s="4">
        <f>INDEX(B$2:B$247,MATCH($I157,$A$2:$A$247,0))</f>
      </c>
      <c r="K157" s="4">
        <f>INDEX(C$2:C$247,MATCH($I157,$A$2:$A$247,0))</f>
      </c>
      <c r="L157" s="4">
        <f>INDEX(D$2:D$247,MATCH($I157,$A$2:$A$247,0))</f>
      </c>
      <c r="M157" s="4">
        <f>INDEX(E$2:E$247,MATCH($I157,$A$2:$A$247,0))</f>
      </c>
      <c r="N157" s="4">
        <f>INDEX(F$2:F$247,MATCH($I157,$A$2:$A$247,0))</f>
      </c>
    </row>
    <row x14ac:dyDescent="0.25" r="158" customHeight="1" ht="18.75">
      <c r="A158" s="20" t="s">
        <v>162</v>
      </c>
      <c r="B158" s="21">
        <v>0</v>
      </c>
      <c r="C158" s="21">
        <v>0</v>
      </c>
      <c r="D158" s="21">
        <v>0</v>
      </c>
      <c r="E158" s="21">
        <v>20</v>
      </c>
      <c r="F158" s="21">
        <v>20</v>
      </c>
      <c r="G158" s="3"/>
      <c r="H158" s="3"/>
      <c r="I158" s="19" t="s">
        <v>109</v>
      </c>
      <c r="J158" s="4">
        <f>INDEX(B$2:B$247,MATCH($I158,$A$2:$A$247,0))</f>
      </c>
      <c r="K158" s="4">
        <f>INDEX(C$2:C$247,MATCH($I158,$A$2:$A$247,0))</f>
      </c>
      <c r="L158" s="4">
        <f>INDEX(D$2:D$247,MATCH($I158,$A$2:$A$247,0))</f>
      </c>
      <c r="M158" s="4">
        <f>INDEX(E$2:E$247,MATCH($I158,$A$2:$A$247,0))</f>
      </c>
      <c r="N158" s="4">
        <f>INDEX(F$2:F$247,MATCH($I158,$A$2:$A$247,0))</f>
      </c>
    </row>
    <row x14ac:dyDescent="0.25" r="159" customHeight="1" ht="18.75">
      <c r="A159" s="20" t="s">
        <v>221</v>
      </c>
      <c r="B159" s="21">
        <v>0</v>
      </c>
      <c r="C159" s="21">
        <v>1</v>
      </c>
      <c r="D159" s="21">
        <v>3</v>
      </c>
      <c r="E159" s="21">
        <v>27</v>
      </c>
      <c r="F159" s="21">
        <v>31</v>
      </c>
      <c r="G159" s="3"/>
      <c r="H159" s="3"/>
      <c r="I159" s="19" t="s">
        <v>211</v>
      </c>
      <c r="J159" s="4">
        <f>INDEX(B$2:B$247,MATCH($I159,$A$2:$A$247,0))</f>
      </c>
      <c r="K159" s="4">
        <f>INDEX(C$2:C$247,MATCH($I159,$A$2:$A$247,0))</f>
      </c>
      <c r="L159" s="4">
        <f>INDEX(D$2:D$247,MATCH($I159,$A$2:$A$247,0))</f>
      </c>
      <c r="M159" s="4">
        <f>INDEX(E$2:E$247,MATCH($I159,$A$2:$A$247,0))</f>
      </c>
      <c r="N159" s="4">
        <f>INDEX(F$2:F$247,MATCH($I159,$A$2:$A$247,0))</f>
      </c>
    </row>
    <row x14ac:dyDescent="0.25" r="160" customHeight="1" ht="18.75">
      <c r="A160" s="20" t="s">
        <v>187</v>
      </c>
      <c r="B160" s="21">
        <v>0</v>
      </c>
      <c r="C160" s="21">
        <v>3</v>
      </c>
      <c r="D160" s="21">
        <v>13</v>
      </c>
      <c r="E160" s="21">
        <v>39</v>
      </c>
      <c r="F160" s="21">
        <v>55</v>
      </c>
      <c r="G160" s="3"/>
      <c r="H160" s="3"/>
      <c r="I160" s="19" t="s">
        <v>111</v>
      </c>
      <c r="J160" s="4">
        <f>INDEX(B$2:B$247,MATCH($I160,$A$2:$A$247,0))</f>
      </c>
      <c r="K160" s="4">
        <f>INDEX(C$2:C$247,MATCH($I160,$A$2:$A$247,0))</f>
      </c>
      <c r="L160" s="4">
        <f>INDEX(D$2:D$247,MATCH($I160,$A$2:$A$247,0))</f>
      </c>
      <c r="M160" s="4">
        <f>INDEX(E$2:E$247,MATCH($I160,$A$2:$A$247,0))</f>
      </c>
      <c r="N160" s="4">
        <f>INDEX(F$2:F$247,MATCH($I160,$A$2:$A$247,0))</f>
      </c>
    </row>
    <row x14ac:dyDescent="0.25" r="161" customHeight="1" ht="18.75">
      <c r="A161" s="17" t="s">
        <v>204</v>
      </c>
      <c r="B161" s="18">
        <v>0</v>
      </c>
      <c r="C161" s="18">
        <v>0</v>
      </c>
      <c r="D161" s="18">
        <v>1</v>
      </c>
      <c r="E161" s="18">
        <v>27</v>
      </c>
      <c r="F161" s="18">
        <v>28</v>
      </c>
      <c r="G161" s="3"/>
      <c r="H161" s="3"/>
      <c r="I161" s="19" t="s">
        <v>139</v>
      </c>
      <c r="J161" s="4">
        <f>INDEX(B$2:B$247,MATCH($I161,$A$2:$A$247,0))</f>
      </c>
      <c r="K161" s="4">
        <f>INDEX(C$2:C$247,MATCH($I161,$A$2:$A$247,0))</f>
      </c>
      <c r="L161" s="4">
        <f>INDEX(D$2:D$247,MATCH($I161,$A$2:$A$247,0))</f>
      </c>
      <c r="M161" s="4">
        <f>INDEX(E$2:E$247,MATCH($I161,$A$2:$A$247,0))</f>
      </c>
      <c r="N161" s="4">
        <f>INDEX(F$2:F$247,MATCH($I161,$A$2:$A$247,0))</f>
      </c>
    </row>
    <row x14ac:dyDescent="0.25" r="162" customHeight="1" ht="18.75">
      <c r="A162" s="20" t="s">
        <v>222</v>
      </c>
      <c r="B162" s="21">
        <v>0</v>
      </c>
      <c r="C162" s="21">
        <v>0</v>
      </c>
      <c r="D162" s="21">
        <v>3</v>
      </c>
      <c r="E162" s="21">
        <v>8</v>
      </c>
      <c r="F162" s="21">
        <v>11</v>
      </c>
      <c r="G162" s="3"/>
      <c r="H162" s="3"/>
      <c r="I162" s="19" t="s">
        <v>222</v>
      </c>
      <c r="J162" s="4">
        <f>INDEX(B$2:B$247,MATCH($I162,$A$2:$A$247,0))</f>
      </c>
      <c r="K162" s="4">
        <f>INDEX(C$2:C$247,MATCH($I162,$A$2:$A$247,0))</f>
      </c>
      <c r="L162" s="4">
        <f>INDEX(D$2:D$247,MATCH($I162,$A$2:$A$247,0))</f>
      </c>
      <c r="M162" s="4">
        <f>INDEX(E$2:E$247,MATCH($I162,$A$2:$A$247,0))</f>
      </c>
      <c r="N162" s="4">
        <f>INDEX(F$2:F$247,MATCH($I162,$A$2:$A$247,0))</f>
      </c>
    </row>
    <row x14ac:dyDescent="0.25" r="163" customHeight="1" ht="18.75">
      <c r="A163" s="17" t="s">
        <v>223</v>
      </c>
      <c r="B163" s="18">
        <v>0</v>
      </c>
      <c r="C163" s="18">
        <v>2</v>
      </c>
      <c r="D163" s="18">
        <v>2</v>
      </c>
      <c r="E163" s="18">
        <v>53</v>
      </c>
      <c r="F163" s="18">
        <v>57</v>
      </c>
      <c r="G163" s="3"/>
      <c r="H163" s="3"/>
      <c r="I163" s="19" t="s">
        <v>223</v>
      </c>
      <c r="J163" s="4">
        <f>INDEX(B$2:B$247,MATCH($I163,$A$2:$A$247,0))</f>
      </c>
      <c r="K163" s="4">
        <f>INDEX(C$2:C$247,MATCH($I163,$A$2:$A$247,0))</f>
      </c>
      <c r="L163" s="4">
        <f>INDEX(D$2:D$247,MATCH($I163,$A$2:$A$247,0))</f>
      </c>
      <c r="M163" s="4">
        <f>INDEX(E$2:E$247,MATCH($I163,$A$2:$A$247,0))</f>
      </c>
      <c r="N163" s="4">
        <f>INDEX(F$2:F$247,MATCH($I163,$A$2:$A$247,0))</f>
      </c>
    </row>
    <row x14ac:dyDescent="0.25" r="164" customHeight="1" ht="18.75">
      <c r="A164" s="17" t="s">
        <v>49</v>
      </c>
      <c r="B164" s="18">
        <v>0</v>
      </c>
      <c r="C164" s="18">
        <v>4</v>
      </c>
      <c r="D164" s="18">
        <v>6</v>
      </c>
      <c r="E164" s="18">
        <v>100</v>
      </c>
      <c r="F164" s="18">
        <v>110</v>
      </c>
      <c r="G164" s="3"/>
      <c r="H164" s="3"/>
      <c r="I164" s="19" t="s">
        <v>175</v>
      </c>
      <c r="J164" s="4">
        <f>INDEX(B$2:B$247,MATCH($I164,$A$2:$A$247,0))</f>
      </c>
      <c r="K164" s="4">
        <f>INDEX(C$2:C$247,MATCH($I164,$A$2:$A$247,0))</f>
      </c>
      <c r="L164" s="4">
        <f>INDEX(D$2:D$247,MATCH($I164,$A$2:$A$247,0))</f>
      </c>
      <c r="M164" s="4">
        <f>INDEX(E$2:E$247,MATCH($I164,$A$2:$A$247,0))</f>
      </c>
      <c r="N164" s="4">
        <f>INDEX(F$2:F$247,MATCH($I164,$A$2:$A$247,0))</f>
      </c>
    </row>
    <row x14ac:dyDescent="0.25" r="165" customHeight="1" ht="18.75">
      <c r="A165" s="20" t="s">
        <v>108</v>
      </c>
      <c r="B165" s="21">
        <v>0</v>
      </c>
      <c r="C165" s="21">
        <v>0</v>
      </c>
      <c r="D165" s="21">
        <v>2</v>
      </c>
      <c r="E165" s="21">
        <v>8</v>
      </c>
      <c r="F165" s="21">
        <v>10</v>
      </c>
      <c r="G165" s="3"/>
      <c r="H165" s="3"/>
      <c r="I165" s="19" t="s">
        <v>212</v>
      </c>
      <c r="J165" s="4">
        <f>INDEX(B$2:B$247,MATCH($I165,$A$2:$A$247,0))</f>
      </c>
      <c r="K165" s="4">
        <f>INDEX(C$2:C$247,MATCH($I165,$A$2:$A$247,0))</f>
      </c>
      <c r="L165" s="4">
        <f>INDEX(D$2:D$247,MATCH($I165,$A$2:$A$247,0))</f>
      </c>
      <c r="M165" s="4">
        <f>INDEX(E$2:E$247,MATCH($I165,$A$2:$A$247,0))</f>
      </c>
      <c r="N165" s="4">
        <f>INDEX(F$2:F$247,MATCH($I165,$A$2:$A$247,0))</f>
      </c>
    </row>
    <row x14ac:dyDescent="0.25" r="166" customHeight="1" ht="18.75">
      <c r="A166" s="20" t="s">
        <v>51</v>
      </c>
      <c r="B166" s="21">
        <v>0</v>
      </c>
      <c r="C166" s="21">
        <v>2</v>
      </c>
      <c r="D166" s="21">
        <v>1</v>
      </c>
      <c r="E166" s="21">
        <v>40</v>
      </c>
      <c r="F166" s="21">
        <v>43</v>
      </c>
      <c r="G166" s="3"/>
      <c r="H166" s="3"/>
      <c r="I166" s="19" t="s">
        <v>84</v>
      </c>
      <c r="J166" s="4">
        <f>INDEX(B$2:B$247,MATCH($I166,$A$2:$A$247,0))</f>
      </c>
      <c r="K166" s="4">
        <f>INDEX(C$2:C$247,MATCH($I166,$A$2:$A$247,0))</f>
      </c>
      <c r="L166" s="4">
        <f>INDEX(D$2:D$247,MATCH($I166,$A$2:$A$247,0))</f>
      </c>
      <c r="M166" s="4">
        <f>INDEX(E$2:E$247,MATCH($I166,$A$2:$A$247,0))</f>
      </c>
      <c r="N166" s="4">
        <f>INDEX(F$2:F$247,MATCH($I166,$A$2:$A$247,0))</f>
      </c>
    </row>
    <row x14ac:dyDescent="0.25" r="167" customHeight="1" ht="18.75">
      <c r="A167" s="17" t="s">
        <v>67</v>
      </c>
      <c r="B167" s="18">
        <v>0</v>
      </c>
      <c r="C167" s="18">
        <v>0</v>
      </c>
      <c r="D167" s="18">
        <v>4</v>
      </c>
      <c r="E167" s="18">
        <v>20</v>
      </c>
      <c r="F167" s="18">
        <v>24</v>
      </c>
      <c r="G167" s="3"/>
      <c r="H167" s="3"/>
      <c r="I167" s="19" t="s">
        <v>44</v>
      </c>
      <c r="J167" s="4">
        <f>INDEX(B$2:B$247,MATCH($I167,$A$2:$A$247,0))</f>
      </c>
      <c r="K167" s="4">
        <f>INDEX(C$2:C$247,MATCH($I167,$A$2:$A$247,0))</f>
      </c>
      <c r="L167" s="4">
        <f>INDEX(D$2:D$247,MATCH($I167,$A$2:$A$247,0))</f>
      </c>
      <c r="M167" s="4">
        <f>INDEX(E$2:E$247,MATCH($I167,$A$2:$A$247,0))</f>
      </c>
      <c r="N167" s="4">
        <f>INDEX(F$2:F$247,MATCH($I167,$A$2:$A$247,0))</f>
      </c>
    </row>
    <row x14ac:dyDescent="0.25" r="168" customHeight="1" ht="18.75">
      <c r="A168" s="17" t="s">
        <v>224</v>
      </c>
      <c r="B168" s="18">
        <v>0</v>
      </c>
      <c r="C168" s="18">
        <v>0</v>
      </c>
      <c r="D168" s="18">
        <v>0</v>
      </c>
      <c r="E168" s="18">
        <v>21</v>
      </c>
      <c r="F168" s="18">
        <v>21</v>
      </c>
      <c r="G168" s="3"/>
      <c r="H168" s="3"/>
      <c r="I168" s="19" t="s">
        <v>213</v>
      </c>
      <c r="J168" s="4">
        <f>INDEX(B$2:B$247,MATCH($I168,$A$2:$A$247,0))</f>
      </c>
      <c r="K168" s="4">
        <f>INDEX(C$2:C$247,MATCH($I168,$A$2:$A$247,0))</f>
      </c>
      <c r="L168" s="4">
        <f>INDEX(D$2:D$247,MATCH($I168,$A$2:$A$247,0))</f>
      </c>
      <c r="M168" s="4">
        <f>INDEX(E$2:E$247,MATCH($I168,$A$2:$A$247,0))</f>
      </c>
      <c r="N168" s="4">
        <f>INDEX(F$2:F$247,MATCH($I168,$A$2:$A$247,0))</f>
      </c>
    </row>
    <row x14ac:dyDescent="0.25" r="169" customHeight="1" ht="18.75">
      <c r="A169" s="20" t="s">
        <v>225</v>
      </c>
      <c r="B169" s="21">
        <v>0</v>
      </c>
      <c r="C169" s="21">
        <v>0</v>
      </c>
      <c r="D169" s="21">
        <v>0</v>
      </c>
      <c r="E169" s="21">
        <v>13</v>
      </c>
      <c r="F169" s="21">
        <v>13</v>
      </c>
      <c r="G169" s="3"/>
      <c r="H169" s="3"/>
      <c r="I169" s="19" t="s">
        <v>215</v>
      </c>
      <c r="J169" s="4">
        <f>INDEX(B$2:B$247,MATCH($I169,$A$2:$A$247,0))</f>
      </c>
      <c r="K169" s="4">
        <f>INDEX(C$2:C$247,MATCH($I169,$A$2:$A$247,0))</f>
      </c>
      <c r="L169" s="4">
        <f>INDEX(D$2:D$247,MATCH($I169,$A$2:$A$247,0))</f>
      </c>
      <c r="M169" s="4">
        <f>INDEX(E$2:E$247,MATCH($I169,$A$2:$A$247,0))</f>
      </c>
      <c r="N169" s="4">
        <f>INDEX(F$2:F$247,MATCH($I169,$A$2:$A$247,0))</f>
      </c>
    </row>
    <row x14ac:dyDescent="0.25" r="170" customHeight="1" ht="18.75">
      <c r="A170" s="17" t="s">
        <v>226</v>
      </c>
      <c r="B170" s="18">
        <v>0</v>
      </c>
      <c r="C170" s="18">
        <v>0</v>
      </c>
      <c r="D170" s="18">
        <v>0</v>
      </c>
      <c r="E170" s="18">
        <v>12</v>
      </c>
      <c r="F170" s="18">
        <v>12</v>
      </c>
      <c r="G170" s="3"/>
      <c r="H170" s="3"/>
      <c r="I170" s="19" t="s">
        <v>227</v>
      </c>
      <c r="J170" s="4">
        <f>INDEX(B$2:B$247,MATCH($I170,$A$2:$A$247,0))</f>
      </c>
      <c r="K170" s="4">
        <f>INDEX(C$2:C$247,MATCH($I170,$A$2:$A$247,0))</f>
      </c>
      <c r="L170" s="4">
        <f>INDEX(D$2:D$247,MATCH($I170,$A$2:$A$247,0))</f>
      </c>
      <c r="M170" s="4">
        <f>INDEX(E$2:E$247,MATCH($I170,$A$2:$A$247,0))</f>
      </c>
      <c r="N170" s="4">
        <f>INDEX(F$2:F$247,MATCH($I170,$A$2:$A$247,0))</f>
      </c>
    </row>
    <row x14ac:dyDescent="0.25" r="171" customHeight="1" ht="18.75">
      <c r="A171" s="20" t="s">
        <v>228</v>
      </c>
      <c r="B171" s="21">
        <v>0</v>
      </c>
      <c r="C171" s="21">
        <v>1</v>
      </c>
      <c r="D171" s="21">
        <v>0</v>
      </c>
      <c r="E171" s="21">
        <v>29</v>
      </c>
      <c r="F171" s="21">
        <v>30</v>
      </c>
      <c r="G171" s="3"/>
      <c r="H171" s="3"/>
      <c r="I171" s="19" t="s">
        <v>86</v>
      </c>
      <c r="J171" s="4">
        <f>INDEX(B$2:B$247,MATCH($I171,$A$2:$A$247,0))</f>
      </c>
      <c r="K171" s="4">
        <f>INDEX(C$2:C$247,MATCH($I171,$A$2:$A$247,0))</f>
      </c>
      <c r="L171" s="4">
        <f>INDEX(D$2:D$247,MATCH($I171,$A$2:$A$247,0))</f>
      </c>
      <c r="M171" s="4">
        <f>INDEX(E$2:E$247,MATCH($I171,$A$2:$A$247,0))</f>
      </c>
      <c r="N171" s="4">
        <f>INDEX(F$2:F$247,MATCH($I171,$A$2:$A$247,0))</f>
      </c>
    </row>
    <row x14ac:dyDescent="0.25" r="172" customHeight="1" ht="18.75">
      <c r="A172" s="17" t="s">
        <v>229</v>
      </c>
      <c r="B172" s="18">
        <v>0</v>
      </c>
      <c r="C172" s="18">
        <v>0</v>
      </c>
      <c r="D172" s="18">
        <v>0</v>
      </c>
      <c r="E172" s="18">
        <v>3</v>
      </c>
      <c r="F172" s="18">
        <v>3</v>
      </c>
      <c r="G172" s="3"/>
      <c r="H172" s="3"/>
      <c r="I172" s="19" t="s">
        <v>216</v>
      </c>
      <c r="J172" s="4">
        <f>INDEX(B$2:B$247,MATCH($I172,$A$2:$A$247,0))</f>
      </c>
      <c r="K172" s="4">
        <f>INDEX(C$2:C$247,MATCH($I172,$A$2:$A$247,0))</f>
      </c>
      <c r="L172" s="4">
        <f>INDEX(D$2:D$247,MATCH($I172,$A$2:$A$247,0))</f>
      </c>
      <c r="M172" s="4">
        <f>INDEX(E$2:E$247,MATCH($I172,$A$2:$A$247,0))</f>
      </c>
      <c r="N172" s="4">
        <f>INDEX(F$2:F$247,MATCH($I172,$A$2:$A$247,0))</f>
      </c>
    </row>
    <row x14ac:dyDescent="0.25" r="173" customHeight="1" ht="18.75">
      <c r="A173" s="20" t="s">
        <v>230</v>
      </c>
      <c r="B173" s="21">
        <v>0</v>
      </c>
      <c r="C173" s="21">
        <v>1</v>
      </c>
      <c r="D173" s="21">
        <v>0</v>
      </c>
      <c r="E173" s="21">
        <v>16</v>
      </c>
      <c r="F173" s="21">
        <v>17</v>
      </c>
      <c r="G173" s="3"/>
      <c r="H173" s="3"/>
      <c r="I173" s="19" t="s">
        <v>141</v>
      </c>
      <c r="J173" s="4">
        <f>INDEX(B$2:B$247,MATCH($I173,$A$2:$A$247,0))</f>
      </c>
      <c r="K173" s="4">
        <f>INDEX(C$2:C$247,MATCH($I173,$A$2:$A$247,0))</f>
      </c>
      <c r="L173" s="4">
        <f>INDEX(D$2:D$247,MATCH($I173,$A$2:$A$247,0))</f>
      </c>
      <c r="M173" s="4">
        <f>INDEX(E$2:E$247,MATCH($I173,$A$2:$A$247,0))</f>
      </c>
      <c r="N173" s="4">
        <f>INDEX(F$2:F$247,MATCH($I173,$A$2:$A$247,0))</f>
      </c>
    </row>
    <row x14ac:dyDescent="0.25" r="174" customHeight="1" ht="18.75">
      <c r="A174" s="20" t="s">
        <v>35</v>
      </c>
      <c r="B174" s="21">
        <v>0</v>
      </c>
      <c r="C174" s="21">
        <v>0</v>
      </c>
      <c r="D174" s="21">
        <v>0</v>
      </c>
      <c r="E174" s="21">
        <v>21</v>
      </c>
      <c r="F174" s="21">
        <v>21</v>
      </c>
      <c r="G174" s="3"/>
      <c r="H174" s="3"/>
      <c r="I174" s="19" t="s">
        <v>88</v>
      </c>
      <c r="J174" s="4">
        <f>INDEX(B$2:B$247,MATCH($I174,$A$2:$A$247,0))</f>
      </c>
      <c r="K174" s="4">
        <f>INDEX(C$2:C$247,MATCH($I174,$A$2:$A$247,0))</f>
      </c>
      <c r="L174" s="4">
        <f>INDEX(D$2:D$247,MATCH($I174,$A$2:$A$247,0))</f>
      </c>
      <c r="M174" s="4">
        <f>INDEX(E$2:E$247,MATCH($I174,$A$2:$A$247,0))</f>
      </c>
      <c r="N174" s="4">
        <f>INDEX(F$2:F$247,MATCH($I174,$A$2:$A$247,0))</f>
      </c>
    </row>
    <row x14ac:dyDescent="0.25" r="175" customHeight="1" ht="18.75">
      <c r="A175" s="17" t="s">
        <v>53</v>
      </c>
      <c r="B175" s="18">
        <v>0</v>
      </c>
      <c r="C175" s="18">
        <v>4</v>
      </c>
      <c r="D175" s="18">
        <v>4</v>
      </c>
      <c r="E175" s="18">
        <v>103</v>
      </c>
      <c r="F175" s="18">
        <v>111</v>
      </c>
      <c r="G175" s="3"/>
      <c r="H175" s="3"/>
      <c r="I175" s="19" t="s">
        <v>90</v>
      </c>
      <c r="J175" s="4">
        <f>INDEX(B$2:B$247,MATCH($I175,$A$2:$A$247,0))</f>
      </c>
      <c r="K175" s="4">
        <f>INDEX(C$2:C$247,MATCH($I175,$A$2:$A$247,0))</f>
      </c>
      <c r="L175" s="4">
        <f>INDEX(D$2:D$247,MATCH($I175,$A$2:$A$247,0))</f>
      </c>
      <c r="M175" s="4">
        <f>INDEX(E$2:E$247,MATCH($I175,$A$2:$A$247,0))</f>
      </c>
      <c r="N175" s="4">
        <f>INDEX(F$2:F$247,MATCH($I175,$A$2:$A$247,0))</f>
      </c>
    </row>
    <row x14ac:dyDescent="0.25" r="176" customHeight="1" ht="18.75">
      <c r="A176" s="20" t="s">
        <v>118</v>
      </c>
      <c r="B176" s="21">
        <v>0</v>
      </c>
      <c r="C176" s="21">
        <v>0</v>
      </c>
      <c r="D176" s="21">
        <v>3</v>
      </c>
      <c r="E176" s="21">
        <v>39</v>
      </c>
      <c r="F176" s="21">
        <v>42</v>
      </c>
      <c r="G176" s="3"/>
      <c r="H176" s="3"/>
      <c r="I176" s="19" t="s">
        <v>231</v>
      </c>
      <c r="J176" s="4">
        <f>INDEX(B$2:B$247,MATCH($I176,$A$2:$A$247,0))</f>
      </c>
      <c r="K176" s="4">
        <f>INDEX(C$2:C$247,MATCH($I176,$A$2:$A$247,0))</f>
      </c>
      <c r="L176" s="4">
        <f>INDEX(D$2:D$247,MATCH($I176,$A$2:$A$247,0))</f>
      </c>
      <c r="M176" s="4">
        <f>INDEX(E$2:E$247,MATCH($I176,$A$2:$A$247,0))</f>
      </c>
      <c r="N176" s="4">
        <f>INDEX(F$2:F$247,MATCH($I176,$A$2:$A$247,0))</f>
      </c>
    </row>
    <row x14ac:dyDescent="0.25" r="177" customHeight="1" ht="18.75">
      <c r="A177" s="17" t="s">
        <v>137</v>
      </c>
      <c r="B177" s="18">
        <v>0</v>
      </c>
      <c r="C177" s="18">
        <v>3</v>
      </c>
      <c r="D177" s="18">
        <v>2</v>
      </c>
      <c r="E177" s="18">
        <v>77</v>
      </c>
      <c r="F177" s="18">
        <v>82</v>
      </c>
      <c r="G177" s="3"/>
      <c r="H177" s="3"/>
      <c r="I177" s="19" t="s">
        <v>232</v>
      </c>
      <c r="J177" s="4">
        <f>INDEX(B$2:B$247,MATCH($I177,$A$2:$A$247,0))</f>
      </c>
      <c r="K177" s="4">
        <f>INDEX(C$2:C$247,MATCH($I177,$A$2:$A$247,0))</f>
      </c>
      <c r="L177" s="4">
        <f>INDEX(D$2:D$247,MATCH($I177,$A$2:$A$247,0))</f>
      </c>
      <c r="M177" s="4">
        <f>INDEX(E$2:E$247,MATCH($I177,$A$2:$A$247,0))</f>
      </c>
      <c r="N177" s="4">
        <f>INDEX(F$2:F$247,MATCH($I177,$A$2:$A$247,0))</f>
      </c>
    </row>
    <row x14ac:dyDescent="0.25" r="178" customHeight="1" ht="18.75">
      <c r="A178" s="20" t="s">
        <v>150</v>
      </c>
      <c r="B178" s="21">
        <v>0</v>
      </c>
      <c r="C178" s="21">
        <v>0</v>
      </c>
      <c r="D178" s="21">
        <v>1</v>
      </c>
      <c r="E178" s="21">
        <v>7</v>
      </c>
      <c r="F178" s="21">
        <v>8</v>
      </c>
      <c r="G178" s="3"/>
      <c r="H178" s="3"/>
      <c r="I178" s="19" t="s">
        <v>233</v>
      </c>
      <c r="J178" s="4">
        <f>INDEX(B$2:B$247,MATCH($I178,$A$2:$A$247,0))</f>
      </c>
      <c r="K178" s="4">
        <f>INDEX(C$2:C$247,MATCH($I178,$A$2:$A$247,0))</f>
      </c>
      <c r="L178" s="4">
        <f>INDEX(D$2:D$247,MATCH($I178,$A$2:$A$247,0))</f>
      </c>
      <c r="M178" s="4">
        <f>INDEX(E$2:E$247,MATCH($I178,$A$2:$A$247,0))</f>
      </c>
      <c r="N178" s="4">
        <f>INDEX(F$2:F$247,MATCH($I178,$A$2:$A$247,0))</f>
      </c>
    </row>
    <row x14ac:dyDescent="0.25" r="179" customHeight="1" ht="18.75">
      <c r="A179" s="17" t="s">
        <v>161</v>
      </c>
      <c r="B179" s="18">
        <v>0</v>
      </c>
      <c r="C179" s="18">
        <v>6</v>
      </c>
      <c r="D179" s="18">
        <v>5</v>
      </c>
      <c r="E179" s="18">
        <v>37</v>
      </c>
      <c r="F179" s="18">
        <v>48</v>
      </c>
      <c r="G179" s="3"/>
      <c r="H179" s="3"/>
      <c r="I179" s="19" t="s">
        <v>113</v>
      </c>
      <c r="J179" s="4">
        <f>INDEX(B$2:B$247,MATCH($I179,$A$2:$A$247,0))</f>
      </c>
      <c r="K179" s="4">
        <f>INDEX(C$2:C$247,MATCH($I179,$A$2:$A$247,0))</f>
      </c>
      <c r="L179" s="4">
        <f>INDEX(D$2:D$247,MATCH($I179,$A$2:$A$247,0))</f>
      </c>
      <c r="M179" s="4">
        <f>INDEX(E$2:E$247,MATCH($I179,$A$2:$A$247,0))</f>
      </c>
      <c r="N179" s="4">
        <f>INDEX(F$2:F$247,MATCH($I179,$A$2:$A$247,0))</f>
      </c>
    </row>
    <row x14ac:dyDescent="0.25" r="180" customHeight="1" ht="18.75">
      <c r="A180" s="17" t="s">
        <v>7</v>
      </c>
      <c r="B180" s="18">
        <v>0</v>
      </c>
      <c r="C180" s="18">
        <v>0</v>
      </c>
      <c r="D180" s="18">
        <v>0</v>
      </c>
      <c r="E180" s="18">
        <v>4</v>
      </c>
      <c r="F180" s="18">
        <v>4</v>
      </c>
      <c r="G180" s="3"/>
      <c r="H180" s="3"/>
      <c r="I180" s="19" t="s">
        <v>18</v>
      </c>
      <c r="J180" s="4">
        <f>INDEX(B$2:B$247,MATCH($I180,$A$2:$A$247,0))</f>
      </c>
      <c r="K180" s="4">
        <f>INDEX(C$2:C$247,MATCH($I180,$A$2:$A$247,0))</f>
      </c>
      <c r="L180" s="4">
        <f>INDEX(D$2:D$247,MATCH($I180,$A$2:$A$247,0))</f>
      </c>
      <c r="M180" s="4">
        <f>INDEX(E$2:E$247,MATCH($I180,$A$2:$A$247,0))</f>
      </c>
      <c r="N180" s="4">
        <f>INDEX(F$2:F$247,MATCH($I180,$A$2:$A$247,0))</f>
      </c>
    </row>
    <row x14ac:dyDescent="0.25" r="181" customHeight="1" ht="18.75">
      <c r="A181" s="20" t="s">
        <v>43</v>
      </c>
      <c r="B181" s="21">
        <v>0</v>
      </c>
      <c r="C181" s="21">
        <v>0</v>
      </c>
      <c r="D181" s="21">
        <v>9</v>
      </c>
      <c r="E181" s="21">
        <v>14</v>
      </c>
      <c r="F181" s="21">
        <v>23</v>
      </c>
      <c r="G181" s="3"/>
      <c r="H181" s="3"/>
      <c r="I181" s="19" t="s">
        <v>234</v>
      </c>
      <c r="J181" s="4">
        <f>INDEX(B$2:B$247,MATCH($I181,$A$2:$A$247,0))</f>
      </c>
      <c r="K181" s="4">
        <f>INDEX(C$2:C$247,MATCH($I181,$A$2:$A$247,0))</f>
      </c>
      <c r="L181" s="4">
        <f>INDEX(D$2:D$247,MATCH($I181,$A$2:$A$247,0))</f>
      </c>
      <c r="M181" s="4">
        <f>INDEX(E$2:E$247,MATCH($I181,$A$2:$A$247,0))</f>
      </c>
      <c r="N181" s="4">
        <f>INDEX(F$2:F$247,MATCH($I181,$A$2:$A$247,0))</f>
      </c>
    </row>
    <row x14ac:dyDescent="0.25" r="182" customHeight="1" ht="18.75">
      <c r="A182" s="17" t="s">
        <v>45</v>
      </c>
      <c r="B182" s="18">
        <v>0</v>
      </c>
      <c r="C182" s="18">
        <v>0</v>
      </c>
      <c r="D182" s="18">
        <v>0</v>
      </c>
      <c r="E182" s="18">
        <v>6</v>
      </c>
      <c r="F182" s="18">
        <v>6</v>
      </c>
      <c r="G182" s="3"/>
      <c r="H182" s="3"/>
      <c r="I182" s="19" t="s">
        <v>20</v>
      </c>
      <c r="J182" s="4">
        <f>INDEX(B$2:B$247,MATCH($I182,$A$2:$A$247,0))</f>
      </c>
      <c r="K182" s="4">
        <f>INDEX(C$2:C$247,MATCH($I182,$A$2:$A$247,0))</f>
      </c>
      <c r="L182" s="4">
        <f>INDEX(D$2:D$247,MATCH($I182,$A$2:$A$247,0))</f>
      </c>
      <c r="M182" s="4">
        <f>INDEX(E$2:E$247,MATCH($I182,$A$2:$A$247,0))</f>
      </c>
      <c r="N182" s="4">
        <f>INDEX(F$2:F$247,MATCH($I182,$A$2:$A$247,0))</f>
      </c>
    </row>
    <row x14ac:dyDescent="0.25" r="183" customHeight="1" ht="18.75">
      <c r="A183" s="20" t="s">
        <v>55</v>
      </c>
      <c r="B183" s="21">
        <v>0</v>
      </c>
      <c r="C183" s="21">
        <v>1</v>
      </c>
      <c r="D183" s="21">
        <v>1</v>
      </c>
      <c r="E183" s="21">
        <v>20</v>
      </c>
      <c r="F183" s="21">
        <v>22</v>
      </c>
      <c r="G183" s="3"/>
      <c r="H183" s="3"/>
      <c r="I183" s="19" t="s">
        <v>22</v>
      </c>
      <c r="J183" s="4">
        <f>INDEX(B$2:B$247,MATCH($I183,$A$2:$A$247,0))</f>
      </c>
      <c r="K183" s="4">
        <f>INDEX(C$2:C$247,MATCH($I183,$A$2:$A$247,0))</f>
      </c>
      <c r="L183" s="4">
        <f>INDEX(D$2:D$247,MATCH($I183,$A$2:$A$247,0))</f>
      </c>
      <c r="M183" s="4">
        <f>INDEX(E$2:E$247,MATCH($I183,$A$2:$A$247,0))</f>
      </c>
      <c r="N183" s="4">
        <f>INDEX(F$2:F$247,MATCH($I183,$A$2:$A$247,0))</f>
      </c>
    </row>
    <row x14ac:dyDescent="0.25" r="184" customHeight="1" ht="18.75">
      <c r="A184" s="17" t="s">
        <v>63</v>
      </c>
      <c r="B184" s="18">
        <v>0</v>
      </c>
      <c r="C184" s="18">
        <v>0</v>
      </c>
      <c r="D184" s="18">
        <v>0</v>
      </c>
      <c r="E184" s="18">
        <v>4</v>
      </c>
      <c r="F184" s="18">
        <v>4</v>
      </c>
      <c r="G184" s="3"/>
      <c r="H184" s="3"/>
      <c r="I184" s="19" t="s">
        <v>46</v>
      </c>
      <c r="J184" s="4">
        <f>INDEX(B$2:B$247,MATCH($I184,$A$2:$A$247,0))</f>
      </c>
      <c r="K184" s="4">
        <f>INDEX(C$2:C$247,MATCH($I184,$A$2:$A$247,0))</f>
      </c>
      <c r="L184" s="4">
        <f>INDEX(D$2:D$247,MATCH($I184,$A$2:$A$247,0))</f>
      </c>
      <c r="M184" s="4">
        <f>INDEX(E$2:E$247,MATCH($I184,$A$2:$A$247,0))</f>
      </c>
      <c r="N184" s="4">
        <f>INDEX(F$2:F$247,MATCH($I184,$A$2:$A$247,0))</f>
      </c>
    </row>
    <row x14ac:dyDescent="0.25" r="185" customHeight="1" ht="18.75">
      <c r="A185" s="20" t="s">
        <v>81</v>
      </c>
      <c r="B185" s="21">
        <v>0</v>
      </c>
      <c r="C185" s="21">
        <v>0</v>
      </c>
      <c r="D185" s="21">
        <v>2</v>
      </c>
      <c r="E185" s="21">
        <v>5</v>
      </c>
      <c r="F185" s="21">
        <v>7</v>
      </c>
      <c r="G185" s="3"/>
      <c r="H185" s="3"/>
      <c r="I185" s="19" t="s">
        <v>143</v>
      </c>
      <c r="J185" s="4">
        <f>INDEX(B$2:B$247,MATCH($I185,$A$2:$A$247,0))</f>
      </c>
      <c r="K185" s="4">
        <f>INDEX(C$2:C$247,MATCH($I185,$A$2:$A$247,0))</f>
      </c>
      <c r="L185" s="4">
        <f>INDEX(D$2:D$247,MATCH($I185,$A$2:$A$247,0))</f>
      </c>
      <c r="M185" s="4">
        <f>INDEX(E$2:E$247,MATCH($I185,$A$2:$A$247,0))</f>
      </c>
      <c r="N185" s="4">
        <f>INDEX(F$2:F$247,MATCH($I185,$A$2:$A$247,0))</f>
      </c>
    </row>
    <row x14ac:dyDescent="0.25" r="186" customHeight="1" ht="18.75">
      <c r="A186" s="17" t="s">
        <v>140</v>
      </c>
      <c r="B186" s="18">
        <v>1</v>
      </c>
      <c r="C186" s="18">
        <v>0</v>
      </c>
      <c r="D186" s="18">
        <v>1</v>
      </c>
      <c r="E186" s="18">
        <v>15</v>
      </c>
      <c r="F186" s="18">
        <v>17</v>
      </c>
      <c r="G186" s="3"/>
      <c r="H186" s="3"/>
      <c r="I186" s="19" t="s">
        <v>163</v>
      </c>
      <c r="J186" s="4">
        <f>INDEX(B$2:B$247,MATCH($I186,$A$2:$A$247,0))</f>
      </c>
      <c r="K186" s="4">
        <f>INDEX(C$2:C$247,MATCH($I186,$A$2:$A$247,0))</f>
      </c>
      <c r="L186" s="4">
        <f>INDEX(D$2:D$247,MATCH($I186,$A$2:$A$247,0))</f>
      </c>
      <c r="M186" s="4">
        <f>INDEX(E$2:E$247,MATCH($I186,$A$2:$A$247,0))</f>
      </c>
      <c r="N186" s="4">
        <f>INDEX(F$2:F$247,MATCH($I186,$A$2:$A$247,0))</f>
      </c>
    </row>
    <row x14ac:dyDescent="0.25" r="187" customHeight="1" ht="18.75">
      <c r="A187" s="20" t="s">
        <v>154</v>
      </c>
      <c r="B187" s="21">
        <v>0</v>
      </c>
      <c r="C187" s="21">
        <v>8</v>
      </c>
      <c r="D187" s="21">
        <v>2</v>
      </c>
      <c r="E187" s="21">
        <v>26</v>
      </c>
      <c r="F187" s="21">
        <v>36</v>
      </c>
      <c r="G187" s="3"/>
      <c r="H187" s="3"/>
      <c r="I187" s="19" t="s">
        <v>186</v>
      </c>
      <c r="J187" s="4">
        <f>INDEX(B$2:B$247,MATCH($I187,$A$2:$A$247,0))</f>
      </c>
      <c r="K187" s="4">
        <f>INDEX(C$2:C$247,MATCH($I187,$A$2:$A$247,0))</f>
      </c>
      <c r="L187" s="4">
        <f>INDEX(D$2:D$247,MATCH($I187,$A$2:$A$247,0))</f>
      </c>
      <c r="M187" s="4">
        <f>INDEX(E$2:E$247,MATCH($I187,$A$2:$A$247,0))</f>
      </c>
      <c r="N187" s="4">
        <f>INDEX(F$2:F$247,MATCH($I187,$A$2:$A$247,0))</f>
      </c>
    </row>
    <row x14ac:dyDescent="0.25" r="188" customHeight="1" ht="18.75">
      <c r="A188" s="20" t="s">
        <v>57</v>
      </c>
      <c r="B188" s="21">
        <v>1</v>
      </c>
      <c r="C188" s="21">
        <v>6</v>
      </c>
      <c r="D188" s="21">
        <v>0</v>
      </c>
      <c r="E188" s="21">
        <v>33</v>
      </c>
      <c r="F188" s="21">
        <v>40</v>
      </c>
      <c r="G188" s="3"/>
      <c r="H188" s="3"/>
      <c r="I188" s="19" t="s">
        <v>202</v>
      </c>
      <c r="J188" s="4">
        <f>INDEX(B$2:B$247,MATCH($I188,$A$2:$A$247,0))</f>
      </c>
      <c r="K188" s="4">
        <f>INDEX(C$2:C$247,MATCH($I188,$A$2:$A$247,0))</f>
      </c>
      <c r="L188" s="4">
        <f>INDEX(D$2:D$247,MATCH($I188,$A$2:$A$247,0))</f>
      </c>
      <c r="M188" s="4">
        <f>INDEX(E$2:E$247,MATCH($I188,$A$2:$A$247,0))</f>
      </c>
      <c r="N188" s="4">
        <f>INDEX(F$2:F$247,MATCH($I188,$A$2:$A$247,0))</f>
      </c>
    </row>
    <row x14ac:dyDescent="0.25" r="189" customHeight="1" ht="18.75" customFormat="1" s="11">
      <c r="A189" s="17" t="s">
        <v>73</v>
      </c>
      <c r="B189" s="18">
        <v>0</v>
      </c>
      <c r="C189" s="18">
        <v>4</v>
      </c>
      <c r="D189" s="18">
        <v>1</v>
      </c>
      <c r="E189" s="18">
        <v>77</v>
      </c>
      <c r="F189" s="18">
        <v>82</v>
      </c>
      <c r="G189" s="14"/>
      <c r="H189" s="14"/>
      <c r="I189" s="19" t="s">
        <v>235</v>
      </c>
      <c r="J189" s="16">
        <f>INDEX(B$2:B$247,MATCH($I189,$A$2:$A$247,0))</f>
      </c>
      <c r="K189" s="16">
        <f>INDEX(C$2:C$247,MATCH($I189,$A$2:$A$247,0))</f>
      </c>
      <c r="L189" s="16">
        <f>INDEX(D$2:D$247,MATCH($I189,$A$2:$A$247,0))</f>
      </c>
      <c r="M189" s="16">
        <f>INDEX(E$2:E$247,MATCH($I189,$A$2:$A$247,0))</f>
      </c>
      <c r="N189" s="16">
        <f>INDEX(F$2:F$247,MATCH($I189,$A$2:$A$247,0))</f>
      </c>
    </row>
    <row x14ac:dyDescent="0.25" r="190" customHeight="1" ht="18.75">
      <c r="A190" s="17" t="s">
        <v>189</v>
      </c>
      <c r="B190" s="18">
        <v>0</v>
      </c>
      <c r="C190" s="18">
        <v>0</v>
      </c>
      <c r="D190" s="18">
        <v>1</v>
      </c>
      <c r="E190" s="18">
        <v>3</v>
      </c>
      <c r="F190" s="18">
        <v>4</v>
      </c>
      <c r="G190" s="3"/>
      <c r="H190" s="3"/>
      <c r="I190" s="19" t="s">
        <v>224</v>
      </c>
      <c r="J190" s="4">
        <f>INDEX(B$2:B$247,MATCH($I190,$A$2:$A$247,0))</f>
      </c>
      <c r="K190" s="4">
        <f>INDEX(C$2:C$247,MATCH($I190,$A$2:$A$247,0))</f>
      </c>
      <c r="L190" s="4">
        <f>INDEX(D$2:D$247,MATCH($I190,$A$2:$A$247,0))</f>
      </c>
      <c r="M190" s="4">
        <f>INDEX(E$2:E$247,MATCH($I190,$A$2:$A$247,0))</f>
      </c>
      <c r="N190" s="4">
        <f>INDEX(F$2:F$247,MATCH($I190,$A$2:$A$247,0))</f>
      </c>
    </row>
    <row x14ac:dyDescent="0.25" r="191" customHeight="1" ht="18.75">
      <c r="A191" s="20" t="s">
        <v>191</v>
      </c>
      <c r="B191" s="21">
        <v>0</v>
      </c>
      <c r="C191" s="21">
        <v>3</v>
      </c>
      <c r="D191" s="21">
        <v>3</v>
      </c>
      <c r="E191" s="21">
        <v>36</v>
      </c>
      <c r="F191" s="21">
        <v>42</v>
      </c>
      <c r="G191" s="3"/>
      <c r="H191" s="3"/>
      <c r="I191" s="19" t="s">
        <v>225</v>
      </c>
      <c r="J191" s="4">
        <f>INDEX(B$2:B$247,MATCH($I191,$A$2:$A$247,0))</f>
      </c>
      <c r="K191" s="4">
        <f>INDEX(C$2:C$247,MATCH($I191,$A$2:$A$247,0))</f>
      </c>
      <c r="L191" s="4">
        <f>INDEX(D$2:D$247,MATCH($I191,$A$2:$A$247,0))</f>
      </c>
      <c r="M191" s="4">
        <f>INDEX(E$2:E$247,MATCH($I191,$A$2:$A$247,0))</f>
      </c>
      <c r="N191" s="4">
        <f>INDEX(F$2:F$247,MATCH($I191,$A$2:$A$247,0))</f>
      </c>
    </row>
    <row x14ac:dyDescent="0.25" r="192" customHeight="1" ht="18.75">
      <c r="A192" s="17" t="s">
        <v>193</v>
      </c>
      <c r="B192" s="18">
        <v>0</v>
      </c>
      <c r="C192" s="18">
        <v>0</v>
      </c>
      <c r="D192" s="18">
        <v>2</v>
      </c>
      <c r="E192" s="18">
        <v>20</v>
      </c>
      <c r="F192" s="18">
        <v>22</v>
      </c>
      <c r="G192" s="3"/>
      <c r="H192" s="3"/>
      <c r="I192" s="19" t="s">
        <v>236</v>
      </c>
      <c r="J192" s="4">
        <f>INDEX(B$2:B$247,MATCH($I192,$A$2:$A$247,0))</f>
      </c>
      <c r="K192" s="4">
        <f>INDEX(C$2:C$247,MATCH($I192,$A$2:$A$247,0))</f>
      </c>
      <c r="L192" s="4">
        <f>INDEX(D$2:D$247,MATCH($I192,$A$2:$A$247,0))</f>
      </c>
      <c r="M192" s="4">
        <f>INDEX(E$2:E$247,MATCH($I192,$A$2:$A$247,0))</f>
      </c>
      <c r="N192" s="4">
        <f>INDEX(F$2:F$247,MATCH($I192,$A$2:$A$247,0))</f>
      </c>
    </row>
    <row x14ac:dyDescent="0.25" r="193" customHeight="1" ht="18.75">
      <c r="A193" s="20" t="s">
        <v>199</v>
      </c>
      <c r="B193" s="21">
        <v>0</v>
      </c>
      <c r="C193" s="21">
        <v>4</v>
      </c>
      <c r="D193" s="21">
        <v>9</v>
      </c>
      <c r="E193" s="21">
        <v>52</v>
      </c>
      <c r="F193" s="21">
        <v>65</v>
      </c>
      <c r="G193" s="3"/>
      <c r="H193" s="3"/>
      <c r="I193" s="19" t="s">
        <v>203</v>
      </c>
      <c r="J193" s="4">
        <f>INDEX(B$2:B$247,MATCH($I193,$A$2:$A$247,0))</f>
      </c>
      <c r="K193" s="4">
        <f>INDEX(C$2:C$247,MATCH($I193,$A$2:$A$247,0))</f>
      </c>
      <c r="L193" s="4">
        <f>INDEX(D$2:D$247,MATCH($I193,$A$2:$A$247,0))</f>
      </c>
      <c r="M193" s="4">
        <f>INDEX(E$2:E$247,MATCH($I193,$A$2:$A$247,0))</f>
      </c>
      <c r="N193" s="4">
        <f>INDEX(F$2:F$247,MATCH($I193,$A$2:$A$247,0))</f>
      </c>
    </row>
    <row x14ac:dyDescent="0.25" r="194" customHeight="1" ht="18.75">
      <c r="A194" s="20" t="s">
        <v>9</v>
      </c>
      <c r="B194" s="21">
        <v>0</v>
      </c>
      <c r="C194" s="21">
        <v>0</v>
      </c>
      <c r="D194" s="21">
        <v>1</v>
      </c>
      <c r="E194" s="21">
        <v>20</v>
      </c>
      <c r="F194" s="21">
        <v>21</v>
      </c>
      <c r="G194" s="3"/>
      <c r="H194" s="3"/>
      <c r="I194" s="19" t="s">
        <v>237</v>
      </c>
      <c r="J194" s="4">
        <f>INDEX(B$2:B$247,MATCH($I194,$A$2:$A$247,0))</f>
      </c>
      <c r="K194" s="4">
        <f>INDEX(C$2:C$247,MATCH($I194,$A$2:$A$247,0))</f>
      </c>
      <c r="L194" s="4">
        <f>INDEX(D$2:D$247,MATCH($I194,$A$2:$A$247,0))</f>
      </c>
      <c r="M194" s="4">
        <f>INDEX(E$2:E$247,MATCH($I194,$A$2:$A$247,0))</f>
      </c>
      <c r="N194" s="4">
        <f>INDEX(F$2:F$247,MATCH($I194,$A$2:$A$247,0))</f>
      </c>
    </row>
    <row x14ac:dyDescent="0.25" r="195" customHeight="1" ht="18.75">
      <c r="A195" s="17" t="s">
        <v>59</v>
      </c>
      <c r="B195" s="18">
        <v>0</v>
      </c>
      <c r="C195" s="18">
        <v>0</v>
      </c>
      <c r="D195" s="18">
        <v>1</v>
      </c>
      <c r="E195" s="18">
        <v>10</v>
      </c>
      <c r="F195" s="18">
        <v>11</v>
      </c>
      <c r="G195" s="3"/>
      <c r="H195" s="3"/>
      <c r="I195" s="19" t="s">
        <v>226</v>
      </c>
      <c r="J195" s="4">
        <f>INDEX(B$2:B$247,MATCH($I195,$A$2:$A$247,0))</f>
      </c>
      <c r="K195" s="4">
        <f>INDEX(C$2:C$247,MATCH($I195,$A$2:$A$247,0))</f>
      </c>
      <c r="L195" s="4">
        <f>INDEX(D$2:D$247,MATCH($I195,$A$2:$A$247,0))</f>
      </c>
      <c r="M195" s="4">
        <f>INDEX(E$2:E$247,MATCH($I195,$A$2:$A$247,0))</f>
      </c>
      <c r="N195" s="4">
        <f>INDEX(F$2:F$247,MATCH($I195,$A$2:$A$247,0))</f>
      </c>
    </row>
    <row x14ac:dyDescent="0.25" r="196" customHeight="1" ht="18.75">
      <c r="A196" s="20" t="s">
        <v>91</v>
      </c>
      <c r="B196" s="21">
        <v>0</v>
      </c>
      <c r="C196" s="21">
        <v>3</v>
      </c>
      <c r="D196" s="21">
        <v>6</v>
      </c>
      <c r="E196" s="21">
        <v>42</v>
      </c>
      <c r="F196" s="21">
        <v>51</v>
      </c>
      <c r="G196" s="3"/>
      <c r="H196" s="3"/>
      <c r="I196" s="19" t="s">
        <v>238</v>
      </c>
      <c r="J196" s="4">
        <f>INDEX(B$2:B$247,MATCH($I196,$A$2:$A$247,0))</f>
      </c>
      <c r="K196" s="4">
        <f>INDEX(C$2:C$247,MATCH($I196,$A$2:$A$247,0))</f>
      </c>
      <c r="L196" s="4">
        <f>INDEX(D$2:D$247,MATCH($I196,$A$2:$A$247,0))</f>
      </c>
      <c r="M196" s="4">
        <f>INDEX(E$2:E$247,MATCH($I196,$A$2:$A$247,0))</f>
      </c>
      <c r="N196" s="4">
        <f>INDEX(F$2:F$247,MATCH($I196,$A$2:$A$247,0))</f>
      </c>
    </row>
    <row x14ac:dyDescent="0.25" r="197" customHeight="1" ht="18.75">
      <c r="A197" s="17" t="s">
        <v>93</v>
      </c>
      <c r="B197" s="18">
        <v>0</v>
      </c>
      <c r="C197" s="18">
        <v>0</v>
      </c>
      <c r="D197" s="18">
        <v>0</v>
      </c>
      <c r="E197" s="18">
        <v>21</v>
      </c>
      <c r="F197" s="18">
        <v>21</v>
      </c>
      <c r="G197" s="3"/>
      <c r="H197" s="3"/>
      <c r="I197" s="19" t="s">
        <v>218</v>
      </c>
      <c r="J197" s="4">
        <f>INDEX(B$2:B$247,MATCH($I197,$A$2:$A$247,0))</f>
      </c>
      <c r="K197" s="4">
        <f>INDEX(C$2:C$247,MATCH($I197,$A$2:$A$247,0))</f>
      </c>
      <c r="L197" s="4">
        <f>INDEX(D$2:D$247,MATCH($I197,$A$2:$A$247,0))</f>
      </c>
      <c r="M197" s="4">
        <f>INDEX(E$2:E$247,MATCH($I197,$A$2:$A$247,0))</f>
      </c>
      <c r="N197" s="4">
        <f>INDEX(F$2:F$247,MATCH($I197,$A$2:$A$247,0))</f>
      </c>
    </row>
    <row x14ac:dyDescent="0.25" r="198" customHeight="1" ht="18.75">
      <c r="A198" s="20" t="s">
        <v>128</v>
      </c>
      <c r="B198" s="21">
        <v>0</v>
      </c>
      <c r="C198" s="21">
        <v>0</v>
      </c>
      <c r="D198" s="21">
        <v>3</v>
      </c>
      <c r="E198" s="21">
        <v>15</v>
      </c>
      <c r="F198" s="21">
        <v>18</v>
      </c>
      <c r="G198" s="3"/>
      <c r="H198" s="3"/>
      <c r="I198" s="19" t="s">
        <v>221</v>
      </c>
      <c r="J198" s="4">
        <f>INDEX(B$2:B$247,MATCH($I198,$A$2:$A$247,0))</f>
      </c>
      <c r="K198" s="4">
        <f>INDEX(C$2:C$247,MATCH($I198,$A$2:$A$247,0))</f>
      </c>
      <c r="L198" s="4">
        <f>INDEX(D$2:D$247,MATCH($I198,$A$2:$A$247,0))</f>
      </c>
      <c r="M198" s="4">
        <f>INDEX(E$2:E$247,MATCH($I198,$A$2:$A$247,0))</f>
      </c>
      <c r="N198" s="4">
        <f>INDEX(F$2:F$247,MATCH($I198,$A$2:$A$247,0))</f>
      </c>
    </row>
    <row x14ac:dyDescent="0.25" r="199" customHeight="1" ht="18.75">
      <c r="A199" s="17" t="s">
        <v>130</v>
      </c>
      <c r="B199" s="18">
        <v>1</v>
      </c>
      <c r="C199" s="18">
        <v>4</v>
      </c>
      <c r="D199" s="18">
        <v>11</v>
      </c>
      <c r="E199" s="18">
        <v>52</v>
      </c>
      <c r="F199" s="18">
        <v>68</v>
      </c>
      <c r="G199" s="3"/>
      <c r="H199" s="3"/>
      <c r="I199" s="19" t="s">
        <v>228</v>
      </c>
      <c r="J199" s="4">
        <f>INDEX(B$2:B$247,MATCH($I199,$A$2:$A$247,0))</f>
      </c>
      <c r="K199" s="4">
        <f>INDEX(C$2:C$247,MATCH($I199,$A$2:$A$247,0))</f>
      </c>
      <c r="L199" s="4">
        <f>INDEX(D$2:D$247,MATCH($I199,$A$2:$A$247,0))</f>
      </c>
      <c r="M199" s="4">
        <f>INDEX(E$2:E$247,MATCH($I199,$A$2:$A$247,0))</f>
      </c>
      <c r="N199" s="4">
        <f>INDEX(F$2:F$247,MATCH($I199,$A$2:$A$247,0))</f>
      </c>
    </row>
    <row x14ac:dyDescent="0.25" r="200" customHeight="1" ht="18.75">
      <c r="A200" s="20" t="s">
        <v>160</v>
      </c>
      <c r="B200" s="21">
        <v>0</v>
      </c>
      <c r="C200" s="21">
        <v>0</v>
      </c>
      <c r="D200" s="21">
        <v>3</v>
      </c>
      <c r="E200" s="21">
        <v>20</v>
      </c>
      <c r="F200" s="21">
        <v>23</v>
      </c>
      <c r="G200" s="3"/>
      <c r="H200" s="3"/>
      <c r="I200" s="19" t="s">
        <v>188</v>
      </c>
      <c r="J200" s="4">
        <f>INDEX(B$2:B$247,MATCH($I200,$A$2:$A$247,0))</f>
      </c>
      <c r="K200" s="4">
        <f>INDEX(C$2:C$247,MATCH($I200,$A$2:$A$247,0))</f>
      </c>
      <c r="L200" s="4">
        <f>INDEX(D$2:D$247,MATCH($I200,$A$2:$A$247,0))</f>
      </c>
      <c r="M200" s="4">
        <f>INDEX(E$2:E$247,MATCH($I200,$A$2:$A$247,0))</f>
      </c>
      <c r="N200" s="4">
        <f>INDEX(F$2:F$247,MATCH($I200,$A$2:$A$247,0))</f>
      </c>
    </row>
    <row x14ac:dyDescent="0.25" r="201" customHeight="1" ht="18.75">
      <c r="A201" s="20" t="s">
        <v>164</v>
      </c>
      <c r="B201" s="21">
        <v>0</v>
      </c>
      <c r="C201" s="21">
        <v>0</v>
      </c>
      <c r="D201" s="21">
        <v>2</v>
      </c>
      <c r="E201" s="21">
        <v>27</v>
      </c>
      <c r="F201" s="21">
        <v>29</v>
      </c>
      <c r="G201" s="3"/>
      <c r="H201" s="3"/>
      <c r="I201" s="19" t="s">
        <v>219</v>
      </c>
      <c r="J201" s="4">
        <f>INDEX(B$2:B$247,MATCH($I201,$A$2:$A$247,0))</f>
      </c>
      <c r="K201" s="4">
        <f>INDEX(C$2:C$247,MATCH($I201,$A$2:$A$247,0))</f>
      </c>
      <c r="L201" s="4">
        <f>INDEX(D$2:D$247,MATCH($I201,$A$2:$A$247,0))</f>
      </c>
      <c r="M201" s="4">
        <f>INDEX(E$2:E$247,MATCH($I201,$A$2:$A$247,0))</f>
      </c>
      <c r="N201" s="4">
        <f>INDEX(F$2:F$247,MATCH($I201,$A$2:$A$247,0))</f>
      </c>
    </row>
    <row x14ac:dyDescent="0.25" r="202" customHeight="1" ht="18.75">
      <c r="A202" s="17" t="s">
        <v>166</v>
      </c>
      <c r="B202" s="18">
        <v>0</v>
      </c>
      <c r="C202" s="18">
        <v>0</v>
      </c>
      <c r="D202" s="18">
        <v>0</v>
      </c>
      <c r="E202" s="18">
        <v>12</v>
      </c>
      <c r="F202" s="18">
        <v>12</v>
      </c>
      <c r="G202" s="3"/>
      <c r="H202" s="3"/>
      <c r="I202" s="19" t="s">
        <v>24</v>
      </c>
      <c r="J202" s="4">
        <f>INDEX(B$2:B$247,MATCH($I202,$A$2:$A$247,0))</f>
      </c>
      <c r="K202" s="4">
        <f>INDEX(C$2:C$247,MATCH($I202,$A$2:$A$247,0))</f>
      </c>
      <c r="L202" s="4">
        <f>INDEX(D$2:D$247,MATCH($I202,$A$2:$A$247,0))</f>
      </c>
      <c r="M202" s="4">
        <f>INDEX(E$2:E$247,MATCH($I202,$A$2:$A$247,0))</f>
      </c>
      <c r="N202" s="4">
        <f>INDEX(F$2:F$247,MATCH($I202,$A$2:$A$247,0))</f>
      </c>
    </row>
    <row x14ac:dyDescent="0.25" r="203" customHeight="1" ht="18.75">
      <c r="A203" s="20" t="s">
        <v>200</v>
      </c>
      <c r="B203" s="21">
        <v>0</v>
      </c>
      <c r="C203" s="21">
        <v>4</v>
      </c>
      <c r="D203" s="21">
        <v>4</v>
      </c>
      <c r="E203" s="21">
        <v>27</v>
      </c>
      <c r="F203" s="21">
        <v>35</v>
      </c>
      <c r="G203" s="3"/>
      <c r="H203" s="3"/>
      <c r="I203" s="19" t="s">
        <v>239</v>
      </c>
      <c r="J203" s="4">
        <f>INDEX(B$2:B$247,MATCH($I203,$A$2:$A$247,0))</f>
      </c>
      <c r="K203" s="4">
        <f>INDEX(C$2:C$247,MATCH($I203,$A$2:$A$247,0))</f>
      </c>
      <c r="L203" s="4">
        <f>INDEX(D$2:D$247,MATCH($I203,$A$2:$A$247,0))</f>
      </c>
      <c r="M203" s="4">
        <f>INDEX(E$2:E$247,MATCH($I203,$A$2:$A$247,0))</f>
      </c>
      <c r="N203" s="4">
        <f>INDEX(F$2:F$247,MATCH($I203,$A$2:$A$247,0))</f>
      </c>
    </row>
    <row x14ac:dyDescent="0.25" r="204" customHeight="1" ht="18.75">
      <c r="A204" s="17" t="s">
        <v>201</v>
      </c>
      <c r="B204" s="18">
        <v>0</v>
      </c>
      <c r="C204" s="18">
        <v>0</v>
      </c>
      <c r="D204" s="18">
        <v>1</v>
      </c>
      <c r="E204" s="18">
        <v>24</v>
      </c>
      <c r="F204" s="18">
        <v>25</v>
      </c>
      <c r="G204" s="3"/>
      <c r="H204" s="3"/>
      <c r="I204" s="19" t="s">
        <v>240</v>
      </c>
      <c r="J204" s="4">
        <f>INDEX(B$2:B$247,MATCH($I204,$A$2:$A$247,0))</f>
      </c>
      <c r="K204" s="4">
        <f>INDEX(C$2:C$247,MATCH($I204,$A$2:$A$247,0))</f>
      </c>
      <c r="L204" s="4">
        <f>INDEX(D$2:D$247,MATCH($I204,$A$2:$A$247,0))</f>
      </c>
      <c r="M204" s="4">
        <f>INDEX(E$2:E$247,MATCH($I204,$A$2:$A$247,0))</f>
      </c>
      <c r="N204" s="4">
        <f>INDEX(F$2:F$247,MATCH($I204,$A$2:$A$247,0))</f>
      </c>
    </row>
    <row x14ac:dyDescent="0.25" r="205" customHeight="1" ht="18.75">
      <c r="A205" s="20" t="s">
        <v>214</v>
      </c>
      <c r="B205" s="21">
        <v>0</v>
      </c>
      <c r="C205" s="21">
        <v>4</v>
      </c>
      <c r="D205" s="21">
        <v>1</v>
      </c>
      <c r="E205" s="21">
        <v>15</v>
      </c>
      <c r="F205" s="21">
        <v>20</v>
      </c>
      <c r="G205" s="3"/>
      <c r="H205" s="3"/>
      <c r="I205" s="19" t="s">
        <v>241</v>
      </c>
      <c r="J205" s="4">
        <f>INDEX(B$2:B$247,MATCH($I205,$A$2:$A$247,0))</f>
      </c>
      <c r="K205" s="4">
        <f>INDEX(C$2:C$247,MATCH($I205,$A$2:$A$247,0))</f>
      </c>
      <c r="L205" s="4">
        <f>INDEX(D$2:D$247,MATCH($I205,$A$2:$A$247,0))</f>
      </c>
      <c r="M205" s="4">
        <f>INDEX(E$2:E$247,MATCH($I205,$A$2:$A$247,0))</f>
      </c>
      <c r="N205" s="4">
        <f>INDEX(F$2:F$247,MATCH($I205,$A$2:$A$247,0))</f>
      </c>
    </row>
    <row x14ac:dyDescent="0.25" r="206" customHeight="1" ht="18.75">
      <c r="A206" s="17" t="s">
        <v>233</v>
      </c>
      <c r="B206" s="18">
        <v>0</v>
      </c>
      <c r="C206" s="18">
        <v>11</v>
      </c>
      <c r="D206" s="18">
        <v>1</v>
      </c>
      <c r="E206" s="18">
        <v>39</v>
      </c>
      <c r="F206" s="18">
        <v>51</v>
      </c>
      <c r="G206" s="3"/>
      <c r="H206" s="3"/>
      <c r="I206" s="19" t="s">
        <v>220</v>
      </c>
      <c r="J206" s="4">
        <f>INDEX(B$2:B$247,MATCH($I206,$A$2:$A$247,0))</f>
      </c>
      <c r="K206" s="4">
        <f>INDEX(C$2:C$247,MATCH($I206,$A$2:$A$247,0))</f>
      </c>
      <c r="L206" s="4">
        <f>INDEX(D$2:D$247,MATCH($I206,$A$2:$A$247,0))</f>
      </c>
      <c r="M206" s="4">
        <f>INDEX(E$2:E$247,MATCH($I206,$A$2:$A$247,0))</f>
      </c>
      <c r="N206" s="4">
        <f>INDEX(F$2:F$247,MATCH($I206,$A$2:$A$247,0))</f>
      </c>
    </row>
    <row x14ac:dyDescent="0.25" r="207" customHeight="1" ht="18.75">
      <c r="A207" s="17" t="s">
        <v>237</v>
      </c>
      <c r="B207" s="18">
        <v>0</v>
      </c>
      <c r="C207" s="18">
        <v>0</v>
      </c>
      <c r="D207" s="18">
        <v>0</v>
      </c>
      <c r="E207" s="18">
        <v>1</v>
      </c>
      <c r="F207" s="18">
        <v>1</v>
      </c>
      <c r="G207" s="3"/>
      <c r="H207" s="3"/>
      <c r="I207" s="19" t="s">
        <v>190</v>
      </c>
      <c r="J207" s="4">
        <f>INDEX(B$2:B$247,MATCH($I207,$A$2:$A$247,0))</f>
      </c>
      <c r="K207" s="4">
        <f>INDEX(C$2:C$247,MATCH($I207,$A$2:$A$247,0))</f>
      </c>
      <c r="L207" s="4">
        <f>INDEX(D$2:D$247,MATCH($I207,$A$2:$A$247,0))</f>
      </c>
      <c r="M207" s="4">
        <f>INDEX(E$2:E$247,MATCH($I207,$A$2:$A$247,0))</f>
      </c>
      <c r="N207" s="4">
        <f>INDEX(F$2:F$247,MATCH($I207,$A$2:$A$247,0))</f>
      </c>
    </row>
    <row x14ac:dyDescent="0.25" r="208" customHeight="1" ht="18.75">
      <c r="A208" s="20" t="s">
        <v>241</v>
      </c>
      <c r="B208" s="21">
        <v>0</v>
      </c>
      <c r="C208" s="21">
        <v>0</v>
      </c>
      <c r="D208" s="21">
        <v>7</v>
      </c>
      <c r="E208" s="21">
        <v>0</v>
      </c>
      <c r="F208" s="21">
        <v>7</v>
      </c>
      <c r="G208" s="3"/>
      <c r="H208" s="3"/>
      <c r="I208" s="19" t="s">
        <v>192</v>
      </c>
      <c r="J208" s="4">
        <f>INDEX(B$2:B$247,MATCH($I208,$A$2:$A$247,0))</f>
      </c>
      <c r="K208" s="4">
        <f>INDEX(C$2:C$247,MATCH($I208,$A$2:$A$247,0))</f>
      </c>
      <c r="L208" s="4">
        <f>INDEX(D$2:D$247,MATCH($I208,$A$2:$A$247,0))</f>
      </c>
      <c r="M208" s="4">
        <f>INDEX(E$2:E$247,MATCH($I208,$A$2:$A$247,0))</f>
      </c>
      <c r="N208" s="4">
        <f>INDEX(F$2:F$247,MATCH($I208,$A$2:$A$247,0))</f>
      </c>
    </row>
    <row x14ac:dyDescent="0.25" r="209" customHeight="1" ht="18.75">
      <c r="A209" s="17" t="s">
        <v>242</v>
      </c>
      <c r="B209" s="18">
        <v>0</v>
      </c>
      <c r="C209" s="18">
        <v>3</v>
      </c>
      <c r="D209" s="18">
        <v>0</v>
      </c>
      <c r="E209" s="18">
        <v>0</v>
      </c>
      <c r="F209" s="18">
        <v>3</v>
      </c>
      <c r="G209" s="3"/>
      <c r="H209" s="3"/>
      <c r="I209" s="19" t="s">
        <v>165</v>
      </c>
      <c r="J209" s="4">
        <f>INDEX(B$2:B$247,MATCH($I209,$A$2:$A$247,0))</f>
      </c>
      <c r="K209" s="4">
        <f>INDEX(C$2:C$247,MATCH($I209,$A$2:$A$247,0))</f>
      </c>
      <c r="L209" s="4">
        <f>INDEX(D$2:D$247,MATCH($I209,$A$2:$A$247,0))</f>
      </c>
      <c r="M209" s="4">
        <f>INDEX(E$2:E$247,MATCH($I209,$A$2:$A$247,0))</f>
      </c>
      <c r="N209" s="4">
        <f>INDEX(F$2:F$247,MATCH($I209,$A$2:$A$247,0))</f>
      </c>
    </row>
    <row x14ac:dyDescent="0.25" r="210" customHeight="1" ht="18.75">
      <c r="A210" s="17" t="s">
        <v>75</v>
      </c>
      <c r="B210" s="18">
        <v>0</v>
      </c>
      <c r="C210" s="18">
        <v>3</v>
      </c>
      <c r="D210" s="18">
        <v>0</v>
      </c>
      <c r="E210" s="18">
        <v>38</v>
      </c>
      <c r="F210" s="18">
        <v>41</v>
      </c>
      <c r="G210" s="3"/>
      <c r="H210" s="3"/>
      <c r="I210" s="19" t="s">
        <v>205</v>
      </c>
      <c r="J210" s="4">
        <f>INDEX(B$2:B$247,MATCH($I210,$A$2:$A$247,0))</f>
      </c>
      <c r="K210" s="4">
        <f>INDEX(C$2:C$247,MATCH($I210,$A$2:$A$247,0))</f>
      </c>
      <c r="L210" s="4">
        <f>INDEX(D$2:D$247,MATCH($I210,$A$2:$A$247,0))</f>
      </c>
      <c r="M210" s="4">
        <f>INDEX(E$2:E$247,MATCH($I210,$A$2:$A$247,0))</f>
      </c>
      <c r="N210" s="4">
        <f>INDEX(F$2:F$247,MATCH($I210,$A$2:$A$247,0))</f>
      </c>
    </row>
    <row x14ac:dyDescent="0.25" r="211" customHeight="1" ht="18.75">
      <c r="A211" s="20" t="s">
        <v>77</v>
      </c>
      <c r="B211" s="21">
        <v>0</v>
      </c>
      <c r="C211" s="21">
        <v>0</v>
      </c>
      <c r="D211" s="21">
        <v>2</v>
      </c>
      <c r="E211" s="21">
        <v>25</v>
      </c>
      <c r="F211" s="21">
        <v>27</v>
      </c>
      <c r="G211" s="3"/>
      <c r="H211" s="3"/>
      <c r="I211" s="19" t="s">
        <v>48</v>
      </c>
      <c r="J211" s="4">
        <f>INDEX(B$2:B$247,MATCH($I211,$A$2:$A$247,0))</f>
      </c>
      <c r="K211" s="4">
        <f>INDEX(C$2:C$247,MATCH($I211,$A$2:$A$247,0))</f>
      </c>
      <c r="L211" s="4">
        <f>INDEX(D$2:D$247,MATCH($I211,$A$2:$A$247,0))</f>
      </c>
      <c r="M211" s="4">
        <f>INDEX(E$2:E$247,MATCH($I211,$A$2:$A$247,0))</f>
      </c>
      <c r="N211" s="4">
        <f>INDEX(F$2:F$247,MATCH($I211,$A$2:$A$247,0))</f>
      </c>
    </row>
    <row x14ac:dyDescent="0.25" r="212" customHeight="1" ht="18.75">
      <c r="A212" s="17" t="s">
        <v>104</v>
      </c>
      <c r="B212" s="18">
        <v>0</v>
      </c>
      <c r="C212" s="18">
        <v>0</v>
      </c>
      <c r="D212" s="18">
        <v>1</v>
      </c>
      <c r="E212" s="18">
        <v>4</v>
      </c>
      <c r="F212" s="18">
        <v>5</v>
      </c>
      <c r="G212" s="3"/>
      <c r="H212" s="3"/>
      <c r="I212" s="19" t="s">
        <v>242</v>
      </c>
      <c r="J212" s="4">
        <f>INDEX(B$2:B$247,MATCH($I212,$A$2:$A$247,0))</f>
      </c>
      <c r="K212" s="4">
        <f>INDEX(C$2:C$247,MATCH($I212,$A$2:$A$247,0))</f>
      </c>
      <c r="L212" s="4">
        <f>INDEX(D$2:D$247,MATCH($I212,$A$2:$A$247,0))</f>
      </c>
      <c r="M212" s="4">
        <f>INDEX(E$2:E$247,MATCH($I212,$A$2:$A$247,0))</f>
      </c>
      <c r="N212" s="4">
        <f>INDEX(F$2:F$247,MATCH($I212,$A$2:$A$247,0))</f>
      </c>
    </row>
    <row x14ac:dyDescent="0.25" r="213" customHeight="1" ht="18.75">
      <c r="A213" s="20" t="s">
        <v>110</v>
      </c>
      <c r="B213" s="21">
        <v>0</v>
      </c>
      <c r="C213" s="21">
        <v>2</v>
      </c>
      <c r="D213" s="21">
        <v>3</v>
      </c>
      <c r="E213" s="21">
        <v>17</v>
      </c>
      <c r="F213" s="21">
        <v>22</v>
      </c>
      <c r="G213" s="3"/>
      <c r="H213" s="3"/>
      <c r="I213" s="19" t="s">
        <v>194</v>
      </c>
      <c r="J213" s="4">
        <f>INDEX(B$2:B$247,MATCH($I213,$A$2:$A$247,0))</f>
      </c>
      <c r="K213" s="4">
        <f>INDEX(C$2:C$247,MATCH($I213,$A$2:$A$247,0))</f>
      </c>
      <c r="L213" s="4">
        <f>INDEX(D$2:D$247,MATCH($I213,$A$2:$A$247,0))</f>
      </c>
      <c r="M213" s="4">
        <f>INDEX(E$2:E$247,MATCH($I213,$A$2:$A$247,0))</f>
      </c>
      <c r="N213" s="4">
        <f>INDEX(F$2:F$247,MATCH($I213,$A$2:$A$247,0))</f>
      </c>
    </row>
    <row x14ac:dyDescent="0.25" r="214" customHeight="1" ht="18.75">
      <c r="A214" s="17" t="s">
        <v>148</v>
      </c>
      <c r="B214" s="18">
        <v>0</v>
      </c>
      <c r="C214" s="18">
        <v>1</v>
      </c>
      <c r="D214" s="18">
        <v>5</v>
      </c>
      <c r="E214" s="18">
        <v>21</v>
      </c>
      <c r="F214" s="18">
        <v>27</v>
      </c>
      <c r="G214" s="3"/>
      <c r="H214" s="3"/>
      <c r="I214" s="19" t="s">
        <v>167</v>
      </c>
      <c r="J214" s="4">
        <f>INDEX(B$2:B$247,MATCH($I214,$A$2:$A$247,0))</f>
      </c>
      <c r="K214" s="4">
        <f>INDEX(C$2:C$247,MATCH($I214,$A$2:$A$247,0))</f>
      </c>
      <c r="L214" s="4">
        <f>INDEX(D$2:D$247,MATCH($I214,$A$2:$A$247,0))</f>
      </c>
      <c r="M214" s="4">
        <f>INDEX(E$2:E$247,MATCH($I214,$A$2:$A$247,0))</f>
      </c>
      <c r="N214" s="4">
        <f>INDEX(F$2:F$247,MATCH($I214,$A$2:$A$247,0))</f>
      </c>
    </row>
    <row x14ac:dyDescent="0.25" r="215" customHeight="1" ht="18.75">
      <c r="A215" s="17" t="s">
        <v>234</v>
      </c>
      <c r="B215" s="18">
        <v>0</v>
      </c>
      <c r="C215" s="18">
        <v>0</v>
      </c>
      <c r="D215" s="18">
        <v>0</v>
      </c>
      <c r="E215" s="18">
        <v>4</v>
      </c>
      <c r="F215" s="18">
        <v>4</v>
      </c>
      <c r="G215" s="3"/>
      <c r="H215" s="3"/>
      <c r="I215" s="19" t="s">
        <v>50</v>
      </c>
      <c r="J215" s="4">
        <f>INDEX(B$2:B$247,MATCH($I215,$A$2:$A$247,0))</f>
      </c>
      <c r="K215" s="4">
        <f>INDEX(C$2:C$247,MATCH($I215,$A$2:$A$247,0))</f>
      </c>
      <c r="L215" s="4">
        <f>INDEX(D$2:D$247,MATCH($I215,$A$2:$A$247,0))</f>
      </c>
      <c r="M215" s="4">
        <f>INDEX(E$2:E$247,MATCH($I215,$A$2:$A$247,0))</f>
      </c>
      <c r="N215" s="4">
        <f>INDEX(F$2:F$247,MATCH($I215,$A$2:$A$247,0))</f>
      </c>
    </row>
    <row x14ac:dyDescent="0.25" r="216" customHeight="1" ht="18.75">
      <c r="A216" s="20" t="s">
        <v>238</v>
      </c>
      <c r="B216" s="21">
        <v>0</v>
      </c>
      <c r="C216" s="21">
        <v>0</v>
      </c>
      <c r="D216" s="21">
        <v>0</v>
      </c>
      <c r="E216" s="21">
        <v>30</v>
      </c>
      <c r="F216" s="21">
        <v>30</v>
      </c>
      <c r="G216" s="3"/>
      <c r="H216" s="3"/>
      <c r="I216" s="19" t="s">
        <v>145</v>
      </c>
      <c r="J216" s="4">
        <f>INDEX(B$2:B$247,MATCH($I216,$A$2:$A$247,0))</f>
      </c>
      <c r="K216" s="4">
        <f>INDEX(C$2:C$247,MATCH($I216,$A$2:$A$247,0))</f>
      </c>
      <c r="L216" s="4">
        <f>INDEX(D$2:D$247,MATCH($I216,$A$2:$A$247,0))</f>
      </c>
      <c r="M216" s="4">
        <f>INDEX(E$2:E$247,MATCH($I216,$A$2:$A$247,0))</f>
      </c>
      <c r="N216" s="4">
        <f>INDEX(F$2:F$247,MATCH($I216,$A$2:$A$247,0))</f>
      </c>
    </row>
    <row x14ac:dyDescent="0.25" r="217" customHeight="1" ht="18.75">
      <c r="A217" s="17" t="s">
        <v>240</v>
      </c>
      <c r="B217" s="18">
        <v>0</v>
      </c>
      <c r="C217" s="18">
        <v>0</v>
      </c>
      <c r="D217" s="18">
        <v>0</v>
      </c>
      <c r="E217" s="18">
        <v>7</v>
      </c>
      <c r="F217" s="18">
        <v>7</v>
      </c>
      <c r="G217" s="3"/>
      <c r="H217" s="3"/>
      <c r="I217" s="19" t="s">
        <v>229</v>
      </c>
      <c r="J217" s="4">
        <f>INDEX(B$2:B$247,MATCH($I217,$A$2:$A$247,0))</f>
      </c>
      <c r="K217" s="4">
        <f>INDEX(C$2:C$247,MATCH($I217,$A$2:$A$247,0))</f>
      </c>
      <c r="L217" s="4">
        <f>INDEX(D$2:D$247,MATCH($I217,$A$2:$A$247,0))</f>
      </c>
      <c r="M217" s="4">
        <f>INDEX(E$2:E$247,MATCH($I217,$A$2:$A$247,0))</f>
      </c>
      <c r="N217" s="4">
        <f>INDEX(F$2:F$247,MATCH($I217,$A$2:$A$247,0))</f>
      </c>
    </row>
    <row x14ac:dyDescent="0.25" r="218" customHeight="1" ht="18.75">
      <c r="A218" s="20" t="s">
        <v>243</v>
      </c>
      <c r="B218" s="21">
        <v>0</v>
      </c>
      <c r="C218" s="21">
        <v>7</v>
      </c>
      <c r="D218" s="21">
        <v>7</v>
      </c>
      <c r="E218" s="21">
        <v>70</v>
      </c>
      <c r="F218" s="21">
        <v>84</v>
      </c>
      <c r="G218" s="3"/>
      <c r="H218" s="3"/>
      <c r="I218" s="19" t="s">
        <v>52</v>
      </c>
      <c r="J218" s="4">
        <f>INDEX(B$2:B$247,MATCH($I218,$A$2:$A$247,0))</f>
      </c>
      <c r="K218" s="4">
        <f>INDEX(C$2:C$247,MATCH($I218,$A$2:$A$247,0))</f>
      </c>
      <c r="L218" s="4">
        <f>INDEX(D$2:D$247,MATCH($I218,$A$2:$A$247,0))</f>
      </c>
      <c r="M218" s="4">
        <f>INDEX(E$2:E$247,MATCH($I218,$A$2:$A$247,0))</f>
      </c>
      <c r="N218" s="4">
        <f>INDEX(F$2:F$247,MATCH($I218,$A$2:$A$247,0))</f>
      </c>
    </row>
    <row x14ac:dyDescent="0.25" r="219" customHeight="1" ht="18.75">
      <c r="A219" s="17" t="s">
        <v>244</v>
      </c>
      <c r="B219" s="18">
        <v>0</v>
      </c>
      <c r="C219" s="18">
        <v>0</v>
      </c>
      <c r="D219" s="18">
        <v>2</v>
      </c>
      <c r="E219" s="18">
        <v>16</v>
      </c>
      <c r="F219" s="18">
        <v>18</v>
      </c>
      <c r="G219" s="3"/>
      <c r="H219" s="3"/>
      <c r="I219" s="19" t="s">
        <v>168</v>
      </c>
      <c r="J219" s="4">
        <f>INDEX(B$2:B$247,MATCH($I219,$A$2:$A$247,0))</f>
      </c>
      <c r="K219" s="4">
        <f>INDEX(C$2:C$247,MATCH($I219,$A$2:$A$247,0))</f>
      </c>
      <c r="L219" s="4">
        <f>INDEX(D$2:D$247,MATCH($I219,$A$2:$A$247,0))</f>
      </c>
      <c r="M219" s="4">
        <f>INDEX(E$2:E$247,MATCH($I219,$A$2:$A$247,0))</f>
      </c>
      <c r="N219" s="4">
        <f>INDEX(F$2:F$247,MATCH($I219,$A$2:$A$247,0))</f>
      </c>
    </row>
    <row x14ac:dyDescent="0.25" r="220" customHeight="1" ht="18.75">
      <c r="A220" s="17" t="s">
        <v>236</v>
      </c>
      <c r="B220" s="18">
        <v>0</v>
      </c>
      <c r="C220" s="18">
        <v>5</v>
      </c>
      <c r="D220" s="18">
        <v>0</v>
      </c>
      <c r="E220" s="18">
        <v>24</v>
      </c>
      <c r="F220" s="18">
        <v>29</v>
      </c>
      <c r="G220" s="3"/>
      <c r="H220" s="3"/>
      <c r="I220" s="19" t="s">
        <v>245</v>
      </c>
      <c r="J220" s="4">
        <f>INDEX(B$2:B$247,MATCH($I220,$A$2:$A$247,0))</f>
      </c>
      <c r="K220" s="4">
        <f>INDEX(C$2:C$247,MATCH($I220,$A$2:$A$247,0))</f>
      </c>
      <c r="L220" s="4">
        <f>INDEX(D$2:D$247,MATCH($I220,$A$2:$A$247,0))</f>
      </c>
      <c r="M220" s="4">
        <f>INDEX(E$2:E$247,MATCH($I220,$A$2:$A$247,0))</f>
      </c>
      <c r="N220" s="4">
        <f>INDEX(F$2:F$247,MATCH($I220,$A$2:$A$247,0))</f>
      </c>
    </row>
    <row x14ac:dyDescent="0.25" r="221" customHeight="1" ht="18.75">
      <c r="A221" s="20" t="s">
        <v>245</v>
      </c>
      <c r="B221" s="21">
        <v>0</v>
      </c>
      <c r="C221" s="21">
        <v>1</v>
      </c>
      <c r="D221" s="21">
        <v>4</v>
      </c>
      <c r="E221" s="21">
        <v>50</v>
      </c>
      <c r="F221" s="21">
        <v>55</v>
      </c>
      <c r="G221" s="3"/>
      <c r="H221" s="3"/>
      <c r="I221" s="19" t="s">
        <v>246</v>
      </c>
      <c r="J221" s="4">
        <f>INDEX(B$2:B$247,MATCH($I221,$A$2:$A$247,0))</f>
      </c>
      <c r="K221" s="4">
        <f>INDEX(C$2:C$247,MATCH($I221,$A$2:$A$247,0))</f>
      </c>
      <c r="L221" s="4">
        <f>INDEX(D$2:D$247,MATCH($I221,$A$2:$A$247,0))</f>
      </c>
      <c r="M221" s="4">
        <f>INDEX(E$2:E$247,MATCH($I221,$A$2:$A$247,0))</f>
      </c>
      <c r="N221" s="4">
        <f>INDEX(F$2:F$247,MATCH($I221,$A$2:$A$247,0))</f>
      </c>
    </row>
    <row x14ac:dyDescent="0.25" r="222" customHeight="1" ht="18.75">
      <c r="A222" s="17" t="s">
        <v>247</v>
      </c>
      <c r="B222" s="18">
        <v>0</v>
      </c>
      <c r="C222" s="18">
        <v>0</v>
      </c>
      <c r="D222" s="18">
        <v>2</v>
      </c>
      <c r="E222" s="18">
        <v>25</v>
      </c>
      <c r="F222" s="18">
        <v>27</v>
      </c>
      <c r="G222" s="3"/>
      <c r="H222" s="3"/>
      <c r="I222" s="19" t="s">
        <v>54</v>
      </c>
      <c r="J222" s="4">
        <f>INDEX(B$2:B$247,MATCH($I222,$A$2:$A$247,0))</f>
      </c>
      <c r="K222" s="4">
        <f>INDEX(C$2:C$247,MATCH($I222,$A$2:$A$247,0))</f>
      </c>
      <c r="L222" s="4">
        <f>INDEX(D$2:D$247,MATCH($I222,$A$2:$A$247,0))</f>
      </c>
      <c r="M222" s="4">
        <f>INDEX(E$2:E$247,MATCH($I222,$A$2:$A$247,0))</f>
      </c>
      <c r="N222" s="4">
        <f>INDEX(F$2:F$247,MATCH($I222,$A$2:$A$247,0))</f>
      </c>
    </row>
    <row x14ac:dyDescent="0.25" r="223" customHeight="1" ht="18.75">
      <c r="A223" s="20" t="s">
        <v>248</v>
      </c>
      <c r="B223" s="21">
        <v>0</v>
      </c>
      <c r="C223" s="21">
        <v>0</v>
      </c>
      <c r="D223" s="21">
        <v>2</v>
      </c>
      <c r="E223" s="21">
        <v>32</v>
      </c>
      <c r="F223" s="21">
        <v>34</v>
      </c>
      <c r="G223" s="3"/>
      <c r="H223" s="3"/>
      <c r="I223" s="19" t="s">
        <v>169</v>
      </c>
      <c r="J223" s="4">
        <f>INDEX(B$2:B$247,MATCH($I223,$A$2:$A$247,0))</f>
      </c>
      <c r="K223" s="4">
        <f>INDEX(C$2:C$247,MATCH($I223,$A$2:$A$247,0))</f>
      </c>
      <c r="L223" s="4">
        <f>INDEX(D$2:D$247,MATCH($I223,$A$2:$A$247,0))</f>
      </c>
      <c r="M223" s="4">
        <f>INDEX(E$2:E$247,MATCH($I223,$A$2:$A$247,0))</f>
      </c>
      <c r="N223" s="4">
        <f>INDEX(F$2:F$247,MATCH($I223,$A$2:$A$247,0))</f>
      </c>
    </row>
    <row x14ac:dyDescent="0.25" r="224" customHeight="1" ht="18.75">
      <c r="A224" s="17" t="s">
        <v>249</v>
      </c>
      <c r="B224" s="18">
        <v>1</v>
      </c>
      <c r="C224" s="18">
        <v>1</v>
      </c>
      <c r="D224" s="18">
        <v>2</v>
      </c>
      <c r="E224" s="18">
        <v>67</v>
      </c>
      <c r="F224" s="18">
        <v>71</v>
      </c>
      <c r="G224" s="3"/>
      <c r="H224" s="3"/>
      <c r="I224" s="19" t="s">
        <v>26</v>
      </c>
      <c r="J224" s="4">
        <f>INDEX(B$2:B$247,MATCH($I224,$A$2:$A$247,0))</f>
      </c>
      <c r="K224" s="4">
        <f>INDEX(C$2:C$247,MATCH($I224,$A$2:$A$247,0))</f>
      </c>
      <c r="L224" s="4">
        <f>INDEX(D$2:D$247,MATCH($I224,$A$2:$A$247,0))</f>
      </c>
      <c r="M224" s="4">
        <f>INDEX(E$2:E$247,MATCH($I224,$A$2:$A$247,0))</f>
      </c>
      <c r="N224" s="4">
        <f>INDEX(F$2:F$247,MATCH($I224,$A$2:$A$247,0))</f>
      </c>
    </row>
    <row x14ac:dyDescent="0.25" r="225" customHeight="1" ht="18.75">
      <c r="A225" s="17" t="s">
        <v>124</v>
      </c>
      <c r="B225" s="18">
        <v>2</v>
      </c>
      <c r="C225" s="18">
        <v>3</v>
      </c>
      <c r="D225" s="18">
        <v>7</v>
      </c>
      <c r="E225" s="18">
        <v>32</v>
      </c>
      <c r="F225" s="18">
        <v>44</v>
      </c>
      <c r="G225" s="3"/>
      <c r="H225" s="3"/>
      <c r="I225" s="19" t="s">
        <v>243</v>
      </c>
      <c r="J225" s="4">
        <f>INDEX(B$2:B$247,MATCH($I225,$A$2:$A$247,0))</f>
      </c>
      <c r="K225" s="4">
        <f>INDEX(C$2:C$247,MATCH($I225,$A$2:$A$247,0))</f>
      </c>
      <c r="L225" s="4">
        <f>INDEX(D$2:D$247,MATCH($I225,$A$2:$A$247,0))</f>
      </c>
      <c r="M225" s="4">
        <f>INDEX(E$2:E$247,MATCH($I225,$A$2:$A$247,0))</f>
      </c>
      <c r="N225" s="4">
        <f>INDEX(F$2:F$247,MATCH($I225,$A$2:$A$247,0))</f>
      </c>
    </row>
    <row x14ac:dyDescent="0.25" r="226" customHeight="1" ht="18.75">
      <c r="A226" s="17" t="s">
        <v>250</v>
      </c>
      <c r="B226" s="18">
        <v>0</v>
      </c>
      <c r="C226" s="18">
        <v>0</v>
      </c>
      <c r="D226" s="18">
        <v>0</v>
      </c>
      <c r="E226" s="18">
        <v>17</v>
      </c>
      <c r="F226" s="18">
        <v>17</v>
      </c>
      <c r="G226" s="3"/>
      <c r="H226" s="3"/>
      <c r="I226" s="19" t="s">
        <v>206</v>
      </c>
      <c r="J226" s="4">
        <f>INDEX(B$2:B$247,MATCH($I226,$A$2:$A$247,0))</f>
      </c>
      <c r="K226" s="4">
        <f>INDEX(C$2:C$247,MATCH($I226,$A$2:$A$247,0))</f>
      </c>
      <c r="L226" s="4">
        <f>INDEX(D$2:D$247,MATCH($I226,$A$2:$A$247,0))</f>
      </c>
      <c r="M226" s="4">
        <f>INDEX(E$2:E$247,MATCH($I226,$A$2:$A$247,0))</f>
      </c>
      <c r="N226" s="4">
        <f>INDEX(F$2:F$247,MATCH($I226,$A$2:$A$247,0))</f>
      </c>
    </row>
    <row x14ac:dyDescent="0.25" r="227" customHeight="1" ht="18.75">
      <c r="A227" s="20" t="s">
        <v>126</v>
      </c>
      <c r="B227" s="21">
        <v>0</v>
      </c>
      <c r="C227" s="21">
        <v>0</v>
      </c>
      <c r="D227" s="21">
        <v>0</v>
      </c>
      <c r="E227" s="21">
        <v>26</v>
      </c>
      <c r="F227" s="21">
        <v>26</v>
      </c>
      <c r="G227" s="3"/>
      <c r="H227" s="3"/>
      <c r="I227" s="19" t="s">
        <v>28</v>
      </c>
      <c r="J227" s="4">
        <f>INDEX(B$2:B$247,MATCH($I227,$A$2:$A$247,0))</f>
      </c>
      <c r="K227" s="4">
        <f>INDEX(C$2:C$247,MATCH($I227,$A$2:$A$247,0))</f>
      </c>
      <c r="L227" s="4">
        <f>INDEX(D$2:D$247,MATCH($I227,$A$2:$A$247,0))</f>
      </c>
      <c r="M227" s="4">
        <f>INDEX(E$2:E$247,MATCH($I227,$A$2:$A$247,0))</f>
      </c>
      <c r="N227" s="4">
        <f>INDEX(F$2:F$247,MATCH($I227,$A$2:$A$247,0))</f>
      </c>
    </row>
    <row x14ac:dyDescent="0.25" r="228" customHeight="1" ht="18.75">
      <c r="A228" s="17" t="s">
        <v>132</v>
      </c>
      <c r="B228" s="18">
        <v>0</v>
      </c>
      <c r="C228" s="18">
        <v>0</v>
      </c>
      <c r="D228" s="18">
        <v>4</v>
      </c>
      <c r="E228" s="18">
        <v>29</v>
      </c>
      <c r="F228" s="18">
        <v>33</v>
      </c>
      <c r="G228" s="3"/>
      <c r="H228" s="3"/>
      <c r="I228" s="19" t="s">
        <v>247</v>
      </c>
      <c r="J228" s="4">
        <f>INDEX(B$2:B$247,MATCH($I228,$A$2:$A$247,0))</f>
      </c>
      <c r="K228" s="4">
        <f>INDEX(C$2:C$247,MATCH($I228,$A$2:$A$247,0))</f>
      </c>
      <c r="L228" s="4">
        <f>INDEX(D$2:D$247,MATCH($I228,$A$2:$A$247,0))</f>
      </c>
      <c r="M228" s="4">
        <f>INDEX(E$2:E$247,MATCH($I228,$A$2:$A$247,0))</f>
      </c>
      <c r="N228" s="4">
        <f>INDEX(F$2:F$247,MATCH($I228,$A$2:$A$247,0))</f>
      </c>
    </row>
    <row x14ac:dyDescent="0.25" r="229" customHeight="1" ht="18.75">
      <c r="A229" s="20" t="s">
        <v>142</v>
      </c>
      <c r="B229" s="21">
        <v>0</v>
      </c>
      <c r="C229" s="21">
        <v>3</v>
      </c>
      <c r="D229" s="21">
        <v>0</v>
      </c>
      <c r="E229" s="21">
        <v>29</v>
      </c>
      <c r="F229" s="21">
        <v>32</v>
      </c>
      <c r="G229" s="3"/>
      <c r="H229" s="3"/>
      <c r="I229" s="19" t="s">
        <v>248</v>
      </c>
      <c r="J229" s="4">
        <f>INDEX(B$2:B$247,MATCH($I229,$A$2:$A$247,0))</f>
      </c>
      <c r="K229" s="4">
        <f>INDEX(C$2:C$247,MATCH($I229,$A$2:$A$247,0))</f>
      </c>
      <c r="L229" s="4">
        <f>INDEX(D$2:D$247,MATCH($I229,$A$2:$A$247,0))</f>
      </c>
      <c r="M229" s="4">
        <f>INDEX(E$2:E$247,MATCH($I229,$A$2:$A$247,0))</f>
      </c>
      <c r="N229" s="4">
        <f>INDEX(F$2:F$247,MATCH($I229,$A$2:$A$247,0))</f>
      </c>
    </row>
    <row x14ac:dyDescent="0.25" r="230" customHeight="1" ht="18.75">
      <c r="A230" s="17" t="s">
        <v>151</v>
      </c>
      <c r="B230" s="18">
        <v>0</v>
      </c>
      <c r="C230" s="18">
        <v>0</v>
      </c>
      <c r="D230" s="18">
        <v>1</v>
      </c>
      <c r="E230" s="18">
        <v>14</v>
      </c>
      <c r="F230" s="18">
        <v>15</v>
      </c>
      <c r="G230" s="3"/>
      <c r="H230" s="3"/>
      <c r="I230" s="19" t="s">
        <v>30</v>
      </c>
      <c r="J230" s="4">
        <f>INDEX(B$2:B$247,MATCH($I230,$A$2:$A$247,0))</f>
      </c>
      <c r="K230" s="4">
        <f>INDEX(C$2:C$247,MATCH($I230,$A$2:$A$247,0))</f>
      </c>
      <c r="L230" s="4">
        <f>INDEX(D$2:D$247,MATCH($I230,$A$2:$A$247,0))</f>
      </c>
      <c r="M230" s="4">
        <f>INDEX(E$2:E$247,MATCH($I230,$A$2:$A$247,0))</f>
      </c>
      <c r="N230" s="4">
        <f>INDEX(F$2:F$247,MATCH($I230,$A$2:$A$247,0))</f>
      </c>
    </row>
    <row x14ac:dyDescent="0.25" r="231" customHeight="1" ht="18.75">
      <c r="A231" s="20" t="s">
        <v>155</v>
      </c>
      <c r="B231" s="21">
        <v>0</v>
      </c>
      <c r="C231" s="21">
        <v>0</v>
      </c>
      <c r="D231" s="21">
        <v>10</v>
      </c>
      <c r="E231" s="21">
        <v>46</v>
      </c>
      <c r="F231" s="21">
        <v>56</v>
      </c>
      <c r="G231" s="3"/>
      <c r="H231" s="3"/>
      <c r="I231" s="19" t="s">
        <v>32</v>
      </c>
      <c r="J231" s="4">
        <f>INDEX(B$2:B$247,MATCH($I231,$A$2:$A$247,0))</f>
      </c>
      <c r="K231" s="4">
        <f>INDEX(C$2:C$247,MATCH($I231,$A$2:$A$247,0))</f>
      </c>
      <c r="L231" s="4">
        <f>INDEX(D$2:D$247,MATCH($I231,$A$2:$A$247,0))</f>
      </c>
      <c r="M231" s="4">
        <f>INDEX(E$2:E$247,MATCH($I231,$A$2:$A$247,0))</f>
      </c>
      <c r="N231" s="4">
        <f>INDEX(F$2:F$247,MATCH($I231,$A$2:$A$247,0))</f>
      </c>
    </row>
    <row x14ac:dyDescent="0.25" r="232" customHeight="1" ht="18.75">
      <c r="A232" s="17" t="s">
        <v>157</v>
      </c>
      <c r="B232" s="18">
        <v>0</v>
      </c>
      <c r="C232" s="18">
        <v>0</v>
      </c>
      <c r="D232" s="18">
        <v>0</v>
      </c>
      <c r="E232" s="18">
        <v>13</v>
      </c>
      <c r="F232" s="18">
        <v>13</v>
      </c>
      <c r="G232" s="3"/>
      <c r="H232" s="3"/>
      <c r="I232" s="19" t="s">
        <v>251</v>
      </c>
      <c r="J232" s="4">
        <f>INDEX(B$2:B$247,MATCH($I232,$A$2:$A$247,0))</f>
      </c>
      <c r="K232" s="4">
        <f>INDEX(C$2:C$247,MATCH($I232,$A$2:$A$247,0))</f>
      </c>
      <c r="L232" s="4">
        <f>INDEX(D$2:D$247,MATCH($I232,$A$2:$A$247,0))</f>
      </c>
      <c r="M232" s="4">
        <f>INDEX(E$2:E$247,MATCH($I232,$A$2:$A$247,0))</f>
      </c>
      <c r="N232" s="4">
        <f>INDEX(F$2:F$247,MATCH($I232,$A$2:$A$247,0))</f>
      </c>
    </row>
    <row x14ac:dyDescent="0.25" r="233" customHeight="1" ht="18.75">
      <c r="A233" s="17" t="s">
        <v>85</v>
      </c>
      <c r="B233" s="18">
        <v>0</v>
      </c>
      <c r="C233" s="18">
        <v>0</v>
      </c>
      <c r="D233" s="18">
        <v>0</v>
      </c>
      <c r="E233" s="18">
        <v>7</v>
      </c>
      <c r="F233" s="18">
        <v>7</v>
      </c>
      <c r="G233" s="3"/>
      <c r="H233" s="3"/>
      <c r="I233" s="19" t="s">
        <v>195</v>
      </c>
      <c r="J233" s="4">
        <f>INDEX(B$2:B$247,MATCH($I233,$A$2:$A$247,0))</f>
      </c>
      <c r="K233" s="4">
        <f>INDEX(C$2:C$247,MATCH($I233,$A$2:$A$247,0))</f>
      </c>
      <c r="L233" s="4">
        <f>INDEX(D$2:D$247,MATCH($I233,$A$2:$A$247,0))</f>
      </c>
      <c r="M233" s="4">
        <f>INDEX(E$2:E$247,MATCH($I233,$A$2:$A$247,0))</f>
      </c>
      <c r="N233" s="4">
        <f>INDEX(F$2:F$247,MATCH($I233,$A$2:$A$247,0))</f>
      </c>
    </row>
    <row x14ac:dyDescent="0.25" r="234" customHeight="1" ht="18.75">
      <c r="A234" s="20" t="s">
        <v>106</v>
      </c>
      <c r="B234" s="21">
        <v>0</v>
      </c>
      <c r="C234" s="21">
        <v>0</v>
      </c>
      <c r="D234" s="21">
        <v>1</v>
      </c>
      <c r="E234" s="21">
        <v>5</v>
      </c>
      <c r="F234" s="21">
        <v>6</v>
      </c>
      <c r="G234" s="3"/>
      <c r="H234" s="3"/>
      <c r="I234" s="19" t="s">
        <v>196</v>
      </c>
      <c r="J234" s="4">
        <f>INDEX(B$2:B$247,MATCH($I234,$A$2:$A$247,0))</f>
      </c>
      <c r="K234" s="4">
        <f>INDEX(C$2:C$247,MATCH($I234,$A$2:$A$247,0))</f>
      </c>
      <c r="L234" s="4">
        <f>INDEX(D$2:D$247,MATCH($I234,$A$2:$A$247,0))</f>
      </c>
      <c r="M234" s="4">
        <f>INDEX(E$2:E$247,MATCH($I234,$A$2:$A$247,0))</f>
      </c>
      <c r="N234" s="4">
        <f>INDEX(F$2:F$247,MATCH($I234,$A$2:$A$247,0))</f>
      </c>
    </row>
    <row x14ac:dyDescent="0.25" r="235" customHeight="1" ht="18.75">
      <c r="A235" s="17" t="s">
        <v>134</v>
      </c>
      <c r="B235" s="18">
        <v>0</v>
      </c>
      <c r="C235" s="18">
        <v>0</v>
      </c>
      <c r="D235" s="18">
        <v>0</v>
      </c>
      <c r="E235" s="18">
        <v>3</v>
      </c>
      <c r="F235" s="18">
        <v>3</v>
      </c>
      <c r="G235" s="3"/>
      <c r="H235" s="3"/>
      <c r="I235" s="19" t="s">
        <v>197</v>
      </c>
      <c r="J235" s="4">
        <f>INDEX(B$2:B$247,MATCH($I235,$A$2:$A$247,0))</f>
      </c>
      <c r="K235" s="4">
        <f>INDEX(C$2:C$247,MATCH($I235,$A$2:$A$247,0))</f>
      </c>
      <c r="L235" s="4">
        <f>INDEX(D$2:D$247,MATCH($I235,$A$2:$A$247,0))</f>
      </c>
      <c r="M235" s="4">
        <f>INDEX(E$2:E$247,MATCH($I235,$A$2:$A$247,0))</f>
      </c>
      <c r="N235" s="4">
        <f>INDEX(F$2:F$247,MATCH($I235,$A$2:$A$247,0))</f>
      </c>
    </row>
    <row x14ac:dyDescent="0.25" r="236" customHeight="1" ht="18.75">
      <c r="A236" s="20" t="s">
        <v>144</v>
      </c>
      <c r="B236" s="21">
        <v>0</v>
      </c>
      <c r="C236" s="21">
        <v>1</v>
      </c>
      <c r="D236" s="21">
        <v>6</v>
      </c>
      <c r="E236" s="21">
        <v>16</v>
      </c>
      <c r="F236" s="21">
        <v>23</v>
      </c>
      <c r="G236" s="3"/>
      <c r="H236" s="3"/>
      <c r="I236" s="19" t="s">
        <v>56</v>
      </c>
      <c r="J236" s="4">
        <f>INDEX(B$2:B$247,MATCH($I236,$A$2:$A$247,0))</f>
      </c>
      <c r="K236" s="4">
        <f>INDEX(C$2:C$247,MATCH($I236,$A$2:$A$247,0))</f>
      </c>
      <c r="L236" s="4">
        <f>INDEX(D$2:D$247,MATCH($I236,$A$2:$A$247,0))</f>
      </c>
      <c r="M236" s="4">
        <f>INDEX(E$2:E$247,MATCH($I236,$A$2:$A$247,0))</f>
      </c>
      <c r="N236" s="4">
        <f>INDEX(F$2:F$247,MATCH($I236,$A$2:$A$247,0))</f>
      </c>
    </row>
    <row x14ac:dyDescent="0.25" r="237" customHeight="1" ht="18.75">
      <c r="A237" s="17" t="s">
        <v>149</v>
      </c>
      <c r="B237" s="18">
        <v>0</v>
      </c>
      <c r="C237" s="18">
        <v>0</v>
      </c>
      <c r="D237" s="18">
        <v>0</v>
      </c>
      <c r="E237" s="18">
        <v>6</v>
      </c>
      <c r="F237" s="18">
        <v>6</v>
      </c>
      <c r="G237" s="3"/>
      <c r="H237" s="3"/>
      <c r="I237" s="19" t="s">
        <v>252</v>
      </c>
      <c r="J237" s="4">
        <f>INDEX(B$2:B$247,MATCH($I237,$A$2:$A$247,0))</f>
      </c>
      <c r="K237" s="4">
        <f>INDEX(C$2:C$247,MATCH($I237,$A$2:$A$247,0))</f>
      </c>
      <c r="L237" s="4">
        <f>INDEX(D$2:D$247,MATCH($I237,$A$2:$A$247,0))</f>
      </c>
      <c r="M237" s="4">
        <f>INDEX(E$2:E$247,MATCH($I237,$A$2:$A$247,0))</f>
      </c>
      <c r="N237" s="4">
        <f>INDEX(F$2:F$247,MATCH($I237,$A$2:$A$247,0))</f>
      </c>
    </row>
    <row x14ac:dyDescent="0.25" r="238" customHeight="1" ht="18.75">
      <c r="A238" s="17" t="s">
        <v>208</v>
      </c>
      <c r="B238" s="18">
        <v>0</v>
      </c>
      <c r="C238" s="18">
        <v>0</v>
      </c>
      <c r="D238" s="18">
        <v>5</v>
      </c>
      <c r="E238" s="18">
        <v>7</v>
      </c>
      <c r="F238" s="18">
        <v>12</v>
      </c>
      <c r="G238" s="3"/>
      <c r="H238" s="3"/>
      <c r="I238" s="19" t="s">
        <v>249</v>
      </c>
      <c r="J238" s="4">
        <f>INDEX(B$2:B$247,MATCH($I238,$A$2:$A$247,0))</f>
      </c>
      <c r="K238" s="4">
        <f>INDEX(C$2:C$247,MATCH($I238,$A$2:$A$247,0))</f>
      </c>
      <c r="L238" s="4">
        <f>INDEX(D$2:D$247,MATCH($I238,$A$2:$A$247,0))</f>
      </c>
      <c r="M238" s="4">
        <f>INDEX(E$2:E$247,MATCH($I238,$A$2:$A$247,0))</f>
      </c>
      <c r="N238" s="4">
        <f>INDEX(F$2:F$247,MATCH($I238,$A$2:$A$247,0))</f>
      </c>
    </row>
    <row x14ac:dyDescent="0.25" r="239" customHeight="1" ht="18.75">
      <c r="A239" s="20" t="s">
        <v>217</v>
      </c>
      <c r="B239" s="21">
        <v>0</v>
      </c>
      <c r="C239" s="21">
        <v>0</v>
      </c>
      <c r="D239" s="21">
        <v>7</v>
      </c>
      <c r="E239" s="21">
        <v>37</v>
      </c>
      <c r="F239" s="21">
        <v>44</v>
      </c>
      <c r="G239" s="3"/>
      <c r="H239" s="3"/>
      <c r="I239" s="19" t="s">
        <v>230</v>
      </c>
      <c r="J239" s="4">
        <f>INDEX(B$2:B$247,MATCH($I239,$A$2:$A$247,0))</f>
      </c>
      <c r="K239" s="4">
        <f>INDEX(C$2:C$247,MATCH($I239,$A$2:$A$247,0))</f>
      </c>
      <c r="L239" s="4">
        <f>INDEX(D$2:D$247,MATCH($I239,$A$2:$A$247,0))</f>
      </c>
      <c r="M239" s="4">
        <f>INDEX(E$2:E$247,MATCH($I239,$A$2:$A$247,0))</f>
      </c>
      <c r="N239" s="4">
        <f>INDEX(F$2:F$247,MATCH($I239,$A$2:$A$247,0))</f>
      </c>
    </row>
    <row x14ac:dyDescent="0.25" r="240" customHeight="1" ht="18.75">
      <c r="A240" s="17" t="s">
        <v>227</v>
      </c>
      <c r="B240" s="18">
        <v>0</v>
      </c>
      <c r="C240" s="18">
        <v>0</v>
      </c>
      <c r="D240" s="18">
        <v>12</v>
      </c>
      <c r="E240" s="18">
        <v>24</v>
      </c>
      <c r="F240" s="18">
        <v>36</v>
      </c>
      <c r="G240" s="3"/>
      <c r="H240" s="3"/>
      <c r="I240" s="19" t="s">
        <v>34</v>
      </c>
      <c r="J240" s="4">
        <f>INDEX(B$2:B$247,MATCH($I240,$A$2:$A$247,0))</f>
      </c>
      <c r="K240" s="4">
        <f>INDEX(C$2:C$247,MATCH($I240,$A$2:$A$247,0))</f>
      </c>
      <c r="L240" s="4">
        <f>INDEX(D$2:D$247,MATCH($I240,$A$2:$A$247,0))</f>
      </c>
      <c r="M240" s="4">
        <f>INDEX(E$2:E$247,MATCH($I240,$A$2:$A$247,0))</f>
      </c>
      <c r="N240" s="4">
        <f>INDEX(F$2:F$247,MATCH($I240,$A$2:$A$247,0))</f>
      </c>
    </row>
    <row x14ac:dyDescent="0.25" r="241" customHeight="1" ht="18.75">
      <c r="A241" s="20" t="s">
        <v>231</v>
      </c>
      <c r="B241" s="21">
        <v>0</v>
      </c>
      <c r="C241" s="21">
        <v>0</v>
      </c>
      <c r="D241" s="21">
        <v>6</v>
      </c>
      <c r="E241" s="21">
        <v>18</v>
      </c>
      <c r="F241" s="21">
        <v>24</v>
      </c>
      <c r="G241" s="3"/>
      <c r="H241" s="3"/>
      <c r="I241" s="19" t="s">
        <v>198</v>
      </c>
      <c r="J241" s="4">
        <f>INDEX(B$2:B$247,MATCH($I241,$A$2:$A$247,0))</f>
      </c>
      <c r="K241" s="4">
        <f>INDEX(C$2:C$247,MATCH($I241,$A$2:$A$247,0))</f>
      </c>
      <c r="L241" s="4">
        <f>INDEX(D$2:D$247,MATCH($I241,$A$2:$A$247,0))</f>
      </c>
      <c r="M241" s="4">
        <f>INDEX(E$2:E$247,MATCH($I241,$A$2:$A$247,0))</f>
      </c>
      <c r="N241" s="4">
        <f>INDEX(F$2:F$247,MATCH($I241,$A$2:$A$247,0))</f>
      </c>
    </row>
    <row x14ac:dyDescent="0.25" r="242" customHeight="1" ht="18.75">
      <c r="A242" s="17" t="s">
        <v>232</v>
      </c>
      <c r="B242" s="18">
        <v>0</v>
      </c>
      <c r="C242" s="18">
        <v>4</v>
      </c>
      <c r="D242" s="18">
        <v>13</v>
      </c>
      <c r="E242" s="18">
        <v>38</v>
      </c>
      <c r="F242" s="18">
        <v>55</v>
      </c>
      <c r="G242" s="3"/>
      <c r="H242" s="3"/>
      <c r="I242" s="19" t="s">
        <v>170</v>
      </c>
      <c r="J242" s="4">
        <f>INDEX(B$2:B$247,MATCH($I242,$A$2:$A$247,0))</f>
      </c>
      <c r="K242" s="4">
        <f>INDEX(C$2:C$247,MATCH($I242,$A$2:$A$247,0))</f>
      </c>
      <c r="L242" s="4">
        <f>INDEX(D$2:D$247,MATCH($I242,$A$2:$A$247,0))</f>
      </c>
      <c r="M242" s="4">
        <f>INDEX(E$2:E$247,MATCH($I242,$A$2:$A$247,0))</f>
      </c>
      <c r="N242" s="4">
        <f>INDEX(F$2:F$247,MATCH($I242,$A$2:$A$247,0))</f>
      </c>
    </row>
    <row x14ac:dyDescent="0.25" r="243" customHeight="1" ht="18.75">
      <c r="A243" s="17" t="s">
        <v>239</v>
      </c>
      <c r="B243" s="18">
        <v>0</v>
      </c>
      <c r="C243" s="18">
        <v>0</v>
      </c>
      <c r="D243" s="18">
        <v>1</v>
      </c>
      <c r="E243" s="18">
        <v>3</v>
      </c>
      <c r="F243" s="18">
        <v>4</v>
      </c>
      <c r="G243" s="3"/>
      <c r="H243" s="3"/>
      <c r="I243" s="19" t="s">
        <v>58</v>
      </c>
      <c r="J243" s="4">
        <f>INDEX(B$2:B$247,MATCH($I243,$A$2:$A$247,0))</f>
      </c>
      <c r="K243" s="4">
        <f>INDEX(C$2:C$247,MATCH($I243,$A$2:$A$247,0))</f>
      </c>
      <c r="L243" s="4">
        <f>INDEX(D$2:D$247,MATCH($I243,$A$2:$A$247,0))</f>
      </c>
      <c r="M243" s="4">
        <f>INDEX(E$2:E$247,MATCH($I243,$A$2:$A$247,0))</f>
      </c>
      <c r="N243" s="4">
        <f>INDEX(F$2:F$247,MATCH($I243,$A$2:$A$247,0))</f>
      </c>
    </row>
    <row x14ac:dyDescent="0.25" r="244" customHeight="1" ht="18.75">
      <c r="A244" s="20" t="s">
        <v>246</v>
      </c>
      <c r="B244" s="21">
        <v>0</v>
      </c>
      <c r="C244" s="21">
        <v>0</v>
      </c>
      <c r="D244" s="21">
        <v>9</v>
      </c>
      <c r="E244" s="21">
        <v>27</v>
      </c>
      <c r="F244" s="21">
        <v>36</v>
      </c>
      <c r="G244" s="3"/>
      <c r="H244" s="3"/>
      <c r="I244" s="19" t="s">
        <v>207</v>
      </c>
      <c r="J244" s="4">
        <f>INDEX(B$2:B$247,MATCH($I244,$A$2:$A$247,0))</f>
      </c>
      <c r="K244" s="4">
        <f>INDEX(C$2:C$247,MATCH($I244,$A$2:$A$247,0))</f>
      </c>
      <c r="L244" s="4">
        <f>INDEX(D$2:D$247,MATCH($I244,$A$2:$A$247,0))</f>
      </c>
      <c r="M244" s="4">
        <f>INDEX(E$2:E$247,MATCH($I244,$A$2:$A$247,0))</f>
      </c>
      <c r="N244" s="4">
        <f>INDEX(F$2:F$247,MATCH($I244,$A$2:$A$247,0))</f>
      </c>
    </row>
    <row x14ac:dyDescent="0.25" r="245" customHeight="1" ht="18.75">
      <c r="A245" s="17" t="s">
        <v>251</v>
      </c>
      <c r="B245" s="18">
        <v>0</v>
      </c>
      <c r="C245" s="18">
        <v>0</v>
      </c>
      <c r="D245" s="18">
        <v>0</v>
      </c>
      <c r="E245" s="18">
        <v>7</v>
      </c>
      <c r="F245" s="18">
        <v>7</v>
      </c>
      <c r="G245" s="3"/>
      <c r="H245" s="3"/>
      <c r="I245" s="19" t="s">
        <v>244</v>
      </c>
      <c r="J245" s="4">
        <f>INDEX(B$2:B$247,MATCH($I245,$A$2:$A$247,0))</f>
      </c>
      <c r="K245" s="4">
        <f>INDEX(C$2:C$247,MATCH($I245,$A$2:$A$247,0))</f>
      </c>
      <c r="L245" s="4">
        <f>INDEX(D$2:D$247,MATCH($I245,$A$2:$A$247,0))</f>
      </c>
      <c r="M245" s="4">
        <f>INDEX(E$2:E$247,MATCH($I245,$A$2:$A$247,0))</f>
      </c>
      <c r="N245" s="4">
        <f>INDEX(F$2:F$247,MATCH($I245,$A$2:$A$247,0))</f>
      </c>
    </row>
    <row x14ac:dyDescent="0.25" r="246" customHeight="1" ht="18.75">
      <c r="A246" s="20" t="s">
        <v>252</v>
      </c>
      <c r="B246" s="21">
        <v>0</v>
      </c>
      <c r="C246" s="21">
        <v>3</v>
      </c>
      <c r="D246" s="21">
        <v>0</v>
      </c>
      <c r="E246" s="21">
        <v>8</v>
      </c>
      <c r="F246" s="21">
        <v>11</v>
      </c>
      <c r="G246" s="3"/>
      <c r="H246" s="3"/>
      <c r="I246" s="19" t="s">
        <v>60</v>
      </c>
      <c r="J246" s="4">
        <f>INDEX(B$2:B$247,MATCH($I246,$A$2:$A$247,0))</f>
      </c>
      <c r="K246" s="4">
        <f>INDEX(C$2:C$247,MATCH($I246,$A$2:$A$247,0))</f>
      </c>
      <c r="L246" s="4">
        <f>INDEX(D$2:D$247,MATCH($I246,$A$2:$A$247,0))</f>
      </c>
      <c r="M246" s="4">
        <f>INDEX(E$2:E$247,MATCH($I246,$A$2:$A$247,0))</f>
      </c>
      <c r="N246" s="4">
        <f>INDEX(F$2:F$247,MATCH($I246,$A$2:$A$247,0))</f>
      </c>
    </row>
    <row x14ac:dyDescent="0.25" r="247" customHeight="1" ht="18.75">
      <c r="A247" s="17" t="s">
        <v>253</v>
      </c>
      <c r="B247" s="18">
        <v>0</v>
      </c>
      <c r="C247" s="18">
        <v>12</v>
      </c>
      <c r="D247" s="18">
        <v>1</v>
      </c>
      <c r="E247" s="18">
        <v>55</v>
      </c>
      <c r="F247" s="18">
        <v>68</v>
      </c>
      <c r="G247" s="3"/>
      <c r="H247" s="3"/>
      <c r="I247" s="19" t="s">
        <v>253</v>
      </c>
      <c r="J247" s="4">
        <f>INDEX(B$2:B$247,MATCH($I247,$A$2:$A$247,0))</f>
      </c>
      <c r="K247" s="4">
        <f>INDEX(C$2:C$247,MATCH($I247,$A$2:$A$247,0))</f>
      </c>
      <c r="L247" s="4">
        <f>INDEX(D$2:D$247,MATCH($I247,$A$2:$A$247,0))</f>
      </c>
      <c r="M247" s="4">
        <f>INDEX(E$2:E$247,MATCH($I247,$A$2:$A$247,0))</f>
      </c>
      <c r="N247" s="4">
        <f>INDEX(F$2:F$247,MATCH($I247,$A$2:$A$247,0))</f>
      </c>
    </row>
    <row x14ac:dyDescent="0.25" r="248" customHeight="1" ht="18.75">
      <c r="A248" s="14"/>
      <c r="B248" s="22"/>
      <c r="C248" s="22"/>
      <c r="D248" s="22"/>
      <c r="E248" s="22"/>
      <c r="F248" s="22"/>
      <c r="G248" s="3"/>
      <c r="H248" s="3"/>
      <c r="I248" s="19" t="s">
        <v>62</v>
      </c>
      <c r="J248" s="4">
        <f>INDEX(B$2:B$247,MATCH($I248,$A$2:$A$247,0))</f>
      </c>
      <c r="K248" s="4">
        <f>INDEX(C$2:C$247,MATCH($I248,$A$2:$A$247,0))</f>
      </c>
      <c r="L248" s="4">
        <f>INDEX(D$2:D$247,MATCH($I248,$A$2:$A$247,0))</f>
      </c>
      <c r="M248" s="4">
        <f>INDEX(E$2:E$247,MATCH($I248,$A$2:$A$247,0))</f>
      </c>
      <c r="N248" s="4">
        <f>INDEX(F$2:F$247,MATCH($I248,$A$2:$A$247,0))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247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8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8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8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</cols>
  <sheetData>
    <row x14ac:dyDescent="0.25" r="1" customHeight="1" ht="18.75">
      <c r="A1" s="1">
        <v>0</v>
      </c>
      <c r="B1" s="2">
        <v>0</v>
      </c>
      <c r="C1" s="2">
        <v>5</v>
      </c>
      <c r="D1" s="2">
        <v>23</v>
      </c>
      <c r="E1" s="2">
        <v>28</v>
      </c>
      <c r="F1" s="3"/>
      <c r="G1" s="4">
        <v>0</v>
      </c>
      <c r="H1" s="4">
        <v>0</v>
      </c>
      <c r="I1" s="4">
        <v>0</v>
      </c>
      <c r="J1" s="4">
        <v>4</v>
      </c>
      <c r="K1" s="4">
        <v>4</v>
      </c>
      <c r="L1" s="3"/>
      <c r="M1" s="4">
        <f>A1+G1</f>
      </c>
      <c r="N1" s="4">
        <f>B1+H1</f>
      </c>
      <c r="O1" s="4">
        <f>C1+I1</f>
      </c>
      <c r="P1" s="4">
        <f>D1+J1</f>
      </c>
      <c r="Q1" s="4">
        <f>E1+K1</f>
      </c>
      <c r="R1" s="3"/>
      <c r="S1" s="5"/>
      <c r="T1" s="5"/>
      <c r="U1" s="5"/>
      <c r="V1" s="5"/>
      <c r="W1" s="5"/>
    </row>
    <row x14ac:dyDescent="0.25" r="2" customHeight="1" ht="18.75">
      <c r="A2" s="1">
        <v>0</v>
      </c>
      <c r="B2" s="2">
        <v>0</v>
      </c>
      <c r="C2" s="2">
        <v>0</v>
      </c>
      <c r="D2" s="2">
        <v>20</v>
      </c>
      <c r="E2" s="2">
        <v>20</v>
      </c>
      <c r="F2" s="3"/>
      <c r="G2" s="4">
        <v>0</v>
      </c>
      <c r="H2" s="4">
        <v>0</v>
      </c>
      <c r="I2" s="4">
        <v>1</v>
      </c>
      <c r="J2" s="4">
        <v>20</v>
      </c>
      <c r="K2" s="4">
        <v>21</v>
      </c>
      <c r="L2" s="3"/>
      <c r="M2" s="4">
        <f>A2+G2</f>
      </c>
      <c r="N2" s="4">
        <f>B2+H2</f>
      </c>
      <c r="O2" s="4">
        <f>C2+I2</f>
      </c>
      <c r="P2" s="4">
        <f>D2+J2</f>
      </c>
      <c r="Q2" s="4">
        <f>E2+K2</f>
      </c>
      <c r="R2" s="3"/>
      <c r="S2" s="5"/>
      <c r="T2" s="5"/>
      <c r="U2" s="5"/>
      <c r="V2" s="5"/>
      <c r="W2" s="5"/>
    </row>
    <row x14ac:dyDescent="0.25" r="3" customHeight="1" ht="18.75">
      <c r="A3" s="1">
        <v>0</v>
      </c>
      <c r="B3" s="2">
        <v>0</v>
      </c>
      <c r="C3" s="2">
        <v>17</v>
      </c>
      <c r="D3" s="2">
        <v>14</v>
      </c>
      <c r="E3" s="2">
        <v>31</v>
      </c>
      <c r="F3" s="3"/>
      <c r="G3" s="4">
        <v>0</v>
      </c>
      <c r="H3" s="4">
        <v>0</v>
      </c>
      <c r="I3" s="4">
        <v>1</v>
      </c>
      <c r="J3" s="4">
        <v>1</v>
      </c>
      <c r="K3" s="4">
        <v>2</v>
      </c>
      <c r="L3" s="3"/>
      <c r="M3" s="4">
        <f>A3+G3</f>
      </c>
      <c r="N3" s="4">
        <f>B3+H3</f>
      </c>
      <c r="O3" s="4">
        <f>C3+I3</f>
      </c>
      <c r="P3" s="4">
        <f>D3+J3</f>
      </c>
      <c r="Q3" s="4">
        <f>E3+K3</f>
      </c>
      <c r="R3" s="3"/>
      <c r="S3" s="5"/>
      <c r="T3" s="5"/>
      <c r="U3" s="5"/>
      <c r="V3" s="5"/>
      <c r="W3" s="5"/>
    </row>
    <row x14ac:dyDescent="0.25" r="4" customHeight="1" ht="18.75">
      <c r="A4" s="1">
        <v>0</v>
      </c>
      <c r="B4" s="2">
        <v>0</v>
      </c>
      <c r="C4" s="2">
        <v>0</v>
      </c>
      <c r="D4" s="2">
        <v>29</v>
      </c>
      <c r="E4" s="2">
        <v>29</v>
      </c>
      <c r="F4" s="3"/>
      <c r="G4" s="4">
        <v>0</v>
      </c>
      <c r="H4" s="4">
        <v>0</v>
      </c>
      <c r="I4" s="4">
        <v>0</v>
      </c>
      <c r="J4" s="4">
        <v>3</v>
      </c>
      <c r="K4" s="4">
        <v>3</v>
      </c>
      <c r="L4" s="3"/>
      <c r="M4" s="4">
        <f>A4+G4</f>
      </c>
      <c r="N4" s="4">
        <f>B4+H4</f>
      </c>
      <c r="O4" s="4">
        <f>C4+I4</f>
      </c>
      <c r="P4" s="4">
        <f>D4+J4</f>
      </c>
      <c r="Q4" s="4">
        <f>E4+K4</f>
      </c>
      <c r="R4" s="3"/>
      <c r="S4" s="5"/>
      <c r="T4" s="5"/>
      <c r="U4" s="5"/>
      <c r="V4" s="5"/>
      <c r="W4" s="5"/>
    </row>
    <row x14ac:dyDescent="0.25" r="5" customHeight="1" ht="18.75">
      <c r="A5" s="1">
        <v>0</v>
      </c>
      <c r="B5" s="2">
        <v>0</v>
      </c>
      <c r="C5" s="2">
        <v>0</v>
      </c>
      <c r="D5" s="2">
        <v>0</v>
      </c>
      <c r="E5" s="2">
        <v>0</v>
      </c>
      <c r="F5" s="3"/>
      <c r="G5" s="4">
        <v>0</v>
      </c>
      <c r="H5" s="4">
        <v>0</v>
      </c>
      <c r="I5" s="4">
        <v>0</v>
      </c>
      <c r="J5" s="4">
        <v>9</v>
      </c>
      <c r="K5" s="4">
        <v>9</v>
      </c>
      <c r="L5" s="3"/>
      <c r="M5" s="4">
        <f>A5+G5</f>
      </c>
      <c r="N5" s="4">
        <f>B5+H5</f>
      </c>
      <c r="O5" s="4">
        <f>C5+I5</f>
      </c>
      <c r="P5" s="4">
        <f>D5+J5</f>
      </c>
      <c r="Q5" s="4">
        <f>E5+K5</f>
      </c>
      <c r="R5" s="3"/>
      <c r="S5" s="5"/>
      <c r="T5" s="5"/>
      <c r="U5" s="5"/>
      <c r="V5" s="5"/>
      <c r="W5" s="5"/>
    </row>
    <row x14ac:dyDescent="0.25" r="6" customHeight="1" ht="18.75">
      <c r="A6" s="1">
        <v>0</v>
      </c>
      <c r="B6" s="2">
        <v>0</v>
      </c>
      <c r="C6" s="2">
        <v>0</v>
      </c>
      <c r="D6" s="2">
        <v>28</v>
      </c>
      <c r="E6" s="2">
        <v>28</v>
      </c>
      <c r="F6" s="3"/>
      <c r="G6" s="4">
        <v>0</v>
      </c>
      <c r="H6" s="4">
        <v>0</v>
      </c>
      <c r="I6" s="4">
        <v>1</v>
      </c>
      <c r="J6" s="4">
        <v>0</v>
      </c>
      <c r="K6" s="4">
        <v>1</v>
      </c>
      <c r="L6" s="3"/>
      <c r="M6" s="4">
        <f>A6+G6</f>
      </c>
      <c r="N6" s="4">
        <f>B6+H6</f>
      </c>
      <c r="O6" s="4">
        <f>C6+I6</f>
      </c>
      <c r="P6" s="4">
        <f>D6+J6</f>
      </c>
      <c r="Q6" s="4">
        <f>E6+K6</f>
      </c>
      <c r="R6" s="3"/>
      <c r="S6" s="5"/>
      <c r="T6" s="5"/>
      <c r="U6" s="5"/>
      <c r="V6" s="5"/>
      <c r="W6" s="5"/>
    </row>
    <row x14ac:dyDescent="0.25" r="7" customHeight="1" ht="18.75">
      <c r="A7" s="1">
        <v>0</v>
      </c>
      <c r="B7" s="2">
        <v>0</v>
      </c>
      <c r="C7" s="2">
        <v>0</v>
      </c>
      <c r="D7" s="2">
        <v>47</v>
      </c>
      <c r="E7" s="2">
        <v>47</v>
      </c>
      <c r="F7" s="3"/>
      <c r="G7" s="4">
        <v>0</v>
      </c>
      <c r="H7" s="4">
        <v>0</v>
      </c>
      <c r="I7" s="4">
        <v>0</v>
      </c>
      <c r="J7" s="4">
        <v>18</v>
      </c>
      <c r="K7" s="4">
        <v>18</v>
      </c>
      <c r="L7" s="3"/>
      <c r="M7" s="4">
        <f>A7+G7</f>
      </c>
      <c r="N7" s="4">
        <f>B7+H7</f>
      </c>
      <c r="O7" s="4">
        <f>C7+I7</f>
      </c>
      <c r="P7" s="4">
        <f>D7+J7</f>
      </c>
      <c r="Q7" s="4">
        <f>E7+K7</f>
      </c>
      <c r="R7" s="3"/>
      <c r="S7" s="5"/>
      <c r="T7" s="5"/>
      <c r="U7" s="5"/>
      <c r="V7" s="5"/>
      <c r="W7" s="5"/>
    </row>
    <row x14ac:dyDescent="0.25" r="8" customHeight="1" ht="18.75">
      <c r="A8" s="1">
        <v>0</v>
      </c>
      <c r="B8" s="2">
        <v>31</v>
      </c>
      <c r="C8" s="2">
        <v>6</v>
      </c>
      <c r="D8" s="2">
        <v>183</v>
      </c>
      <c r="E8" s="2">
        <v>220</v>
      </c>
      <c r="F8" s="3"/>
      <c r="G8" s="4">
        <v>0</v>
      </c>
      <c r="H8" s="4">
        <v>1</v>
      </c>
      <c r="I8" s="4">
        <v>0</v>
      </c>
      <c r="J8" s="4">
        <v>16</v>
      </c>
      <c r="K8" s="4">
        <v>17</v>
      </c>
      <c r="L8" s="3"/>
      <c r="M8" s="4">
        <f>A8+G8</f>
      </c>
      <c r="N8" s="4">
        <f>B8+H8</f>
      </c>
      <c r="O8" s="4">
        <f>C8+I8</f>
      </c>
      <c r="P8" s="4">
        <f>D8+J8</f>
      </c>
      <c r="Q8" s="4">
        <f>E8+K8</f>
      </c>
      <c r="R8" s="3"/>
      <c r="S8" s="5"/>
      <c r="T8" s="5"/>
      <c r="U8" s="5"/>
      <c r="V8" s="5"/>
      <c r="W8" s="5"/>
    </row>
    <row x14ac:dyDescent="0.25" r="9" customHeight="1" ht="18.75">
      <c r="A9" s="1">
        <v>0</v>
      </c>
      <c r="B9" s="2">
        <v>34</v>
      </c>
      <c r="C9" s="2">
        <v>0</v>
      </c>
      <c r="D9" s="2">
        <v>82</v>
      </c>
      <c r="E9" s="2">
        <v>116</v>
      </c>
      <c r="F9" s="3"/>
      <c r="G9" s="4">
        <v>0</v>
      </c>
      <c r="H9" s="4">
        <v>6</v>
      </c>
      <c r="I9" s="4">
        <v>7</v>
      </c>
      <c r="J9" s="4">
        <v>69</v>
      </c>
      <c r="K9" s="4">
        <v>82</v>
      </c>
      <c r="L9" s="3"/>
      <c r="M9" s="4">
        <f>A9+G9</f>
      </c>
      <c r="N9" s="4">
        <f>B9+H9</f>
      </c>
      <c r="O9" s="4">
        <f>C9+I9</f>
      </c>
      <c r="P9" s="4">
        <f>D9+J9</f>
      </c>
      <c r="Q9" s="4">
        <f>E9+K9</f>
      </c>
      <c r="R9" s="3"/>
      <c r="S9" s="5"/>
      <c r="T9" s="5"/>
      <c r="U9" s="5"/>
      <c r="V9" s="5"/>
      <c r="W9" s="5"/>
    </row>
    <row x14ac:dyDescent="0.25" r="10" customHeight="1" ht="18.75">
      <c r="A10" s="1">
        <v>0</v>
      </c>
      <c r="B10" s="2">
        <v>23</v>
      </c>
      <c r="C10" s="2">
        <v>11</v>
      </c>
      <c r="D10" s="2">
        <v>86</v>
      </c>
      <c r="E10" s="2">
        <v>120</v>
      </c>
      <c r="F10" s="3"/>
      <c r="G10" s="4">
        <v>0</v>
      </c>
      <c r="H10" s="4">
        <v>3</v>
      </c>
      <c r="I10" s="4">
        <v>0</v>
      </c>
      <c r="J10" s="4">
        <v>28</v>
      </c>
      <c r="K10" s="4">
        <v>31</v>
      </c>
      <c r="L10" s="3"/>
      <c r="M10" s="4">
        <f>A10+G10</f>
      </c>
      <c r="N10" s="4">
        <f>B10+H10</f>
      </c>
      <c r="O10" s="4">
        <f>C10+I10</f>
      </c>
      <c r="P10" s="4">
        <f>D10+J10</f>
      </c>
      <c r="Q10" s="4">
        <f>E10+K10</f>
      </c>
      <c r="R10" s="3"/>
      <c r="S10" s="5"/>
      <c r="T10" s="5"/>
      <c r="U10" s="5"/>
      <c r="V10" s="5"/>
      <c r="W10" s="5"/>
    </row>
    <row x14ac:dyDescent="0.25" r="11" customHeight="1" ht="18.75">
      <c r="A11" s="1">
        <v>0</v>
      </c>
      <c r="B11" s="2">
        <v>26</v>
      </c>
      <c r="C11" s="2">
        <v>6</v>
      </c>
      <c r="D11" s="2">
        <v>136</v>
      </c>
      <c r="E11" s="2">
        <v>168</v>
      </c>
      <c r="F11" s="3"/>
      <c r="G11" s="4">
        <v>0</v>
      </c>
      <c r="H11" s="4">
        <v>5</v>
      </c>
      <c r="I11" s="4">
        <v>4</v>
      </c>
      <c r="J11" s="4">
        <v>45</v>
      </c>
      <c r="K11" s="4">
        <v>54</v>
      </c>
      <c r="L11" s="3"/>
      <c r="M11" s="4">
        <f>A11+G11</f>
      </c>
      <c r="N11" s="4">
        <f>B11+H11</f>
      </c>
      <c r="O11" s="4">
        <f>C11+I11</f>
      </c>
      <c r="P11" s="4">
        <f>D11+J11</f>
      </c>
      <c r="Q11" s="4">
        <f>E11+K11</f>
      </c>
      <c r="R11" s="3"/>
      <c r="S11" s="5"/>
      <c r="T11" s="5"/>
      <c r="U11" s="5"/>
      <c r="V11" s="5"/>
      <c r="W11" s="5"/>
    </row>
    <row x14ac:dyDescent="0.25" r="12" customHeight="1" ht="18.75">
      <c r="A12" s="1">
        <v>2</v>
      </c>
      <c r="B12" s="2">
        <v>111</v>
      </c>
      <c r="C12" s="2">
        <v>20</v>
      </c>
      <c r="D12" s="2">
        <v>401</v>
      </c>
      <c r="E12" s="2">
        <v>534</v>
      </c>
      <c r="F12" s="3"/>
      <c r="G12" s="4">
        <v>0</v>
      </c>
      <c r="H12" s="4">
        <v>3</v>
      </c>
      <c r="I12" s="4">
        <v>0</v>
      </c>
      <c r="J12" s="4">
        <v>15</v>
      </c>
      <c r="K12" s="4">
        <v>18</v>
      </c>
      <c r="L12" s="3"/>
      <c r="M12" s="4">
        <f>A12+G12</f>
      </c>
      <c r="N12" s="4">
        <f>B12+H12</f>
      </c>
      <c r="O12" s="4">
        <f>C12+I12</f>
      </c>
      <c r="P12" s="4">
        <f>D12+J12</f>
      </c>
      <c r="Q12" s="4">
        <f>E12+K12</f>
      </c>
      <c r="R12" s="3"/>
      <c r="S12" s="5"/>
      <c r="T12" s="5"/>
      <c r="U12" s="5"/>
      <c r="V12" s="5"/>
      <c r="W12" s="5"/>
    </row>
    <row x14ac:dyDescent="0.25" r="13" customHeight="1" ht="18.75">
      <c r="A13" s="1">
        <v>5</v>
      </c>
      <c r="B13" s="2">
        <v>42</v>
      </c>
      <c r="C13" s="2">
        <v>12</v>
      </c>
      <c r="D13" s="2">
        <v>145</v>
      </c>
      <c r="E13" s="2">
        <v>204</v>
      </c>
      <c r="F13" s="3"/>
      <c r="G13" s="4">
        <v>0</v>
      </c>
      <c r="H13" s="4">
        <v>4</v>
      </c>
      <c r="I13" s="4">
        <v>0</v>
      </c>
      <c r="J13" s="4">
        <v>21</v>
      </c>
      <c r="K13" s="4">
        <v>25</v>
      </c>
      <c r="L13" s="3"/>
      <c r="M13" s="4">
        <f>A13+G13</f>
      </c>
      <c r="N13" s="4">
        <f>B13+H13</f>
      </c>
      <c r="O13" s="4">
        <f>C13+I13</f>
      </c>
      <c r="P13" s="4">
        <f>D13+J13</f>
      </c>
      <c r="Q13" s="4">
        <f>E13+K13</f>
      </c>
      <c r="R13" s="3"/>
      <c r="S13" s="5"/>
      <c r="T13" s="5"/>
      <c r="U13" s="5"/>
      <c r="V13" s="5"/>
      <c r="W13" s="5"/>
    </row>
    <row x14ac:dyDescent="0.25" r="14" customHeight="1" ht="18.75">
      <c r="A14" s="1">
        <v>0</v>
      </c>
      <c r="B14" s="2">
        <v>15</v>
      </c>
      <c r="C14" s="2">
        <v>0</v>
      </c>
      <c r="D14" s="2">
        <v>44</v>
      </c>
      <c r="E14" s="2">
        <v>59</v>
      </c>
      <c r="F14" s="3"/>
      <c r="G14" s="4">
        <v>0</v>
      </c>
      <c r="H14" s="4">
        <v>0</v>
      </c>
      <c r="I14" s="4">
        <v>1</v>
      </c>
      <c r="J14" s="4">
        <v>11</v>
      </c>
      <c r="K14" s="4">
        <v>12</v>
      </c>
      <c r="L14" s="3"/>
      <c r="M14" s="4">
        <f>A14+G14</f>
      </c>
      <c r="N14" s="4">
        <f>B14+H14</f>
      </c>
      <c r="O14" s="4">
        <f>C14+I14</f>
      </c>
      <c r="P14" s="4">
        <f>D14+J14</f>
      </c>
      <c r="Q14" s="4">
        <f>E14+K14</f>
      </c>
      <c r="R14" s="3"/>
      <c r="S14" s="5"/>
      <c r="T14" s="5"/>
      <c r="U14" s="5"/>
      <c r="V14" s="5"/>
      <c r="W14" s="5"/>
    </row>
    <row x14ac:dyDescent="0.25" r="15" customHeight="1" ht="18.75">
      <c r="A15" s="1">
        <v>0</v>
      </c>
      <c r="B15" s="2">
        <v>0</v>
      </c>
      <c r="C15" s="2">
        <v>6</v>
      </c>
      <c r="D15" s="2">
        <v>6</v>
      </c>
      <c r="E15" s="2">
        <v>12</v>
      </c>
      <c r="F15" s="3"/>
      <c r="G15" s="4">
        <v>0</v>
      </c>
      <c r="H15" s="4">
        <v>0</v>
      </c>
      <c r="I15" s="4">
        <v>0</v>
      </c>
      <c r="J15" s="4">
        <v>21</v>
      </c>
      <c r="K15" s="4">
        <v>21</v>
      </c>
      <c r="L15" s="3"/>
      <c r="M15" s="4">
        <f>A15+G15</f>
      </c>
      <c r="N15" s="4">
        <f>B15+H15</f>
      </c>
      <c r="O15" s="4">
        <f>C15+I15</f>
      </c>
      <c r="P15" s="4">
        <f>D15+J15</f>
      </c>
      <c r="Q15" s="4">
        <f>E15+K15</f>
      </c>
      <c r="R15" s="3"/>
      <c r="S15" s="5"/>
      <c r="T15" s="5"/>
      <c r="U15" s="5"/>
      <c r="V15" s="5"/>
      <c r="W15" s="5"/>
    </row>
    <row x14ac:dyDescent="0.25" r="16" customHeight="1" ht="18.75">
      <c r="A16" s="1">
        <v>0</v>
      </c>
      <c r="B16" s="2">
        <v>0</v>
      </c>
      <c r="C16" s="2">
        <v>3</v>
      </c>
      <c r="D16" s="2">
        <v>15</v>
      </c>
      <c r="E16" s="2">
        <v>18</v>
      </c>
      <c r="F16" s="3"/>
      <c r="G16" s="4">
        <v>0</v>
      </c>
      <c r="H16" s="4">
        <v>0</v>
      </c>
      <c r="I16" s="4">
        <v>1</v>
      </c>
      <c r="J16" s="4">
        <v>3</v>
      </c>
      <c r="K16" s="4">
        <v>4</v>
      </c>
      <c r="L16" s="3"/>
      <c r="M16" s="4">
        <f>A16+G16</f>
      </c>
      <c r="N16" s="4">
        <f>B16+H16</f>
      </c>
      <c r="O16" s="4">
        <f>C16+I16</f>
      </c>
      <c r="P16" s="4">
        <f>D16+J16</f>
      </c>
      <c r="Q16" s="4">
        <f>E16+K16</f>
      </c>
      <c r="R16" s="3"/>
      <c r="S16" s="5"/>
      <c r="T16" s="5"/>
      <c r="U16" s="5"/>
      <c r="V16" s="5"/>
      <c r="W16" s="5"/>
    </row>
    <row x14ac:dyDescent="0.25" r="17" customHeight="1" ht="18.75">
      <c r="A17" s="1">
        <v>0</v>
      </c>
      <c r="B17" s="2">
        <v>0</v>
      </c>
      <c r="C17" s="2">
        <v>6</v>
      </c>
      <c r="D17" s="2">
        <v>43</v>
      </c>
      <c r="E17" s="2">
        <v>49</v>
      </c>
      <c r="F17" s="3"/>
      <c r="G17" s="4">
        <v>0</v>
      </c>
      <c r="H17" s="4">
        <v>0</v>
      </c>
      <c r="I17" s="4">
        <v>0</v>
      </c>
      <c r="J17" s="4">
        <v>7</v>
      </c>
      <c r="K17" s="4">
        <v>7</v>
      </c>
      <c r="L17" s="3"/>
      <c r="M17" s="4">
        <f>A17+G17</f>
      </c>
      <c r="N17" s="4">
        <f>B17+H17</f>
      </c>
      <c r="O17" s="4">
        <f>C17+I17</f>
      </c>
      <c r="P17" s="4">
        <f>D17+J17</f>
      </c>
      <c r="Q17" s="4">
        <f>E17+K17</f>
      </c>
      <c r="R17" s="3"/>
      <c r="S17" s="5"/>
      <c r="T17" s="5"/>
      <c r="U17" s="5"/>
      <c r="V17" s="5"/>
      <c r="W17" s="5"/>
    </row>
    <row x14ac:dyDescent="0.25" r="18" customHeight="1" ht="18.75">
      <c r="A18" s="1">
        <v>0</v>
      </c>
      <c r="B18" s="2">
        <v>0</v>
      </c>
      <c r="C18" s="2">
        <v>0</v>
      </c>
      <c r="D18" s="2">
        <v>32</v>
      </c>
      <c r="E18" s="2">
        <v>32</v>
      </c>
      <c r="F18" s="3"/>
      <c r="G18" s="4">
        <v>0</v>
      </c>
      <c r="H18" s="4">
        <v>0</v>
      </c>
      <c r="I18" s="4">
        <v>3</v>
      </c>
      <c r="J18" s="4">
        <v>5</v>
      </c>
      <c r="K18" s="4">
        <v>8</v>
      </c>
      <c r="L18" s="3"/>
      <c r="M18" s="4">
        <f>A18+G18</f>
      </c>
      <c r="N18" s="4">
        <f>B18+H18</f>
      </c>
      <c r="O18" s="4">
        <f>C18+I18</f>
      </c>
      <c r="P18" s="4">
        <f>D18+J18</f>
      </c>
      <c r="Q18" s="4">
        <f>E18+K18</f>
      </c>
      <c r="R18" s="3"/>
      <c r="S18" s="5"/>
      <c r="T18" s="5"/>
      <c r="U18" s="5"/>
      <c r="V18" s="5"/>
      <c r="W18" s="5"/>
    </row>
    <row x14ac:dyDescent="0.25" r="19" customHeight="1" ht="18.75">
      <c r="A19" s="1">
        <v>0</v>
      </c>
      <c r="B19" s="2">
        <v>0</v>
      </c>
      <c r="C19" s="2">
        <v>27</v>
      </c>
      <c r="D19" s="2">
        <v>74</v>
      </c>
      <c r="E19" s="2">
        <v>101</v>
      </c>
      <c r="F19" s="3"/>
      <c r="G19" s="4">
        <v>0</v>
      </c>
      <c r="H19" s="4">
        <v>0</v>
      </c>
      <c r="I19" s="4">
        <v>9</v>
      </c>
      <c r="J19" s="4">
        <v>14</v>
      </c>
      <c r="K19" s="4">
        <v>23</v>
      </c>
      <c r="L19" s="3"/>
      <c r="M19" s="4">
        <f>A19+G19</f>
      </c>
      <c r="N19" s="4">
        <f>B19+H19</f>
      </c>
      <c r="O19" s="4">
        <f>C19+I19</f>
      </c>
      <c r="P19" s="4">
        <f>D19+J19</f>
      </c>
      <c r="Q19" s="4">
        <f>E19+K19</f>
      </c>
      <c r="R19" s="3"/>
      <c r="S19" s="5"/>
      <c r="T19" s="5"/>
      <c r="U19" s="5"/>
      <c r="V19" s="5"/>
      <c r="W19" s="5"/>
    </row>
    <row x14ac:dyDescent="0.25" r="20" customHeight="1" ht="18.75">
      <c r="A20" s="1">
        <v>0</v>
      </c>
      <c r="B20" s="2">
        <v>0</v>
      </c>
      <c r="C20" s="2">
        <v>0</v>
      </c>
      <c r="D20" s="2">
        <v>39</v>
      </c>
      <c r="E20" s="2">
        <v>39</v>
      </c>
      <c r="F20" s="3"/>
      <c r="G20" s="4">
        <v>0</v>
      </c>
      <c r="H20" s="4">
        <v>0</v>
      </c>
      <c r="I20" s="4">
        <v>0</v>
      </c>
      <c r="J20" s="4">
        <v>6</v>
      </c>
      <c r="K20" s="4">
        <v>6</v>
      </c>
      <c r="L20" s="3"/>
      <c r="M20" s="4">
        <f>A20+G20</f>
      </c>
      <c r="N20" s="4">
        <f>B20+H20</f>
      </c>
      <c r="O20" s="4">
        <f>C20+I20</f>
      </c>
      <c r="P20" s="4">
        <f>D20+J20</f>
      </c>
      <c r="Q20" s="4">
        <f>E20+K20</f>
      </c>
      <c r="R20" s="3"/>
      <c r="S20" s="5"/>
      <c r="T20" s="5"/>
      <c r="U20" s="5"/>
      <c r="V20" s="5"/>
      <c r="W20" s="5"/>
    </row>
    <row x14ac:dyDescent="0.25" r="21" customHeight="1" ht="18.75">
      <c r="A21" s="1">
        <v>0</v>
      </c>
      <c r="B21" s="2">
        <v>29</v>
      </c>
      <c r="C21" s="2">
        <v>20</v>
      </c>
      <c r="D21" s="2">
        <v>239</v>
      </c>
      <c r="E21" s="2">
        <v>288</v>
      </c>
      <c r="F21" s="3"/>
      <c r="G21" s="4">
        <v>0</v>
      </c>
      <c r="H21" s="4">
        <v>9</v>
      </c>
      <c r="I21" s="4">
        <v>1</v>
      </c>
      <c r="J21" s="4">
        <v>35</v>
      </c>
      <c r="K21" s="4">
        <v>45</v>
      </c>
      <c r="L21" s="3"/>
      <c r="M21" s="4">
        <f>A21+G21</f>
      </c>
      <c r="N21" s="4">
        <f>B21+H21</f>
      </c>
      <c r="O21" s="4">
        <f>C21+I21</f>
      </c>
      <c r="P21" s="4">
        <f>D21+J21</f>
      </c>
      <c r="Q21" s="4">
        <f>E21+K21</f>
      </c>
      <c r="R21" s="3"/>
      <c r="S21" s="5"/>
      <c r="T21" s="5"/>
      <c r="U21" s="5"/>
      <c r="V21" s="5"/>
      <c r="W21" s="5"/>
    </row>
    <row x14ac:dyDescent="0.25" r="22" customHeight="1" ht="18.75">
      <c r="A22" s="1">
        <v>1</v>
      </c>
      <c r="B22" s="2">
        <v>27</v>
      </c>
      <c r="C22" s="2">
        <v>33</v>
      </c>
      <c r="D22" s="2">
        <v>435</v>
      </c>
      <c r="E22" s="2">
        <v>496</v>
      </c>
      <c r="F22" s="3"/>
      <c r="G22" s="4">
        <v>0</v>
      </c>
      <c r="H22" s="4">
        <v>4</v>
      </c>
      <c r="I22" s="4">
        <v>6</v>
      </c>
      <c r="J22" s="4">
        <v>100</v>
      </c>
      <c r="K22" s="4">
        <v>110</v>
      </c>
      <c r="L22" s="3"/>
      <c r="M22" s="4">
        <f>A22+G22</f>
      </c>
      <c r="N22" s="4">
        <f>B22+H22</f>
      </c>
      <c r="O22" s="4">
        <f>C22+I22</f>
      </c>
      <c r="P22" s="4">
        <f>D22+J22</f>
      </c>
      <c r="Q22" s="4">
        <f>E22+K22</f>
      </c>
      <c r="R22" s="3"/>
      <c r="S22" s="5"/>
      <c r="T22" s="5"/>
      <c r="U22" s="5"/>
      <c r="V22" s="5"/>
      <c r="W22" s="5"/>
    </row>
    <row x14ac:dyDescent="0.25" r="23" customHeight="1" ht="18.75">
      <c r="A23" s="1">
        <v>2</v>
      </c>
      <c r="B23" s="2">
        <v>16</v>
      </c>
      <c r="C23" s="2">
        <v>5</v>
      </c>
      <c r="D23" s="2">
        <v>43</v>
      </c>
      <c r="E23" s="2">
        <v>66</v>
      </c>
      <c r="F23" s="3"/>
      <c r="G23" s="4">
        <v>0</v>
      </c>
      <c r="H23" s="4">
        <v>2</v>
      </c>
      <c r="I23" s="4">
        <v>1</v>
      </c>
      <c r="J23" s="4">
        <v>40</v>
      </c>
      <c r="K23" s="4">
        <v>43</v>
      </c>
      <c r="L23" s="3"/>
      <c r="M23" s="4">
        <f>A23+G23</f>
      </c>
      <c r="N23" s="4">
        <f>B23+H23</f>
      </c>
      <c r="O23" s="4">
        <f>C23+I23</f>
      </c>
      <c r="P23" s="4">
        <f>D23+J23</f>
      </c>
      <c r="Q23" s="4">
        <f>E23+K23</f>
      </c>
      <c r="R23" s="3"/>
      <c r="S23" s="5"/>
      <c r="T23" s="5"/>
      <c r="U23" s="5"/>
      <c r="V23" s="5"/>
      <c r="W23" s="5"/>
    </row>
    <row x14ac:dyDescent="0.25" r="24" customHeight="1" ht="18.75">
      <c r="A24" s="1">
        <v>1</v>
      </c>
      <c r="B24" s="2">
        <v>19</v>
      </c>
      <c r="C24" s="2">
        <v>19</v>
      </c>
      <c r="D24" s="2">
        <v>249</v>
      </c>
      <c r="E24" s="2">
        <v>288</v>
      </c>
      <c r="F24" s="3"/>
      <c r="G24" s="4">
        <v>0</v>
      </c>
      <c r="H24" s="4">
        <v>4</v>
      </c>
      <c r="I24" s="4">
        <v>4</v>
      </c>
      <c r="J24" s="4">
        <v>103</v>
      </c>
      <c r="K24" s="4">
        <v>111</v>
      </c>
      <c r="L24" s="3"/>
      <c r="M24" s="4">
        <f>A24+G24</f>
      </c>
      <c r="N24" s="4">
        <f>B24+H24</f>
      </c>
      <c r="O24" s="4">
        <f>C24+I24</f>
      </c>
      <c r="P24" s="4">
        <f>D24+J24</f>
      </c>
      <c r="Q24" s="4">
        <f>E24+K24</f>
      </c>
      <c r="R24" s="3"/>
      <c r="S24" s="5"/>
      <c r="T24" s="5"/>
      <c r="U24" s="5"/>
      <c r="V24" s="5"/>
      <c r="W24" s="5"/>
    </row>
    <row x14ac:dyDescent="0.25" r="25" customHeight="1" ht="18.75">
      <c r="A25" s="1">
        <v>0</v>
      </c>
      <c r="B25" s="2">
        <v>12</v>
      </c>
      <c r="C25" s="2">
        <v>2</v>
      </c>
      <c r="D25" s="2">
        <v>180</v>
      </c>
      <c r="E25" s="2">
        <v>194</v>
      </c>
      <c r="F25" s="3"/>
      <c r="G25" s="4">
        <v>0</v>
      </c>
      <c r="H25" s="4">
        <v>1</v>
      </c>
      <c r="I25" s="4">
        <v>1</v>
      </c>
      <c r="J25" s="4">
        <v>20</v>
      </c>
      <c r="K25" s="4">
        <v>22</v>
      </c>
      <c r="L25" s="3"/>
      <c r="M25" s="4">
        <f>A25+G25</f>
      </c>
      <c r="N25" s="4">
        <f>B25+H25</f>
      </c>
      <c r="O25" s="4">
        <f>C25+I25</f>
      </c>
      <c r="P25" s="4">
        <f>D25+J25</f>
      </c>
      <c r="Q25" s="4">
        <f>E25+K25</f>
      </c>
      <c r="R25" s="3"/>
      <c r="S25" s="5"/>
      <c r="T25" s="5"/>
      <c r="U25" s="5"/>
      <c r="V25" s="5"/>
      <c r="W25" s="5"/>
    </row>
    <row x14ac:dyDescent="0.25" r="26" customHeight="1" ht="18.75">
      <c r="A26" s="1">
        <v>0</v>
      </c>
      <c r="B26" s="2">
        <v>47</v>
      </c>
      <c r="C26" s="2">
        <v>21</v>
      </c>
      <c r="D26" s="2">
        <v>118</v>
      </c>
      <c r="E26" s="2">
        <v>186</v>
      </c>
      <c r="F26" s="3"/>
      <c r="G26" s="4">
        <v>1</v>
      </c>
      <c r="H26" s="4">
        <v>6</v>
      </c>
      <c r="I26" s="4">
        <v>0</v>
      </c>
      <c r="J26" s="4">
        <v>33</v>
      </c>
      <c r="K26" s="4">
        <v>40</v>
      </c>
      <c r="L26" s="3"/>
      <c r="M26" s="4">
        <f>A26+G26</f>
      </c>
      <c r="N26" s="4">
        <f>B26+H26</f>
      </c>
      <c r="O26" s="4">
        <f>C26+I26</f>
      </c>
      <c r="P26" s="4">
        <f>D26+J26</f>
      </c>
      <c r="Q26" s="4">
        <f>E26+K26</f>
      </c>
      <c r="R26" s="3"/>
      <c r="S26" s="5"/>
      <c r="T26" s="5"/>
      <c r="U26" s="5"/>
      <c r="V26" s="5"/>
      <c r="W26" s="5"/>
    </row>
    <row x14ac:dyDescent="0.25" r="27" customHeight="1" ht="18.75">
      <c r="A27" s="1">
        <v>0</v>
      </c>
      <c r="B27" s="2">
        <v>0</v>
      </c>
      <c r="C27" s="2">
        <v>32</v>
      </c>
      <c r="D27" s="2">
        <v>34</v>
      </c>
      <c r="E27" s="2">
        <v>66</v>
      </c>
      <c r="F27" s="3"/>
      <c r="G27" s="4">
        <v>0</v>
      </c>
      <c r="H27" s="4">
        <v>0</v>
      </c>
      <c r="I27" s="4">
        <v>1</v>
      </c>
      <c r="J27" s="4">
        <v>10</v>
      </c>
      <c r="K27" s="4">
        <v>11</v>
      </c>
      <c r="L27" s="3"/>
      <c r="M27" s="4">
        <f>A27+G27</f>
      </c>
      <c r="N27" s="4">
        <f>B27+H27</f>
      </c>
      <c r="O27" s="4">
        <f>C27+I27</f>
      </c>
      <c r="P27" s="4">
        <f>D27+J27</f>
      </c>
      <c r="Q27" s="4">
        <f>E27+K27</f>
      </c>
      <c r="R27" s="3"/>
      <c r="S27" s="5"/>
      <c r="T27" s="5"/>
      <c r="U27" s="5"/>
      <c r="V27" s="5"/>
      <c r="W27" s="5"/>
    </row>
    <row x14ac:dyDescent="0.25" r="28" customHeight="1" ht="18.75">
      <c r="A28" s="1">
        <v>0</v>
      </c>
      <c r="B28" s="2">
        <v>10</v>
      </c>
      <c r="C28" s="2">
        <v>6</v>
      </c>
      <c r="D28" s="2">
        <v>18</v>
      </c>
      <c r="E28" s="2">
        <v>34</v>
      </c>
      <c r="F28" s="3"/>
      <c r="G28" s="4">
        <v>0</v>
      </c>
      <c r="H28" s="4">
        <v>1</v>
      </c>
      <c r="I28" s="4">
        <v>1</v>
      </c>
      <c r="J28" s="4">
        <v>7</v>
      </c>
      <c r="K28" s="4">
        <v>9</v>
      </c>
      <c r="L28" s="3"/>
      <c r="M28" s="4">
        <f>A28+G28</f>
      </c>
      <c r="N28" s="4">
        <f>B28+H28</f>
      </c>
      <c r="O28" s="4">
        <f>C28+I28</f>
      </c>
      <c r="P28" s="4">
        <f>D28+J28</f>
      </c>
      <c r="Q28" s="4">
        <f>E28+K28</f>
      </c>
      <c r="R28" s="3"/>
      <c r="S28" s="5"/>
      <c r="T28" s="5"/>
      <c r="U28" s="5"/>
      <c r="V28" s="5"/>
      <c r="W28" s="5"/>
    </row>
    <row x14ac:dyDescent="0.25" r="29" customHeight="1" ht="18.75">
      <c r="A29" s="1">
        <v>0</v>
      </c>
      <c r="B29" s="2">
        <v>0</v>
      </c>
      <c r="C29" s="2">
        <v>3</v>
      </c>
      <c r="D29" s="2">
        <v>12</v>
      </c>
      <c r="E29" s="2">
        <v>15</v>
      </c>
      <c r="F29" s="3"/>
      <c r="G29" s="4">
        <v>0</v>
      </c>
      <c r="H29" s="4">
        <v>0</v>
      </c>
      <c r="I29" s="4">
        <v>0</v>
      </c>
      <c r="J29" s="4">
        <v>4</v>
      </c>
      <c r="K29" s="4">
        <v>4</v>
      </c>
      <c r="L29" s="3"/>
      <c r="M29" s="4">
        <f>A29+G29</f>
      </c>
      <c r="N29" s="4">
        <f>B29+H29</f>
      </c>
      <c r="O29" s="4">
        <f>C29+I29</f>
      </c>
      <c r="P29" s="4">
        <f>D29+J29</f>
      </c>
      <c r="Q29" s="4">
        <f>E29+K29</f>
      </c>
      <c r="R29" s="3"/>
      <c r="S29" s="5"/>
      <c r="T29" s="5"/>
      <c r="U29" s="5"/>
      <c r="V29" s="5"/>
      <c r="W29" s="5"/>
    </row>
    <row x14ac:dyDescent="0.25" r="30" customHeight="1" ht="18.75">
      <c r="A30" s="1">
        <v>0</v>
      </c>
      <c r="B30" s="2">
        <v>0</v>
      </c>
      <c r="C30" s="2">
        <v>16</v>
      </c>
      <c r="D30" s="2">
        <v>131</v>
      </c>
      <c r="E30" s="2">
        <v>147</v>
      </c>
      <c r="F30" s="3"/>
      <c r="G30" s="4">
        <v>0</v>
      </c>
      <c r="H30" s="4">
        <v>0</v>
      </c>
      <c r="I30" s="4">
        <v>0</v>
      </c>
      <c r="J30" s="4">
        <v>25</v>
      </c>
      <c r="K30" s="4">
        <v>25</v>
      </c>
      <c r="L30" s="3"/>
      <c r="M30" s="4">
        <f>A30+G30</f>
      </c>
      <c r="N30" s="4">
        <f>B30+H30</f>
      </c>
      <c r="O30" s="4">
        <f>C30+I30</f>
      </c>
      <c r="P30" s="4">
        <f>D30+J30</f>
      </c>
      <c r="Q30" s="4">
        <f>E30+K30</f>
      </c>
      <c r="R30" s="3"/>
      <c r="S30" s="5"/>
      <c r="T30" s="5"/>
      <c r="U30" s="5"/>
      <c r="V30" s="5"/>
      <c r="W30" s="5"/>
    </row>
    <row x14ac:dyDescent="0.25" r="31" customHeight="1" ht="18.75">
      <c r="A31" s="1">
        <v>0</v>
      </c>
      <c r="B31" s="2">
        <v>0</v>
      </c>
      <c r="C31" s="2">
        <v>0</v>
      </c>
      <c r="D31" s="2">
        <v>81</v>
      </c>
      <c r="E31" s="2">
        <v>81</v>
      </c>
      <c r="F31" s="3"/>
      <c r="G31" s="4">
        <v>0</v>
      </c>
      <c r="H31" s="4">
        <v>0</v>
      </c>
      <c r="I31" s="4">
        <v>4</v>
      </c>
      <c r="J31" s="4">
        <v>20</v>
      </c>
      <c r="K31" s="4">
        <v>24</v>
      </c>
      <c r="L31" s="3"/>
      <c r="M31" s="4">
        <f>A31+G31</f>
      </c>
      <c r="N31" s="4">
        <f>B31+H31</f>
      </c>
      <c r="O31" s="4">
        <f>C31+I31</f>
      </c>
      <c r="P31" s="4">
        <f>D31+J31</f>
      </c>
      <c r="Q31" s="4">
        <f>E31+K31</f>
      </c>
      <c r="R31" s="3"/>
      <c r="S31" s="5"/>
      <c r="T31" s="5"/>
      <c r="U31" s="5"/>
      <c r="V31" s="5"/>
      <c r="W31" s="5"/>
    </row>
    <row x14ac:dyDescent="0.25" r="32" customHeight="1" ht="18.75">
      <c r="A32" s="1">
        <v>0</v>
      </c>
      <c r="B32" s="2">
        <v>4</v>
      </c>
      <c r="C32" s="2">
        <v>8</v>
      </c>
      <c r="D32" s="2">
        <v>11</v>
      </c>
      <c r="E32" s="2">
        <v>23</v>
      </c>
      <c r="F32" s="3"/>
      <c r="G32" s="4">
        <v>0</v>
      </c>
      <c r="H32" s="4">
        <v>2</v>
      </c>
      <c r="I32" s="4">
        <v>2</v>
      </c>
      <c r="J32" s="4">
        <v>18</v>
      </c>
      <c r="K32" s="4">
        <v>22</v>
      </c>
      <c r="L32" s="3"/>
      <c r="M32" s="4">
        <f>A32+G32</f>
      </c>
      <c r="N32" s="4">
        <f>B32+H32</f>
      </c>
      <c r="O32" s="4">
        <f>C32+I32</f>
      </c>
      <c r="P32" s="4">
        <f>D32+J32</f>
      </c>
      <c r="Q32" s="4">
        <f>E32+K32</f>
      </c>
      <c r="R32" s="3"/>
      <c r="S32" s="5"/>
      <c r="T32" s="5"/>
      <c r="U32" s="5"/>
      <c r="V32" s="5"/>
      <c r="W32" s="5"/>
    </row>
    <row x14ac:dyDescent="0.25" r="33" customHeight="1" ht="18.75">
      <c r="A33" s="1">
        <v>0</v>
      </c>
      <c r="B33" s="2">
        <v>0</v>
      </c>
      <c r="C33" s="2">
        <v>24</v>
      </c>
      <c r="D33" s="2">
        <v>25</v>
      </c>
      <c r="E33" s="2">
        <v>49</v>
      </c>
      <c r="F33" s="3"/>
      <c r="G33" s="4">
        <v>0</v>
      </c>
      <c r="H33" s="4">
        <v>0</v>
      </c>
      <c r="I33" s="4">
        <v>8</v>
      </c>
      <c r="J33" s="4">
        <v>5</v>
      </c>
      <c r="K33" s="4">
        <v>13</v>
      </c>
      <c r="L33" s="3"/>
      <c r="M33" s="4">
        <f>A33+G33</f>
      </c>
      <c r="N33" s="4">
        <f>B33+H33</f>
      </c>
      <c r="O33" s="4">
        <f>C33+I33</f>
      </c>
      <c r="P33" s="4">
        <f>D33+J33</f>
      </c>
      <c r="Q33" s="4">
        <f>E33+K33</f>
      </c>
      <c r="R33" s="3"/>
      <c r="S33" s="5"/>
      <c r="T33" s="5"/>
      <c r="U33" s="5"/>
      <c r="V33" s="5"/>
      <c r="W33" s="5"/>
    </row>
    <row x14ac:dyDescent="0.25" r="34" customHeight="1" ht="18.75">
      <c r="A34" s="1">
        <v>0</v>
      </c>
      <c r="B34" s="2">
        <v>0</v>
      </c>
      <c r="C34" s="2">
        <v>27</v>
      </c>
      <c r="D34" s="2">
        <v>32</v>
      </c>
      <c r="E34" s="2">
        <v>59</v>
      </c>
      <c r="F34" s="3"/>
      <c r="G34" s="4">
        <v>0</v>
      </c>
      <c r="H34" s="4">
        <v>4</v>
      </c>
      <c r="I34" s="4">
        <v>1</v>
      </c>
      <c r="J34" s="4">
        <v>77</v>
      </c>
      <c r="K34" s="4">
        <v>82</v>
      </c>
      <c r="L34" s="3"/>
      <c r="M34" s="4">
        <f>A34+G34</f>
      </c>
      <c r="N34" s="4">
        <f>B34+H34</f>
      </c>
      <c r="O34" s="4">
        <f>C34+I34</f>
      </c>
      <c r="P34" s="4">
        <f>D34+J34</f>
      </c>
      <c r="Q34" s="4">
        <f>E34+K34</f>
      </c>
      <c r="R34" s="3"/>
      <c r="S34" s="5"/>
      <c r="T34" s="5"/>
      <c r="U34" s="5"/>
      <c r="V34" s="5"/>
      <c r="W34" s="5"/>
    </row>
    <row x14ac:dyDescent="0.25" r="35" customHeight="1" ht="18.75">
      <c r="A35" s="1">
        <v>0</v>
      </c>
      <c r="B35" s="2">
        <v>12</v>
      </c>
      <c r="C35" s="2">
        <v>9</v>
      </c>
      <c r="D35" s="2">
        <v>18</v>
      </c>
      <c r="E35" s="2">
        <v>39</v>
      </c>
      <c r="F35" s="3"/>
      <c r="G35" s="4">
        <v>0</v>
      </c>
      <c r="H35" s="4">
        <v>3</v>
      </c>
      <c r="I35" s="4">
        <v>0</v>
      </c>
      <c r="J35" s="4">
        <v>38</v>
      </c>
      <c r="K35" s="4">
        <v>41</v>
      </c>
      <c r="L35" s="3"/>
      <c r="M35" s="4">
        <f>A35+G35</f>
      </c>
      <c r="N35" s="4">
        <f>B35+H35</f>
      </c>
      <c r="O35" s="4">
        <f>C35+I35</f>
      </c>
      <c r="P35" s="4">
        <f>D35+J35</f>
      </c>
      <c r="Q35" s="4">
        <f>E35+K35</f>
      </c>
      <c r="R35" s="3"/>
      <c r="S35" s="5"/>
      <c r="T35" s="5"/>
      <c r="U35" s="5"/>
      <c r="V35" s="5"/>
      <c r="W35" s="5"/>
    </row>
    <row x14ac:dyDescent="0.25" r="36" customHeight="1" ht="18.75">
      <c r="A36" s="1">
        <v>2</v>
      </c>
      <c r="B36" s="2">
        <v>19</v>
      </c>
      <c r="C36" s="2">
        <v>4</v>
      </c>
      <c r="D36" s="2">
        <v>121</v>
      </c>
      <c r="E36" s="2">
        <v>146</v>
      </c>
      <c r="F36" s="3"/>
      <c r="G36" s="4">
        <v>0</v>
      </c>
      <c r="H36" s="4">
        <v>0</v>
      </c>
      <c r="I36" s="4">
        <v>2</v>
      </c>
      <c r="J36" s="4">
        <v>25</v>
      </c>
      <c r="K36" s="4">
        <v>27</v>
      </c>
      <c r="L36" s="3"/>
      <c r="M36" s="4">
        <f>A36+G36</f>
      </c>
      <c r="N36" s="4">
        <f>B36+H36</f>
      </c>
      <c r="O36" s="4">
        <f>C36+I36</f>
      </c>
      <c r="P36" s="4">
        <f>D36+J36</f>
      </c>
      <c r="Q36" s="4">
        <f>E36+K36</f>
      </c>
      <c r="R36" s="3"/>
      <c r="S36" s="5"/>
      <c r="T36" s="5"/>
      <c r="U36" s="5"/>
      <c r="V36" s="5"/>
      <c r="W36" s="5"/>
    </row>
    <row x14ac:dyDescent="0.25" r="37" customHeight="1" ht="18.75">
      <c r="A37" s="1">
        <v>0</v>
      </c>
      <c r="B37" s="2">
        <v>0</v>
      </c>
      <c r="C37" s="2">
        <v>15</v>
      </c>
      <c r="D37" s="2">
        <v>59</v>
      </c>
      <c r="E37" s="2">
        <v>74</v>
      </c>
      <c r="F37" s="3"/>
      <c r="G37" s="4">
        <v>0</v>
      </c>
      <c r="H37" s="4">
        <v>0</v>
      </c>
      <c r="I37" s="4">
        <v>2</v>
      </c>
      <c r="J37" s="4">
        <v>39</v>
      </c>
      <c r="K37" s="4">
        <v>41</v>
      </c>
      <c r="L37" s="3"/>
      <c r="M37" s="4">
        <f>A37+G37</f>
      </c>
      <c r="N37" s="4">
        <f>B37+H37</f>
      </c>
      <c r="O37" s="4">
        <f>C37+I37</f>
      </c>
      <c r="P37" s="4">
        <f>D37+J37</f>
      </c>
      <c r="Q37" s="4">
        <f>E37+K37</f>
      </c>
      <c r="R37" s="3"/>
      <c r="S37" s="5"/>
      <c r="T37" s="5"/>
      <c r="U37" s="5"/>
      <c r="V37" s="5"/>
      <c r="W37" s="5"/>
    </row>
    <row x14ac:dyDescent="0.25" r="38" customHeight="1" ht="18.75">
      <c r="A38" s="1">
        <v>0</v>
      </c>
      <c r="B38" s="2">
        <v>0</v>
      </c>
      <c r="C38" s="2">
        <v>10</v>
      </c>
      <c r="D38" s="2">
        <v>214</v>
      </c>
      <c r="E38" s="2">
        <v>224</v>
      </c>
      <c r="F38" s="3"/>
      <c r="G38" s="4">
        <v>0</v>
      </c>
      <c r="H38" s="4">
        <v>0</v>
      </c>
      <c r="I38" s="4">
        <v>2</v>
      </c>
      <c r="J38" s="4">
        <v>5</v>
      </c>
      <c r="K38" s="4">
        <v>7</v>
      </c>
      <c r="L38" s="3"/>
      <c r="M38" s="4">
        <f>A38+G38</f>
      </c>
      <c r="N38" s="4">
        <f>B38+H38</f>
      </c>
      <c r="O38" s="4">
        <f>C38+I38</f>
      </c>
      <c r="P38" s="4">
        <f>D38+J38</f>
      </c>
      <c r="Q38" s="4">
        <f>E38+K38</f>
      </c>
      <c r="R38" s="3"/>
      <c r="S38" s="5"/>
      <c r="T38" s="5"/>
      <c r="U38" s="5"/>
      <c r="V38" s="5"/>
      <c r="W38" s="5"/>
    </row>
    <row x14ac:dyDescent="0.25" r="39" customHeight="1" ht="18.75">
      <c r="A39" s="1">
        <v>0</v>
      </c>
      <c r="B39" s="2">
        <v>0</v>
      </c>
      <c r="C39" s="2">
        <v>0</v>
      </c>
      <c r="D39" s="2">
        <v>10</v>
      </c>
      <c r="E39" s="2">
        <v>10</v>
      </c>
      <c r="F39" s="3"/>
      <c r="G39" s="4">
        <v>0</v>
      </c>
      <c r="H39" s="4">
        <v>0</v>
      </c>
      <c r="I39" s="4">
        <v>0</v>
      </c>
      <c r="J39" s="4">
        <v>2</v>
      </c>
      <c r="K39" s="4">
        <v>2</v>
      </c>
      <c r="L39" s="3"/>
      <c r="M39" s="4">
        <f>A39+G39</f>
      </c>
      <c r="N39" s="4">
        <f>B39+H39</f>
      </c>
      <c r="O39" s="4">
        <f>C39+I39</f>
      </c>
      <c r="P39" s="4">
        <f>D39+J39</f>
      </c>
      <c r="Q39" s="4">
        <f>E39+K39</f>
      </c>
      <c r="R39" s="3"/>
      <c r="S39" s="5"/>
      <c r="T39" s="5"/>
      <c r="U39" s="5"/>
      <c r="V39" s="5"/>
      <c r="W39" s="5"/>
    </row>
    <row x14ac:dyDescent="0.25" r="40" customHeight="1" ht="18.75">
      <c r="A40" s="1">
        <v>0</v>
      </c>
      <c r="B40" s="2">
        <v>0</v>
      </c>
      <c r="C40" s="2">
        <v>12</v>
      </c>
      <c r="D40" s="2">
        <v>138</v>
      </c>
      <c r="E40" s="2">
        <v>150</v>
      </c>
      <c r="F40" s="3"/>
      <c r="G40" s="4">
        <v>0</v>
      </c>
      <c r="H40" s="4">
        <v>0</v>
      </c>
      <c r="I40" s="4">
        <v>0</v>
      </c>
      <c r="J40" s="4">
        <v>7</v>
      </c>
      <c r="K40" s="4">
        <v>7</v>
      </c>
      <c r="L40" s="3"/>
      <c r="M40" s="4">
        <f>A40+G40</f>
      </c>
      <c r="N40" s="4">
        <f>B40+H40</f>
      </c>
      <c r="O40" s="4">
        <f>C40+I40</f>
      </c>
      <c r="P40" s="4">
        <f>D40+J40</f>
      </c>
      <c r="Q40" s="4">
        <f>E40+K40</f>
      </c>
      <c r="R40" s="3"/>
      <c r="S40" s="5"/>
      <c r="T40" s="5"/>
      <c r="U40" s="5"/>
      <c r="V40" s="5"/>
      <c r="W40" s="5"/>
    </row>
    <row x14ac:dyDescent="0.25" r="41" customHeight="1" ht="18.75">
      <c r="A41" s="1">
        <v>0</v>
      </c>
      <c r="B41" s="2">
        <v>0</v>
      </c>
      <c r="C41" s="2">
        <v>0</v>
      </c>
      <c r="D41" s="2">
        <v>37</v>
      </c>
      <c r="E41" s="2">
        <v>37</v>
      </c>
      <c r="F41" s="3"/>
      <c r="G41" s="4">
        <v>0</v>
      </c>
      <c r="H41" s="4">
        <v>0</v>
      </c>
      <c r="I41" s="4">
        <v>4</v>
      </c>
      <c r="J41" s="4">
        <v>20</v>
      </c>
      <c r="K41" s="4">
        <v>24</v>
      </c>
      <c r="L41" s="3"/>
      <c r="M41" s="4">
        <f>A41+G41</f>
      </c>
      <c r="N41" s="4">
        <f>B41+H41</f>
      </c>
      <c r="O41" s="4">
        <f>C41+I41</f>
      </c>
      <c r="P41" s="4">
        <f>D41+J41</f>
      </c>
      <c r="Q41" s="4">
        <f>E41+K41</f>
      </c>
      <c r="R41" s="3"/>
      <c r="S41" s="5"/>
      <c r="T41" s="5"/>
      <c r="U41" s="5"/>
      <c r="V41" s="5"/>
      <c r="W41" s="5"/>
    </row>
    <row x14ac:dyDescent="0.25" r="42" customHeight="1" ht="18.75">
      <c r="A42" s="1">
        <v>0</v>
      </c>
      <c r="B42" s="2">
        <v>0</v>
      </c>
      <c r="C42" s="2">
        <v>14</v>
      </c>
      <c r="D42" s="2">
        <v>19</v>
      </c>
      <c r="E42" s="2">
        <v>33</v>
      </c>
      <c r="F42" s="3"/>
      <c r="G42" s="4">
        <v>0</v>
      </c>
      <c r="H42" s="4">
        <v>0</v>
      </c>
      <c r="I42" s="4">
        <v>0</v>
      </c>
      <c r="J42" s="4">
        <v>7</v>
      </c>
      <c r="K42" s="4">
        <v>7</v>
      </c>
      <c r="L42" s="3"/>
      <c r="M42" s="4">
        <f>A42+G42</f>
      </c>
      <c r="N42" s="4">
        <f>B42+H42</f>
      </c>
      <c r="O42" s="4">
        <f>C42+I42</f>
      </c>
      <c r="P42" s="4">
        <f>D42+J42</f>
      </c>
      <c r="Q42" s="4">
        <f>E42+K42</f>
      </c>
      <c r="R42" s="3"/>
      <c r="S42" s="5"/>
      <c r="T42" s="5"/>
      <c r="U42" s="5"/>
      <c r="V42" s="5"/>
      <c r="W42" s="5"/>
    </row>
    <row x14ac:dyDescent="0.25" r="43" customHeight="1" ht="18.75">
      <c r="A43" s="1">
        <v>0</v>
      </c>
      <c r="B43" s="2">
        <v>0</v>
      </c>
      <c r="C43" s="2">
        <v>4</v>
      </c>
      <c r="D43" s="2">
        <v>62</v>
      </c>
      <c r="E43" s="2">
        <v>66</v>
      </c>
      <c r="F43" s="3"/>
      <c r="G43" s="4">
        <v>0</v>
      </c>
      <c r="H43" s="4">
        <v>3</v>
      </c>
      <c r="I43" s="4">
        <v>6</v>
      </c>
      <c r="J43" s="4">
        <v>42</v>
      </c>
      <c r="K43" s="4">
        <v>51</v>
      </c>
      <c r="L43" s="3"/>
      <c r="M43" s="4">
        <f>A43+G43</f>
      </c>
      <c r="N43" s="4">
        <f>B43+H43</f>
      </c>
      <c r="O43" s="4">
        <f>C43+I43</f>
      </c>
      <c r="P43" s="4">
        <f>D43+J43</f>
      </c>
      <c r="Q43" s="4">
        <f>E43+K43</f>
      </c>
      <c r="R43" s="3"/>
      <c r="S43" s="5"/>
      <c r="T43" s="5"/>
      <c r="U43" s="5"/>
      <c r="V43" s="5"/>
      <c r="W43" s="5"/>
    </row>
    <row x14ac:dyDescent="0.25" r="44" customHeight="1" ht="18.75">
      <c r="A44" s="1">
        <v>0</v>
      </c>
      <c r="B44" s="2">
        <v>30</v>
      </c>
      <c r="C44" s="2">
        <v>32</v>
      </c>
      <c r="D44" s="2">
        <v>202</v>
      </c>
      <c r="E44" s="2">
        <v>264</v>
      </c>
      <c r="F44" s="3"/>
      <c r="G44" s="4">
        <v>1</v>
      </c>
      <c r="H44" s="4">
        <v>5</v>
      </c>
      <c r="I44" s="4">
        <v>2</v>
      </c>
      <c r="J44" s="4">
        <v>4</v>
      </c>
      <c r="K44" s="4">
        <v>12</v>
      </c>
      <c r="L44" s="3"/>
      <c r="M44" s="4">
        <f>A44+G44</f>
      </c>
      <c r="N44" s="4">
        <f>B44+H44</f>
      </c>
      <c r="O44" s="4">
        <f>C44+I44</f>
      </c>
      <c r="P44" s="4">
        <f>D44+J44</f>
      </c>
      <c r="Q44" s="4">
        <f>E44+K44</f>
      </c>
      <c r="R44" s="3"/>
      <c r="S44" s="5"/>
      <c r="T44" s="5"/>
      <c r="U44" s="5"/>
      <c r="V44" s="5"/>
      <c r="W44" s="5"/>
    </row>
    <row x14ac:dyDescent="0.25" r="45" customHeight="1" ht="18.75">
      <c r="A45" s="1">
        <v>0</v>
      </c>
      <c r="B45" s="2">
        <v>32</v>
      </c>
      <c r="C45" s="2">
        <v>12</v>
      </c>
      <c r="D45" s="2">
        <v>20</v>
      </c>
      <c r="E45" s="2">
        <v>64</v>
      </c>
      <c r="F45" s="3"/>
      <c r="G45" s="4">
        <v>0</v>
      </c>
      <c r="H45" s="4">
        <v>0</v>
      </c>
      <c r="I45" s="4">
        <v>0</v>
      </c>
      <c r="J45" s="4">
        <v>21</v>
      </c>
      <c r="K45" s="4">
        <v>21</v>
      </c>
      <c r="L45" s="3"/>
      <c r="M45" s="4">
        <f>A45+G45</f>
      </c>
      <c r="N45" s="4">
        <f>B45+H45</f>
      </c>
      <c r="O45" s="4">
        <f>C45+I45</f>
      </c>
      <c r="P45" s="4">
        <f>D45+J45</f>
      </c>
      <c r="Q45" s="4">
        <f>E45+K45</f>
      </c>
      <c r="R45" s="3"/>
      <c r="S45" s="5"/>
      <c r="T45" s="5"/>
      <c r="U45" s="5"/>
      <c r="V45" s="5"/>
      <c r="W45" s="5"/>
    </row>
    <row x14ac:dyDescent="0.25" r="46" customHeight="1" ht="18.75">
      <c r="A46" s="1">
        <v>0</v>
      </c>
      <c r="B46" s="2">
        <v>7</v>
      </c>
      <c r="C46" s="2">
        <v>3</v>
      </c>
      <c r="D46" s="2">
        <v>60</v>
      </c>
      <c r="E46" s="2">
        <v>70</v>
      </c>
      <c r="F46" s="3"/>
      <c r="G46" s="4">
        <v>0</v>
      </c>
      <c r="H46" s="4">
        <v>0</v>
      </c>
      <c r="I46" s="4">
        <v>0</v>
      </c>
      <c r="J46" s="4">
        <v>12</v>
      </c>
      <c r="K46" s="4">
        <v>12</v>
      </c>
      <c r="L46" s="3"/>
      <c r="M46" s="4">
        <f>A46+G46</f>
      </c>
      <c r="N46" s="4">
        <f>B46+H46</f>
      </c>
      <c r="O46" s="4">
        <f>C46+I46</f>
      </c>
      <c r="P46" s="4">
        <f>D46+J46</f>
      </c>
      <c r="Q46" s="4">
        <f>E46+K46</f>
      </c>
      <c r="R46" s="3"/>
      <c r="S46" s="5"/>
      <c r="T46" s="5"/>
      <c r="U46" s="5"/>
      <c r="V46" s="5"/>
      <c r="W46" s="5"/>
    </row>
    <row x14ac:dyDescent="0.25" r="47" customHeight="1" ht="18.75">
      <c r="A47" s="1">
        <v>0</v>
      </c>
      <c r="B47" s="2">
        <v>11</v>
      </c>
      <c r="C47" s="2">
        <v>8</v>
      </c>
      <c r="D47" s="2">
        <v>47</v>
      </c>
      <c r="E47" s="2">
        <v>66</v>
      </c>
      <c r="F47" s="3"/>
      <c r="G47" s="4">
        <v>0</v>
      </c>
      <c r="H47" s="4">
        <v>0</v>
      </c>
      <c r="I47" s="4">
        <v>0</v>
      </c>
      <c r="J47" s="4">
        <v>35</v>
      </c>
      <c r="K47" s="4">
        <v>35</v>
      </c>
      <c r="L47" s="3"/>
      <c r="M47" s="4">
        <f>A47+G47</f>
      </c>
      <c r="N47" s="4">
        <f>B47+H47</f>
      </c>
      <c r="O47" s="4">
        <f>C47+I47</f>
      </c>
      <c r="P47" s="4">
        <f>D47+J47</f>
      </c>
      <c r="Q47" s="4">
        <f>E47+K47</f>
      </c>
      <c r="R47" s="3"/>
      <c r="S47" s="5"/>
      <c r="T47" s="5"/>
      <c r="U47" s="5"/>
      <c r="V47" s="5"/>
      <c r="W47" s="5"/>
    </row>
    <row x14ac:dyDescent="0.25" r="48" customHeight="1" ht="18.75">
      <c r="A48" s="1">
        <v>0</v>
      </c>
      <c r="B48" s="2">
        <v>3</v>
      </c>
      <c r="C48" s="2">
        <v>12</v>
      </c>
      <c r="D48" s="2">
        <v>35</v>
      </c>
      <c r="E48" s="2">
        <v>50</v>
      </c>
      <c r="F48" s="3"/>
      <c r="G48" s="4">
        <v>1</v>
      </c>
      <c r="H48" s="4">
        <v>1</v>
      </c>
      <c r="I48" s="4">
        <v>0</v>
      </c>
      <c r="J48" s="4">
        <v>18</v>
      </c>
      <c r="K48" s="4">
        <v>20</v>
      </c>
      <c r="L48" s="3"/>
      <c r="M48" s="4">
        <f>A48+G48</f>
      </c>
      <c r="N48" s="4">
        <f>B48+H48</f>
      </c>
      <c r="O48" s="4">
        <f>C48+I48</f>
      </c>
      <c r="P48" s="4">
        <f>D48+J48</f>
      </c>
      <c r="Q48" s="4">
        <f>E48+K48</f>
      </c>
      <c r="R48" s="3"/>
      <c r="S48" s="5"/>
      <c r="T48" s="5"/>
      <c r="U48" s="5"/>
      <c r="V48" s="5"/>
      <c r="W48" s="5"/>
    </row>
    <row x14ac:dyDescent="0.25" r="49" customHeight="1" ht="18.75">
      <c r="A49" s="1">
        <v>0</v>
      </c>
      <c r="B49" s="2">
        <v>15</v>
      </c>
      <c r="C49" s="2">
        <v>32</v>
      </c>
      <c r="D49" s="2">
        <v>64</v>
      </c>
      <c r="E49" s="2">
        <v>111</v>
      </c>
      <c r="F49" s="3"/>
      <c r="G49" s="4">
        <v>0</v>
      </c>
      <c r="H49" s="4">
        <v>0</v>
      </c>
      <c r="I49" s="4">
        <v>1</v>
      </c>
      <c r="J49" s="4">
        <v>20</v>
      </c>
      <c r="K49" s="4">
        <v>21</v>
      </c>
      <c r="L49" s="3"/>
      <c r="M49" s="4">
        <f>A49+G49</f>
      </c>
      <c r="N49" s="4">
        <f>B49+H49</f>
      </c>
      <c r="O49" s="4">
        <f>C49+I49</f>
      </c>
      <c r="P49" s="4">
        <f>D49+J49</f>
      </c>
      <c r="Q49" s="4">
        <f>E49+K49</f>
      </c>
      <c r="R49" s="3"/>
      <c r="S49" s="5"/>
      <c r="T49" s="5"/>
      <c r="U49" s="5"/>
      <c r="V49" s="5"/>
      <c r="W49" s="5"/>
    </row>
    <row x14ac:dyDescent="0.25" r="50" customHeight="1" ht="18.75">
      <c r="A50" s="1">
        <v>0</v>
      </c>
      <c r="B50" s="2">
        <v>0</v>
      </c>
      <c r="C50" s="2">
        <v>1</v>
      </c>
      <c r="D50" s="2">
        <v>15</v>
      </c>
      <c r="E50" s="2">
        <v>16</v>
      </c>
      <c r="F50" s="3"/>
      <c r="G50" s="4">
        <v>0</v>
      </c>
      <c r="H50" s="4">
        <v>0</v>
      </c>
      <c r="I50" s="4">
        <v>0</v>
      </c>
      <c r="J50" s="4">
        <v>2</v>
      </c>
      <c r="K50" s="4">
        <v>2</v>
      </c>
      <c r="L50" s="3"/>
      <c r="M50" s="4">
        <f>A50+G50</f>
      </c>
      <c r="N50" s="4">
        <f>B50+H50</f>
      </c>
      <c r="O50" s="4">
        <f>C50+I50</f>
      </c>
      <c r="P50" s="4">
        <f>D50+J50</f>
      </c>
      <c r="Q50" s="4">
        <f>E50+K50</f>
      </c>
      <c r="R50" s="3"/>
      <c r="S50" s="5"/>
      <c r="T50" s="5"/>
      <c r="U50" s="5"/>
      <c r="V50" s="5"/>
      <c r="W50" s="5"/>
    </row>
    <row x14ac:dyDescent="0.25" r="51" customHeight="1" ht="18.75">
      <c r="A51" s="1">
        <v>1</v>
      </c>
      <c r="B51" s="2">
        <v>14</v>
      </c>
      <c r="C51" s="2">
        <v>3</v>
      </c>
      <c r="D51" s="2">
        <v>70</v>
      </c>
      <c r="E51" s="2">
        <v>88</v>
      </c>
      <c r="F51" s="3"/>
      <c r="G51" s="4">
        <v>1</v>
      </c>
      <c r="H51" s="4">
        <v>4</v>
      </c>
      <c r="I51" s="4">
        <v>3</v>
      </c>
      <c r="J51" s="4">
        <v>28</v>
      </c>
      <c r="K51" s="4">
        <v>36</v>
      </c>
      <c r="L51" s="3"/>
      <c r="M51" s="4">
        <f>A51+G51</f>
      </c>
      <c r="N51" s="4">
        <f>B51+H51</f>
      </c>
      <c r="O51" s="4">
        <f>C51+I51</f>
      </c>
      <c r="P51" s="4">
        <f>D51+J51</f>
      </c>
      <c r="Q51" s="4">
        <f>E51+K51</f>
      </c>
      <c r="R51" s="3"/>
      <c r="S51" s="5"/>
      <c r="T51" s="5"/>
      <c r="U51" s="5"/>
      <c r="V51" s="5"/>
      <c r="W51" s="5"/>
    </row>
    <row x14ac:dyDescent="0.25" r="52" customHeight="1" ht="18.75">
      <c r="A52" s="1">
        <v>0</v>
      </c>
      <c r="B52" s="2">
        <v>0</v>
      </c>
      <c r="C52" s="2">
        <v>1</v>
      </c>
      <c r="D52" s="2">
        <v>123</v>
      </c>
      <c r="E52" s="2">
        <v>124</v>
      </c>
      <c r="F52" s="3"/>
      <c r="G52" s="4">
        <v>0</v>
      </c>
      <c r="H52" s="4">
        <v>0</v>
      </c>
      <c r="I52" s="4">
        <v>0</v>
      </c>
      <c r="J52" s="4">
        <v>10</v>
      </c>
      <c r="K52" s="4">
        <v>10</v>
      </c>
      <c r="L52" s="3"/>
      <c r="M52" s="4">
        <f>A52+G52</f>
      </c>
      <c r="N52" s="4">
        <f>B52+H52</f>
      </c>
      <c r="O52" s="4">
        <f>C52+I52</f>
      </c>
      <c r="P52" s="4">
        <f>D52+J52</f>
      </c>
      <c r="Q52" s="4">
        <f>E52+K52</f>
      </c>
      <c r="R52" s="3"/>
      <c r="S52" s="5"/>
      <c r="T52" s="5"/>
      <c r="U52" s="5"/>
      <c r="V52" s="5"/>
      <c r="W52" s="5"/>
    </row>
    <row x14ac:dyDescent="0.25" r="53" customHeight="1" ht="18.75">
      <c r="A53" s="1">
        <v>0</v>
      </c>
      <c r="B53" s="2">
        <v>0</v>
      </c>
      <c r="C53" s="2">
        <v>0</v>
      </c>
      <c r="D53" s="2">
        <v>0</v>
      </c>
      <c r="E53" s="2">
        <v>0</v>
      </c>
      <c r="F53" s="3"/>
      <c r="G53" s="4">
        <v>0</v>
      </c>
      <c r="H53" s="4">
        <v>0</v>
      </c>
      <c r="I53" s="4">
        <v>1</v>
      </c>
      <c r="J53" s="4">
        <v>4</v>
      </c>
      <c r="K53" s="4">
        <v>5</v>
      </c>
      <c r="L53" s="3"/>
      <c r="M53" s="4">
        <f>A53+G53</f>
      </c>
      <c r="N53" s="4">
        <f>B53+H53</f>
      </c>
      <c r="O53" s="4">
        <f>C53+I53</f>
      </c>
      <c r="P53" s="4">
        <f>D53+J53</f>
      </c>
      <c r="Q53" s="4">
        <f>E53+K53</f>
      </c>
      <c r="R53" s="3"/>
      <c r="S53" s="5"/>
      <c r="T53" s="5"/>
      <c r="U53" s="5"/>
      <c r="V53" s="5"/>
      <c r="W53" s="5"/>
    </row>
    <row x14ac:dyDescent="0.25" r="54" customHeight="1" ht="18.75">
      <c r="A54" s="1">
        <v>0</v>
      </c>
      <c r="B54" s="2">
        <v>15</v>
      </c>
      <c r="C54" s="2">
        <v>12</v>
      </c>
      <c r="D54" s="2">
        <v>102</v>
      </c>
      <c r="E54" s="2">
        <v>129</v>
      </c>
      <c r="F54" s="3"/>
      <c r="G54" s="4">
        <v>0</v>
      </c>
      <c r="H54" s="4">
        <v>0</v>
      </c>
      <c r="I54" s="4">
        <v>1</v>
      </c>
      <c r="J54" s="4">
        <v>5</v>
      </c>
      <c r="K54" s="4">
        <v>6</v>
      </c>
      <c r="L54" s="3"/>
      <c r="M54" s="4">
        <f>A54+G54</f>
      </c>
      <c r="N54" s="4">
        <f>B54+H54</f>
      </c>
      <c r="O54" s="4">
        <f>C54+I54</f>
      </c>
      <c r="P54" s="4">
        <f>D54+J54</f>
      </c>
      <c r="Q54" s="4">
        <f>E54+K54</f>
      </c>
      <c r="R54" s="3"/>
      <c r="S54" s="5"/>
      <c r="T54" s="5"/>
      <c r="U54" s="5"/>
      <c r="V54" s="5"/>
      <c r="W54" s="5"/>
    </row>
    <row x14ac:dyDescent="0.25" r="55" customHeight="1" ht="18.75">
      <c r="A55" s="1">
        <v>0</v>
      </c>
      <c r="B55" s="2">
        <v>0</v>
      </c>
      <c r="C55" s="2">
        <v>0</v>
      </c>
      <c r="D55" s="2">
        <v>41</v>
      </c>
      <c r="E55" s="2">
        <v>41</v>
      </c>
      <c r="F55" s="3"/>
      <c r="G55" s="4">
        <v>0</v>
      </c>
      <c r="H55" s="4">
        <v>0</v>
      </c>
      <c r="I55" s="4">
        <v>2</v>
      </c>
      <c r="J55" s="4">
        <v>8</v>
      </c>
      <c r="K55" s="4">
        <v>10</v>
      </c>
      <c r="L55" s="3"/>
      <c r="M55" s="4">
        <f>A55+G55</f>
      </c>
      <c r="N55" s="4">
        <f>B55+H55</f>
      </c>
      <c r="O55" s="4">
        <f>C55+I55</f>
      </c>
      <c r="P55" s="4">
        <f>D55+J55</f>
      </c>
      <c r="Q55" s="4">
        <f>E55+K55</f>
      </c>
      <c r="R55" s="3"/>
      <c r="S55" s="5"/>
      <c r="T55" s="5"/>
      <c r="U55" s="5"/>
      <c r="V55" s="5"/>
      <c r="W55" s="5"/>
    </row>
    <row x14ac:dyDescent="0.25" r="56" customHeight="1" ht="18.75">
      <c r="A56" s="1">
        <v>0</v>
      </c>
      <c r="B56" s="2">
        <v>23</v>
      </c>
      <c r="C56" s="2">
        <v>31</v>
      </c>
      <c r="D56" s="2">
        <v>70</v>
      </c>
      <c r="E56" s="2">
        <v>124</v>
      </c>
      <c r="F56" s="3"/>
      <c r="G56" s="4">
        <v>0</v>
      </c>
      <c r="H56" s="4">
        <v>2</v>
      </c>
      <c r="I56" s="4">
        <v>3</v>
      </c>
      <c r="J56" s="4">
        <v>17</v>
      </c>
      <c r="K56" s="4">
        <v>22</v>
      </c>
      <c r="L56" s="3"/>
      <c r="M56" s="4">
        <f>A56+G56</f>
      </c>
      <c r="N56" s="4">
        <f>B56+H56</f>
      </c>
      <c r="O56" s="4">
        <f>C56+I56</f>
      </c>
      <c r="P56" s="4">
        <f>D56+J56</f>
      </c>
      <c r="Q56" s="4">
        <f>E56+K56</f>
      </c>
      <c r="R56" s="3"/>
      <c r="S56" s="5"/>
      <c r="T56" s="5"/>
      <c r="U56" s="5"/>
      <c r="V56" s="5"/>
      <c r="W56" s="5"/>
    </row>
    <row x14ac:dyDescent="0.25" r="57" customHeight="1" ht="18.75">
      <c r="A57" s="1">
        <v>0</v>
      </c>
      <c r="B57" s="2">
        <v>4</v>
      </c>
      <c r="C57" s="2">
        <v>1</v>
      </c>
      <c r="D57" s="2">
        <v>148</v>
      </c>
      <c r="E57" s="2">
        <v>153</v>
      </c>
      <c r="F57" s="3"/>
      <c r="G57" s="4">
        <v>0</v>
      </c>
      <c r="H57" s="4">
        <v>1</v>
      </c>
      <c r="I57" s="4">
        <v>5</v>
      </c>
      <c r="J57" s="4">
        <v>21</v>
      </c>
      <c r="K57" s="4">
        <v>27</v>
      </c>
      <c r="L57" s="3"/>
      <c r="M57" s="4">
        <f>A57+G57</f>
      </c>
      <c r="N57" s="4">
        <f>B57+H57</f>
      </c>
      <c r="O57" s="4">
        <f>C57+I57</f>
      </c>
      <c r="P57" s="4">
        <f>D57+J57</f>
      </c>
      <c r="Q57" s="4">
        <f>E57+K57</f>
      </c>
      <c r="R57" s="3"/>
      <c r="S57" s="5"/>
      <c r="T57" s="5"/>
      <c r="U57" s="5"/>
      <c r="V57" s="5"/>
      <c r="W57" s="5"/>
    </row>
    <row x14ac:dyDescent="0.25" r="58" customHeight="1" ht="18.75">
      <c r="A58" s="1">
        <v>1</v>
      </c>
      <c r="B58" s="2">
        <v>16</v>
      </c>
      <c r="C58" s="2">
        <v>4</v>
      </c>
      <c r="D58" s="2">
        <v>88</v>
      </c>
      <c r="E58" s="2">
        <v>109</v>
      </c>
      <c r="F58" s="3"/>
      <c r="G58" s="4">
        <v>0</v>
      </c>
      <c r="H58" s="4">
        <v>0</v>
      </c>
      <c r="I58" s="4">
        <v>0</v>
      </c>
      <c r="J58" s="4">
        <v>1</v>
      </c>
      <c r="K58" s="4">
        <v>1</v>
      </c>
      <c r="L58" s="3"/>
      <c r="M58" s="4">
        <f>A58+G58</f>
      </c>
      <c r="N58" s="4">
        <f>B58+H58</f>
      </c>
      <c r="O58" s="4">
        <f>C58+I58</f>
      </c>
      <c r="P58" s="4">
        <f>D58+J58</f>
      </c>
      <c r="Q58" s="4">
        <f>E58+K58</f>
      </c>
      <c r="R58" s="3"/>
      <c r="S58" s="5"/>
      <c r="T58" s="5"/>
      <c r="U58" s="5"/>
      <c r="V58" s="5"/>
      <c r="W58" s="5"/>
    </row>
    <row x14ac:dyDescent="0.25" r="59" customHeight="1" ht="18.75">
      <c r="A59" s="1">
        <v>0</v>
      </c>
      <c r="B59" s="2">
        <v>0</v>
      </c>
      <c r="C59" s="2">
        <v>8</v>
      </c>
      <c r="D59" s="2">
        <v>62</v>
      </c>
      <c r="E59" s="2">
        <v>70</v>
      </c>
      <c r="F59" s="3"/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3"/>
      <c r="M59" s="4">
        <f>A59+G59</f>
      </c>
      <c r="N59" s="4">
        <f>B59+H59</f>
      </c>
      <c r="O59" s="4">
        <f>C59+I59</f>
      </c>
      <c r="P59" s="4">
        <f>D59+J59</f>
      </c>
      <c r="Q59" s="4">
        <f>E59+K59</f>
      </c>
      <c r="R59" s="3"/>
      <c r="S59" s="5"/>
      <c r="T59" s="5"/>
      <c r="U59" s="5"/>
      <c r="V59" s="5"/>
      <c r="W59" s="5"/>
    </row>
    <row x14ac:dyDescent="0.25" r="60" customHeight="1" ht="18.75">
      <c r="A60" s="1">
        <v>0</v>
      </c>
      <c r="B60" s="2">
        <v>0</v>
      </c>
      <c r="C60" s="2">
        <v>2</v>
      </c>
      <c r="D60" s="2">
        <v>5</v>
      </c>
      <c r="E60" s="2">
        <v>7</v>
      </c>
      <c r="F60" s="3"/>
      <c r="G60" s="4">
        <v>0</v>
      </c>
      <c r="H60" s="4">
        <v>0</v>
      </c>
      <c r="I60" s="4">
        <v>3</v>
      </c>
      <c r="J60" s="4">
        <v>39</v>
      </c>
      <c r="K60" s="4">
        <v>42</v>
      </c>
      <c r="L60" s="3"/>
      <c r="M60" s="4">
        <f>A60+G60</f>
      </c>
      <c r="N60" s="4">
        <f>B60+H60</f>
      </c>
      <c r="O60" s="4">
        <f>C60+I60</f>
      </c>
      <c r="P60" s="4">
        <f>D60+J60</f>
      </c>
      <c r="Q60" s="4">
        <f>E60+K60</f>
      </c>
      <c r="R60" s="3"/>
      <c r="S60" s="5"/>
      <c r="T60" s="5"/>
      <c r="U60" s="5"/>
      <c r="V60" s="5"/>
      <c r="W60" s="5"/>
    </row>
    <row x14ac:dyDescent="0.25" r="61" customHeight="1" ht="18.75">
      <c r="A61" s="1">
        <v>0</v>
      </c>
      <c r="B61" s="2">
        <v>0</v>
      </c>
      <c r="C61" s="2">
        <v>0</v>
      </c>
      <c r="D61" s="2">
        <v>31</v>
      </c>
      <c r="E61" s="2">
        <v>31</v>
      </c>
      <c r="F61" s="3"/>
      <c r="G61" s="4">
        <v>0</v>
      </c>
      <c r="H61" s="4">
        <v>12</v>
      </c>
      <c r="I61" s="4">
        <v>4</v>
      </c>
      <c r="J61" s="4">
        <v>21</v>
      </c>
      <c r="K61" s="4">
        <v>37</v>
      </c>
      <c r="L61" s="3"/>
      <c r="M61" s="4">
        <f>A61+G61</f>
      </c>
      <c r="N61" s="4">
        <f>B61+H61</f>
      </c>
      <c r="O61" s="4">
        <f>C61+I61</f>
      </c>
      <c r="P61" s="4">
        <f>D61+J61</f>
      </c>
      <c r="Q61" s="4">
        <f>E61+K61</f>
      </c>
      <c r="R61" s="3"/>
      <c r="S61" s="5"/>
      <c r="T61" s="5"/>
      <c r="U61" s="5"/>
      <c r="V61" s="5"/>
      <c r="W61" s="5"/>
    </row>
    <row x14ac:dyDescent="0.25" r="62" customHeight="1" ht="18.75">
      <c r="A62" s="1">
        <v>0</v>
      </c>
      <c r="B62" s="2">
        <v>0</v>
      </c>
      <c r="C62" s="2">
        <v>1</v>
      </c>
      <c r="D62" s="2">
        <v>3</v>
      </c>
      <c r="E62" s="2">
        <v>4</v>
      </c>
      <c r="F62" s="3"/>
      <c r="G62" s="4">
        <v>0</v>
      </c>
      <c r="H62" s="4">
        <v>0</v>
      </c>
      <c r="I62" s="4">
        <v>0</v>
      </c>
      <c r="J62" s="4">
        <v>11</v>
      </c>
      <c r="K62" s="4">
        <v>11</v>
      </c>
      <c r="L62" s="3"/>
      <c r="M62" s="4">
        <f>A62+G62</f>
      </c>
      <c r="N62" s="4">
        <f>B62+H62</f>
      </c>
      <c r="O62" s="4">
        <f>C62+I62</f>
      </c>
      <c r="P62" s="4">
        <f>D62+J62</f>
      </c>
      <c r="Q62" s="4">
        <f>E62+K62</f>
      </c>
      <c r="R62" s="3"/>
      <c r="S62" s="5"/>
      <c r="T62" s="5"/>
      <c r="U62" s="5"/>
      <c r="V62" s="5"/>
      <c r="W62" s="5"/>
    </row>
    <row x14ac:dyDescent="0.25" r="63" customHeight="1" ht="18.75">
      <c r="A63" s="1">
        <v>9</v>
      </c>
      <c r="B63" s="2">
        <v>24</v>
      </c>
      <c r="C63" s="2">
        <v>24</v>
      </c>
      <c r="D63" s="2">
        <v>9</v>
      </c>
      <c r="E63" s="2">
        <v>66</v>
      </c>
      <c r="F63" s="3"/>
      <c r="G63" s="4">
        <v>2</v>
      </c>
      <c r="H63" s="4">
        <v>3</v>
      </c>
      <c r="I63" s="4">
        <v>7</v>
      </c>
      <c r="J63" s="4">
        <v>32</v>
      </c>
      <c r="K63" s="4">
        <v>44</v>
      </c>
      <c r="L63" s="3"/>
      <c r="M63" s="4">
        <f>A63+G63</f>
      </c>
      <c r="N63" s="4">
        <f>B63+H63</f>
      </c>
      <c r="O63" s="4">
        <f>C63+I63</f>
      </c>
      <c r="P63" s="4">
        <f>D63+J63</f>
      </c>
      <c r="Q63" s="4">
        <f>E63+K63</f>
      </c>
      <c r="R63" s="3"/>
      <c r="S63" s="5"/>
      <c r="T63" s="5"/>
      <c r="U63" s="5"/>
      <c r="V63" s="5"/>
      <c r="W63" s="5"/>
    </row>
    <row x14ac:dyDescent="0.25" r="64" customHeight="1" ht="18.75">
      <c r="A64" s="1">
        <v>0</v>
      </c>
      <c r="B64" s="2">
        <v>0</v>
      </c>
      <c r="C64" s="2">
        <v>8</v>
      </c>
      <c r="D64" s="2">
        <v>13</v>
      </c>
      <c r="E64" s="2">
        <v>21</v>
      </c>
      <c r="F64" s="3"/>
      <c r="G64" s="4">
        <v>0</v>
      </c>
      <c r="H64" s="4">
        <v>0</v>
      </c>
      <c r="I64" s="4">
        <v>0</v>
      </c>
      <c r="J64" s="4">
        <v>26</v>
      </c>
      <c r="K64" s="4">
        <v>26</v>
      </c>
      <c r="L64" s="3"/>
      <c r="M64" s="4">
        <f>A64+G64</f>
      </c>
      <c r="N64" s="4">
        <f>B64+H64</f>
      </c>
      <c r="O64" s="4">
        <f>C64+I64</f>
      </c>
      <c r="P64" s="4">
        <f>D64+J64</f>
      </c>
      <c r="Q64" s="4">
        <f>E64+K64</f>
      </c>
      <c r="R64" s="3"/>
      <c r="S64" s="5"/>
      <c r="T64" s="5"/>
      <c r="U64" s="5"/>
      <c r="V64" s="5"/>
      <c r="W64" s="5"/>
    </row>
    <row x14ac:dyDescent="0.25" r="65" customHeight="1" ht="18.75">
      <c r="A65" s="1">
        <v>0</v>
      </c>
      <c r="B65" s="2">
        <v>0</v>
      </c>
      <c r="C65" s="2">
        <v>27</v>
      </c>
      <c r="D65" s="2">
        <v>7</v>
      </c>
      <c r="E65" s="2">
        <v>34</v>
      </c>
      <c r="F65" s="3"/>
      <c r="G65" s="4">
        <v>0</v>
      </c>
      <c r="H65" s="4">
        <v>0</v>
      </c>
      <c r="I65" s="4">
        <v>3</v>
      </c>
      <c r="J65" s="4">
        <v>15</v>
      </c>
      <c r="K65" s="4">
        <v>18</v>
      </c>
      <c r="L65" s="3"/>
      <c r="M65" s="4">
        <f>A65+G65</f>
      </c>
      <c r="N65" s="4">
        <f>B65+H65</f>
      </c>
      <c r="O65" s="4">
        <f>C65+I65</f>
      </c>
      <c r="P65" s="4">
        <f>D65+J65</f>
      </c>
      <c r="Q65" s="4">
        <f>E65+K65</f>
      </c>
      <c r="R65" s="3"/>
      <c r="S65" s="5"/>
      <c r="T65" s="5"/>
      <c r="U65" s="5"/>
      <c r="V65" s="5"/>
      <c r="W65" s="5"/>
    </row>
    <row x14ac:dyDescent="0.25" r="66" customHeight="1" ht="18.75">
      <c r="A66" s="1">
        <v>0</v>
      </c>
      <c r="B66" s="2">
        <v>7</v>
      </c>
      <c r="C66" s="2">
        <v>7</v>
      </c>
      <c r="D66" s="2">
        <v>150</v>
      </c>
      <c r="E66" s="2">
        <v>164</v>
      </c>
      <c r="F66" s="3"/>
      <c r="G66" s="4">
        <v>1</v>
      </c>
      <c r="H66" s="4">
        <v>4</v>
      </c>
      <c r="I66" s="4">
        <v>11</v>
      </c>
      <c r="J66" s="4">
        <v>52</v>
      </c>
      <c r="K66" s="4">
        <v>68</v>
      </c>
      <c r="L66" s="3"/>
      <c r="M66" s="4">
        <f>A66+G66</f>
      </c>
      <c r="N66" s="4">
        <f>B66+H66</f>
      </c>
      <c r="O66" s="4">
        <f>C66+I66</f>
      </c>
      <c r="P66" s="4">
        <f>D66+J66</f>
      </c>
      <c r="Q66" s="4">
        <f>E66+K66</f>
      </c>
      <c r="R66" s="3"/>
      <c r="S66" s="5"/>
      <c r="T66" s="5"/>
      <c r="U66" s="5"/>
      <c r="V66" s="5"/>
      <c r="W66" s="5"/>
    </row>
    <row x14ac:dyDescent="0.25" r="67" customHeight="1" ht="18.75">
      <c r="A67" s="1">
        <v>0</v>
      </c>
      <c r="B67" s="2">
        <v>0</v>
      </c>
      <c r="C67" s="2">
        <v>3</v>
      </c>
      <c r="D67" s="2">
        <v>53</v>
      </c>
      <c r="E67" s="2">
        <v>56</v>
      </c>
      <c r="F67" s="3"/>
      <c r="G67" s="4">
        <v>0</v>
      </c>
      <c r="H67" s="4">
        <v>0</v>
      </c>
      <c r="I67" s="4">
        <v>4</v>
      </c>
      <c r="J67" s="4">
        <v>29</v>
      </c>
      <c r="K67" s="4">
        <v>33</v>
      </c>
      <c r="L67" s="3"/>
      <c r="M67" s="4">
        <f>A67+G67</f>
      </c>
      <c r="N67" s="4">
        <f>B67+H67</f>
      </c>
      <c r="O67" s="4">
        <f>C67+I67</f>
      </c>
      <c r="P67" s="4">
        <f>D67+J67</f>
      </c>
      <c r="Q67" s="4">
        <f>E67+K67</f>
      </c>
      <c r="R67" s="3"/>
      <c r="S67" s="5"/>
      <c r="T67" s="5"/>
      <c r="U67" s="5"/>
      <c r="V67" s="5"/>
      <c r="W67" s="5"/>
    </row>
    <row x14ac:dyDescent="0.25" r="68" customHeight="1" ht="18.75">
      <c r="A68" s="1">
        <v>1</v>
      </c>
      <c r="B68" s="2">
        <v>5</v>
      </c>
      <c r="C68" s="2">
        <v>18</v>
      </c>
      <c r="D68" s="2">
        <v>99</v>
      </c>
      <c r="E68" s="2">
        <v>123</v>
      </c>
      <c r="F68" s="3"/>
      <c r="G68" s="4">
        <v>0</v>
      </c>
      <c r="H68" s="4">
        <v>0</v>
      </c>
      <c r="I68" s="4">
        <v>0</v>
      </c>
      <c r="J68" s="4">
        <v>3</v>
      </c>
      <c r="K68" s="4">
        <v>3</v>
      </c>
      <c r="L68" s="3"/>
      <c r="M68" s="4">
        <f>A68+G68</f>
      </c>
      <c r="N68" s="4">
        <f>B68+H68</f>
      </c>
      <c r="O68" s="4">
        <f>C68+I68</f>
      </c>
      <c r="P68" s="4">
        <f>D68+J68</f>
      </c>
      <c r="Q68" s="4">
        <f>E68+K68</f>
      </c>
      <c r="R68" s="3"/>
      <c r="S68" s="5"/>
      <c r="T68" s="5"/>
      <c r="U68" s="5"/>
      <c r="V68" s="5"/>
      <c r="W68" s="5"/>
    </row>
    <row x14ac:dyDescent="0.25" r="69" customHeight="1" ht="18.75">
      <c r="A69" s="1">
        <v>0</v>
      </c>
      <c r="B69" s="2">
        <v>0</v>
      </c>
      <c r="C69" s="2">
        <v>7</v>
      </c>
      <c r="D69" s="2">
        <v>3</v>
      </c>
      <c r="E69" s="2">
        <v>10</v>
      </c>
      <c r="F69" s="3"/>
      <c r="G69" s="4">
        <v>0</v>
      </c>
      <c r="H69" s="4">
        <v>1</v>
      </c>
      <c r="I69" s="4">
        <v>3</v>
      </c>
      <c r="J69" s="4">
        <v>8</v>
      </c>
      <c r="K69" s="4">
        <v>12</v>
      </c>
      <c r="L69" s="3"/>
      <c r="M69" s="4">
        <f>A69+G69</f>
      </c>
      <c r="N69" s="4">
        <f>B69+H69</f>
      </c>
      <c r="O69" s="4">
        <f>C69+I69</f>
      </c>
      <c r="P69" s="4">
        <f>D69+J69</f>
      </c>
      <c r="Q69" s="4">
        <f>E69+K69</f>
      </c>
      <c r="R69" s="3"/>
      <c r="S69" s="5"/>
      <c r="T69" s="5"/>
      <c r="U69" s="5"/>
      <c r="V69" s="5"/>
      <c r="W69" s="5"/>
    </row>
    <row x14ac:dyDescent="0.25" r="70" customHeight="1" ht="18.75">
      <c r="A70" s="1">
        <v>0</v>
      </c>
      <c r="B70" s="2">
        <v>0</v>
      </c>
      <c r="C70" s="2">
        <v>1</v>
      </c>
      <c r="D70" s="2">
        <v>17</v>
      </c>
      <c r="E70" s="2">
        <v>18</v>
      </c>
      <c r="F70" s="3"/>
      <c r="G70" s="4">
        <v>0</v>
      </c>
      <c r="H70" s="4">
        <v>3</v>
      </c>
      <c r="I70" s="4">
        <v>2</v>
      </c>
      <c r="J70" s="4">
        <v>77</v>
      </c>
      <c r="K70" s="4">
        <v>82</v>
      </c>
      <c r="L70" s="3"/>
      <c r="M70" s="4">
        <f>A70+G70</f>
      </c>
      <c r="N70" s="4">
        <f>B70+H70</f>
      </c>
      <c r="O70" s="4">
        <f>C70+I70</f>
      </c>
      <c r="P70" s="4">
        <f>D70+J70</f>
      </c>
      <c r="Q70" s="4">
        <f>E70+K70</f>
      </c>
      <c r="R70" s="3"/>
      <c r="S70" s="5"/>
      <c r="T70" s="5"/>
      <c r="U70" s="5"/>
      <c r="V70" s="5"/>
      <c r="W70" s="5"/>
    </row>
    <row x14ac:dyDescent="0.25" r="71" customHeight="1" ht="18.75">
      <c r="A71" s="1">
        <v>0</v>
      </c>
      <c r="B71" s="2">
        <v>31</v>
      </c>
      <c r="C71" s="2">
        <v>21</v>
      </c>
      <c r="D71" s="2">
        <v>61</v>
      </c>
      <c r="E71" s="2">
        <v>113</v>
      </c>
      <c r="F71" s="3"/>
      <c r="G71" s="4">
        <v>0</v>
      </c>
      <c r="H71" s="4">
        <v>0</v>
      </c>
      <c r="I71" s="4">
        <v>1</v>
      </c>
      <c r="J71" s="4">
        <v>0</v>
      </c>
      <c r="K71" s="4">
        <v>1</v>
      </c>
      <c r="L71" s="3"/>
      <c r="M71" s="4">
        <f>A71+G71</f>
      </c>
      <c r="N71" s="4">
        <f>B71+H71</f>
      </c>
      <c r="O71" s="4">
        <f>C71+I71</f>
      </c>
      <c r="P71" s="4">
        <f>D71+J71</f>
      </c>
      <c r="Q71" s="4">
        <f>E71+K71</f>
      </c>
      <c r="R71" s="3"/>
      <c r="S71" s="5"/>
      <c r="T71" s="5"/>
      <c r="U71" s="5"/>
      <c r="V71" s="5"/>
      <c r="W71" s="5"/>
    </row>
    <row x14ac:dyDescent="0.25" r="72" customHeight="1" ht="18.75">
      <c r="A72" s="1">
        <v>0</v>
      </c>
      <c r="B72" s="2">
        <v>0</v>
      </c>
      <c r="C72" s="2">
        <v>25</v>
      </c>
      <c r="D72" s="2">
        <v>91</v>
      </c>
      <c r="E72" s="2">
        <v>116</v>
      </c>
      <c r="F72" s="3"/>
      <c r="G72" s="4">
        <v>1</v>
      </c>
      <c r="H72" s="4">
        <v>0</v>
      </c>
      <c r="I72" s="4">
        <v>1</v>
      </c>
      <c r="J72" s="4">
        <v>15</v>
      </c>
      <c r="K72" s="4">
        <v>17</v>
      </c>
      <c r="L72" s="3"/>
      <c r="M72" s="4">
        <f>A72+G72</f>
      </c>
      <c r="N72" s="4">
        <f>B72+H72</f>
      </c>
      <c r="O72" s="4">
        <f>C72+I72</f>
      </c>
      <c r="P72" s="4">
        <f>D72+J72</f>
      </c>
      <c r="Q72" s="4">
        <f>E72+K72</f>
      </c>
      <c r="R72" s="3"/>
      <c r="S72" s="5"/>
      <c r="T72" s="5"/>
      <c r="U72" s="5"/>
      <c r="V72" s="5"/>
      <c r="W72" s="5"/>
    </row>
    <row x14ac:dyDescent="0.25" r="73" customHeight="1" ht="18.75">
      <c r="A73" s="1">
        <v>0</v>
      </c>
      <c r="B73" s="2">
        <v>0</v>
      </c>
      <c r="C73" s="2">
        <v>6</v>
      </c>
      <c r="D73" s="2">
        <v>75</v>
      </c>
      <c r="E73" s="2">
        <v>81</v>
      </c>
      <c r="F73" s="3"/>
      <c r="G73" s="4">
        <v>0</v>
      </c>
      <c r="H73" s="4">
        <v>3</v>
      </c>
      <c r="I73" s="4">
        <v>0</v>
      </c>
      <c r="J73" s="4">
        <v>29</v>
      </c>
      <c r="K73" s="4">
        <v>32</v>
      </c>
      <c r="L73" s="3"/>
      <c r="M73" s="4">
        <f>A73+G73</f>
      </c>
      <c r="N73" s="4">
        <f>B73+H73</f>
      </c>
      <c r="O73" s="4">
        <f>C73+I73</f>
      </c>
      <c r="P73" s="4">
        <f>D73+J73</f>
      </c>
      <c r="Q73" s="4">
        <f>E73+K73</f>
      </c>
      <c r="R73" s="3"/>
      <c r="S73" s="5"/>
      <c r="T73" s="5"/>
      <c r="U73" s="5"/>
      <c r="V73" s="5"/>
      <c r="W73" s="5"/>
    </row>
    <row x14ac:dyDescent="0.25" r="74" customHeight="1" ht="18.75">
      <c r="A74" s="1">
        <v>0</v>
      </c>
      <c r="B74" s="2">
        <v>0</v>
      </c>
      <c r="C74" s="2">
        <v>0</v>
      </c>
      <c r="D74" s="2">
        <v>66</v>
      </c>
      <c r="E74" s="2">
        <v>66</v>
      </c>
      <c r="F74" s="3"/>
      <c r="G74" s="4">
        <v>0</v>
      </c>
      <c r="H74" s="4">
        <v>1</v>
      </c>
      <c r="I74" s="4">
        <v>6</v>
      </c>
      <c r="J74" s="4">
        <v>16</v>
      </c>
      <c r="K74" s="4">
        <v>23</v>
      </c>
      <c r="L74" s="3"/>
      <c r="M74" s="4">
        <f>A74+G74</f>
      </c>
      <c r="N74" s="4">
        <f>B74+H74</f>
      </c>
      <c r="O74" s="4">
        <f>C74+I74</f>
      </c>
      <c r="P74" s="4">
        <f>D74+J74</f>
      </c>
      <c r="Q74" s="4">
        <f>E74+K74</f>
      </c>
      <c r="R74" s="3"/>
      <c r="S74" s="5"/>
      <c r="T74" s="5"/>
      <c r="U74" s="5"/>
      <c r="V74" s="5"/>
      <c r="W74" s="5"/>
    </row>
    <row x14ac:dyDescent="0.25" r="75" customHeight="1" ht="18.75">
      <c r="A75" s="1">
        <v>0</v>
      </c>
      <c r="B75" s="2">
        <v>15</v>
      </c>
      <c r="C75" s="2">
        <v>31</v>
      </c>
      <c r="D75" s="2">
        <v>126</v>
      </c>
      <c r="E75" s="2">
        <v>172</v>
      </c>
      <c r="F75" s="3"/>
      <c r="G75" s="4">
        <v>0</v>
      </c>
      <c r="H75" s="4">
        <v>0</v>
      </c>
      <c r="I75" s="4">
        <v>0</v>
      </c>
      <c r="J75" s="4">
        <v>13</v>
      </c>
      <c r="K75" s="4">
        <v>13</v>
      </c>
      <c r="L75" s="3"/>
      <c r="M75" s="4">
        <f>A75+G75</f>
      </c>
      <c r="N75" s="4">
        <f>B75+H75</f>
      </c>
      <c r="O75" s="4">
        <f>C75+I75</f>
      </c>
      <c r="P75" s="4">
        <f>D75+J75</f>
      </c>
      <c r="Q75" s="4">
        <f>E75+K75</f>
      </c>
      <c r="R75" s="3"/>
      <c r="S75" s="5"/>
      <c r="T75" s="5"/>
      <c r="U75" s="5"/>
      <c r="V75" s="5"/>
      <c r="W75" s="5"/>
    </row>
    <row x14ac:dyDescent="0.25" r="76" customHeight="1" ht="18.75">
      <c r="A76" s="1">
        <v>0</v>
      </c>
      <c r="B76" s="2">
        <v>0</v>
      </c>
      <c r="C76" s="2">
        <v>4</v>
      </c>
      <c r="D76" s="2">
        <v>61</v>
      </c>
      <c r="E76" s="2">
        <v>65</v>
      </c>
      <c r="F76" s="3"/>
      <c r="G76" s="4">
        <v>0</v>
      </c>
      <c r="H76" s="4">
        <v>0</v>
      </c>
      <c r="I76" s="4">
        <v>3</v>
      </c>
      <c r="J76" s="4">
        <v>7</v>
      </c>
      <c r="K76" s="4">
        <v>10</v>
      </c>
      <c r="L76" s="3"/>
      <c r="M76" s="4">
        <f>A76+G76</f>
      </c>
      <c r="N76" s="4">
        <f>B76+H76</f>
      </c>
      <c r="O76" s="4">
        <f>C76+I76</f>
      </c>
      <c r="P76" s="4">
        <f>D76+J76</f>
      </c>
      <c r="Q76" s="4">
        <f>E76+K76</f>
      </c>
      <c r="R76" s="3"/>
      <c r="S76" s="5"/>
      <c r="T76" s="5"/>
      <c r="U76" s="5"/>
      <c r="V76" s="5"/>
      <c r="W76" s="5"/>
    </row>
    <row x14ac:dyDescent="0.25" r="77" customHeight="1" ht="18.75">
      <c r="A77" s="1">
        <v>0</v>
      </c>
      <c r="B77" s="2">
        <v>46</v>
      </c>
      <c r="C77" s="2">
        <v>3</v>
      </c>
      <c r="D77" s="2">
        <v>41</v>
      </c>
      <c r="E77" s="2">
        <v>90</v>
      </c>
      <c r="F77" s="3"/>
      <c r="G77" s="4">
        <v>0</v>
      </c>
      <c r="H77" s="4">
        <v>1</v>
      </c>
      <c r="I77" s="4">
        <v>5</v>
      </c>
      <c r="J77" s="4">
        <v>21</v>
      </c>
      <c r="K77" s="4">
        <v>27</v>
      </c>
      <c r="L77" s="3"/>
      <c r="M77" s="4">
        <f>A77+G77</f>
      </c>
      <c r="N77" s="4">
        <f>B77+H77</f>
      </c>
      <c r="O77" s="4">
        <f>C77+I77</f>
      </c>
      <c r="P77" s="4">
        <f>D77+J77</f>
      </c>
      <c r="Q77" s="4">
        <f>E77+K77</f>
      </c>
      <c r="R77" s="3"/>
      <c r="S77" s="5"/>
      <c r="T77" s="5"/>
      <c r="U77" s="5"/>
      <c r="V77" s="5"/>
      <c r="W77" s="5"/>
    </row>
    <row x14ac:dyDescent="0.25" r="78" customHeight="1" ht="18.75">
      <c r="A78" s="1">
        <v>0</v>
      </c>
      <c r="B78" s="2">
        <v>19</v>
      </c>
      <c r="C78" s="2">
        <v>19</v>
      </c>
      <c r="D78" s="2">
        <v>40</v>
      </c>
      <c r="E78" s="2">
        <v>78</v>
      </c>
      <c r="F78" s="3"/>
      <c r="G78" s="4">
        <v>0</v>
      </c>
      <c r="H78" s="4">
        <v>0</v>
      </c>
      <c r="I78" s="4">
        <v>0</v>
      </c>
      <c r="J78" s="4">
        <v>6</v>
      </c>
      <c r="K78" s="4">
        <v>6</v>
      </c>
      <c r="L78" s="3"/>
      <c r="M78" s="4">
        <f>A78+G78</f>
      </c>
      <c r="N78" s="4">
        <f>B78+H78</f>
      </c>
      <c r="O78" s="4">
        <f>C78+I78</f>
      </c>
      <c r="P78" s="4">
        <f>D78+J78</f>
      </c>
      <c r="Q78" s="4">
        <f>E78+K78</f>
      </c>
      <c r="R78" s="3"/>
      <c r="S78" s="5"/>
      <c r="T78" s="5"/>
      <c r="U78" s="5"/>
      <c r="V78" s="5"/>
      <c r="W78" s="5"/>
    </row>
    <row x14ac:dyDescent="0.25" r="79" customHeight="1" ht="18.75">
      <c r="A79" s="1">
        <v>0</v>
      </c>
      <c r="B79" s="2">
        <v>0</v>
      </c>
      <c r="C79" s="2">
        <v>0</v>
      </c>
      <c r="D79" s="2">
        <v>22</v>
      </c>
      <c r="E79" s="2">
        <v>22</v>
      </c>
      <c r="F79" s="3"/>
      <c r="G79" s="4">
        <v>0</v>
      </c>
      <c r="H79" s="4">
        <v>0</v>
      </c>
      <c r="I79" s="4">
        <v>1</v>
      </c>
      <c r="J79" s="4">
        <v>7</v>
      </c>
      <c r="K79" s="4">
        <v>8</v>
      </c>
      <c r="L79" s="3"/>
      <c r="M79" s="4">
        <f>A79+G79</f>
      </c>
      <c r="N79" s="4">
        <f>B79+H79</f>
      </c>
      <c r="O79" s="4">
        <f>C79+I79</f>
      </c>
      <c r="P79" s="4">
        <f>D79+J79</f>
      </c>
      <c r="Q79" s="4">
        <f>E79+K79</f>
      </c>
      <c r="R79" s="3"/>
      <c r="S79" s="5"/>
      <c r="T79" s="5"/>
      <c r="U79" s="5"/>
      <c r="V79" s="5"/>
      <c r="W79" s="5"/>
    </row>
    <row x14ac:dyDescent="0.25" r="80" customHeight="1" ht="18.75">
      <c r="A80" s="1">
        <v>0</v>
      </c>
      <c r="B80" s="2">
        <v>0</v>
      </c>
      <c r="C80" s="2">
        <v>2</v>
      </c>
      <c r="D80" s="2">
        <v>50</v>
      </c>
      <c r="E80" s="2">
        <v>52</v>
      </c>
      <c r="F80" s="3"/>
      <c r="G80" s="4">
        <v>0</v>
      </c>
      <c r="H80" s="4">
        <v>0</v>
      </c>
      <c r="I80" s="4">
        <v>1</v>
      </c>
      <c r="J80" s="4">
        <v>14</v>
      </c>
      <c r="K80" s="4">
        <v>15</v>
      </c>
      <c r="L80" s="3"/>
      <c r="M80" s="4">
        <f>A80+G80</f>
      </c>
      <c r="N80" s="4">
        <f>B80+H80</f>
      </c>
      <c r="O80" s="4">
        <f>C80+I80</f>
      </c>
      <c r="P80" s="4">
        <f>D80+J80</f>
      </c>
      <c r="Q80" s="4">
        <f>E80+K80</f>
      </c>
      <c r="R80" s="3"/>
      <c r="S80" s="5"/>
      <c r="T80" s="5"/>
      <c r="U80" s="5"/>
      <c r="V80" s="5"/>
      <c r="W80" s="5"/>
    </row>
    <row x14ac:dyDescent="0.25" r="81" customHeight="1" ht="18.75">
      <c r="A81" s="1">
        <v>0</v>
      </c>
      <c r="B81" s="2">
        <v>0</v>
      </c>
      <c r="C81" s="2">
        <v>16</v>
      </c>
      <c r="D81" s="2">
        <v>4</v>
      </c>
      <c r="E81" s="2">
        <v>20</v>
      </c>
      <c r="F81" s="3"/>
      <c r="G81" s="4">
        <v>0</v>
      </c>
      <c r="H81" s="4">
        <v>1</v>
      </c>
      <c r="I81" s="4">
        <v>0</v>
      </c>
      <c r="J81" s="4">
        <v>4</v>
      </c>
      <c r="K81" s="4">
        <v>5</v>
      </c>
      <c r="L81" s="3"/>
      <c r="M81" s="4">
        <f>A81+G81</f>
      </c>
      <c r="N81" s="4">
        <f>B81+H81</f>
      </c>
      <c r="O81" s="4">
        <f>C81+I81</f>
      </c>
      <c r="P81" s="4">
        <f>D81+J81</f>
      </c>
      <c r="Q81" s="4">
        <f>E81+K81</f>
      </c>
      <c r="R81" s="3"/>
      <c r="S81" s="5"/>
      <c r="T81" s="5"/>
      <c r="U81" s="5"/>
      <c r="V81" s="5"/>
      <c r="W81" s="5"/>
    </row>
    <row x14ac:dyDescent="0.25" r="82" customHeight="1" ht="18.75">
      <c r="A82" s="1">
        <v>1</v>
      </c>
      <c r="B82" s="2">
        <v>26</v>
      </c>
      <c r="C82" s="2">
        <v>13</v>
      </c>
      <c r="D82" s="2">
        <v>182</v>
      </c>
      <c r="E82" s="2">
        <v>222</v>
      </c>
      <c r="F82" s="3"/>
      <c r="G82" s="4">
        <v>0</v>
      </c>
      <c r="H82" s="4">
        <v>8</v>
      </c>
      <c r="I82" s="4">
        <v>2</v>
      </c>
      <c r="J82" s="4">
        <v>26</v>
      </c>
      <c r="K82" s="4">
        <v>36</v>
      </c>
      <c r="L82" s="3"/>
      <c r="M82" s="4">
        <f>A82+G82</f>
      </c>
      <c r="N82" s="4">
        <f>B82+H82</f>
      </c>
      <c r="O82" s="4">
        <f>C82+I82</f>
      </c>
      <c r="P82" s="4">
        <f>D82+J82</f>
      </c>
      <c r="Q82" s="4">
        <f>E82+K82</f>
      </c>
      <c r="R82" s="3"/>
      <c r="S82" s="5"/>
      <c r="T82" s="5"/>
      <c r="U82" s="5"/>
      <c r="V82" s="5"/>
      <c r="W82" s="5"/>
    </row>
    <row x14ac:dyDescent="0.25" r="83" customHeight="1" ht="18.75">
      <c r="A83" s="1">
        <v>0</v>
      </c>
      <c r="B83" s="2">
        <v>0</v>
      </c>
      <c r="C83" s="2">
        <v>4</v>
      </c>
      <c r="D83" s="2">
        <v>3</v>
      </c>
      <c r="E83" s="2">
        <v>7</v>
      </c>
      <c r="F83" s="3"/>
      <c r="G83" s="4">
        <v>0</v>
      </c>
      <c r="H83" s="4">
        <v>0</v>
      </c>
      <c r="I83" s="4">
        <v>10</v>
      </c>
      <c r="J83" s="4">
        <v>46</v>
      </c>
      <c r="K83" s="4">
        <v>56</v>
      </c>
      <c r="L83" s="3"/>
      <c r="M83" s="4">
        <f>A83+G83</f>
      </c>
      <c r="N83" s="4">
        <f>B83+H83</f>
      </c>
      <c r="O83" s="4">
        <f>C83+I83</f>
      </c>
      <c r="P83" s="4">
        <f>D83+J83</f>
      </c>
      <c r="Q83" s="4">
        <f>E83+K83</f>
      </c>
      <c r="R83" s="3"/>
      <c r="S83" s="5"/>
      <c r="T83" s="5"/>
      <c r="U83" s="5"/>
      <c r="V83" s="5"/>
      <c r="W83" s="5"/>
    </row>
    <row x14ac:dyDescent="0.25" r="84" customHeight="1" ht="18.75">
      <c r="A84" s="1">
        <v>0</v>
      </c>
      <c r="B84" s="2">
        <v>0</v>
      </c>
      <c r="C84" s="2">
        <v>0</v>
      </c>
      <c r="D84" s="2">
        <v>0</v>
      </c>
      <c r="E84" s="2">
        <v>0</v>
      </c>
      <c r="F84" s="3"/>
      <c r="G84" s="4">
        <v>0</v>
      </c>
      <c r="H84" s="4">
        <v>0</v>
      </c>
      <c r="I84" s="4">
        <v>2</v>
      </c>
      <c r="J84" s="4">
        <v>24</v>
      </c>
      <c r="K84" s="4">
        <v>26</v>
      </c>
      <c r="L84" s="3"/>
      <c r="M84" s="4">
        <f>A84+G84</f>
      </c>
      <c r="N84" s="4">
        <f>B84+H84</f>
      </c>
      <c r="O84" s="4">
        <f>C84+I84</f>
      </c>
      <c r="P84" s="4">
        <f>D84+J84</f>
      </c>
      <c r="Q84" s="4">
        <f>E84+K84</f>
      </c>
      <c r="R84" s="3"/>
      <c r="S84" s="5"/>
      <c r="T84" s="5"/>
      <c r="U84" s="5"/>
      <c r="V84" s="5"/>
      <c r="W84" s="5"/>
    </row>
    <row x14ac:dyDescent="0.25" r="85" customHeight="1" ht="18.75">
      <c r="A85" s="1">
        <v>0</v>
      </c>
      <c r="B85" s="2">
        <v>0</v>
      </c>
      <c r="C85" s="2">
        <v>5</v>
      </c>
      <c r="D85" s="2">
        <v>47</v>
      </c>
      <c r="E85" s="2">
        <v>52</v>
      </c>
      <c r="F85" s="3"/>
      <c r="G85" s="4">
        <v>0</v>
      </c>
      <c r="H85" s="4">
        <v>0</v>
      </c>
      <c r="I85" s="4">
        <v>0</v>
      </c>
      <c r="J85" s="4">
        <v>13</v>
      </c>
      <c r="K85" s="4">
        <v>13</v>
      </c>
      <c r="L85" s="3"/>
      <c r="M85" s="4">
        <f>A85+G85</f>
      </c>
      <c r="N85" s="4">
        <f>B85+H85</f>
      </c>
      <c r="O85" s="4">
        <f>C85+I85</f>
      </c>
      <c r="P85" s="4">
        <f>D85+J85</f>
      </c>
      <c r="Q85" s="4">
        <f>E85+K85</f>
      </c>
      <c r="R85" s="3"/>
      <c r="S85" s="5"/>
      <c r="T85" s="5"/>
      <c r="U85" s="5"/>
      <c r="V85" s="5"/>
      <c r="W85" s="5"/>
    </row>
    <row x14ac:dyDescent="0.25" r="86" customHeight="1" ht="18.75">
      <c r="A86" s="1">
        <v>0</v>
      </c>
      <c r="B86" s="2">
        <v>45</v>
      </c>
      <c r="C86" s="2">
        <v>6</v>
      </c>
      <c r="D86" s="2">
        <v>60</v>
      </c>
      <c r="E86" s="2">
        <v>111</v>
      </c>
      <c r="F86" s="3"/>
      <c r="G86" s="4">
        <v>0</v>
      </c>
      <c r="H86" s="4">
        <v>0</v>
      </c>
      <c r="I86" s="4">
        <v>1</v>
      </c>
      <c r="J86" s="4">
        <v>48</v>
      </c>
      <c r="K86" s="4">
        <v>49</v>
      </c>
      <c r="L86" s="3"/>
      <c r="M86" s="4">
        <f>A86+G86</f>
      </c>
      <c r="N86" s="4">
        <f>B86+H86</f>
      </c>
      <c r="O86" s="4">
        <f>C86+I86</f>
      </c>
      <c r="P86" s="4">
        <f>D86+J86</f>
      </c>
      <c r="Q86" s="4">
        <f>E86+K86</f>
      </c>
      <c r="R86" s="3"/>
      <c r="S86" s="5"/>
      <c r="T86" s="5"/>
      <c r="U86" s="5"/>
      <c r="V86" s="5"/>
      <c r="W86" s="5"/>
    </row>
    <row x14ac:dyDescent="0.25" r="87" customHeight="1" ht="18.75">
      <c r="A87" s="1">
        <v>0</v>
      </c>
      <c r="B87" s="2">
        <v>0</v>
      </c>
      <c r="C87" s="2">
        <v>0</v>
      </c>
      <c r="D87" s="2">
        <v>47</v>
      </c>
      <c r="E87" s="2">
        <v>47</v>
      </c>
      <c r="F87" s="3"/>
      <c r="G87" s="4">
        <v>0</v>
      </c>
      <c r="H87" s="4">
        <v>9</v>
      </c>
      <c r="I87" s="4">
        <v>0</v>
      </c>
      <c r="J87" s="4">
        <v>18</v>
      </c>
      <c r="K87" s="4">
        <v>27</v>
      </c>
      <c r="L87" s="3"/>
      <c r="M87" s="4">
        <f>A87+G87</f>
      </c>
      <c r="N87" s="4">
        <f>B87+H87</f>
      </c>
      <c r="O87" s="4">
        <f>C87+I87</f>
      </c>
      <c r="P87" s="4">
        <f>D87+J87</f>
      </c>
      <c r="Q87" s="4">
        <f>E87+K87</f>
      </c>
      <c r="R87" s="3"/>
      <c r="S87" s="5"/>
      <c r="T87" s="5"/>
      <c r="U87" s="5"/>
      <c r="V87" s="5"/>
      <c r="W87" s="5"/>
    </row>
    <row x14ac:dyDescent="0.25" r="88" customHeight="1" ht="18.75">
      <c r="A88" s="1">
        <v>0</v>
      </c>
      <c r="B88" s="2">
        <v>0</v>
      </c>
      <c r="C88" s="2">
        <v>5</v>
      </c>
      <c r="D88" s="2">
        <v>58</v>
      </c>
      <c r="E88" s="2">
        <v>63</v>
      </c>
      <c r="F88" s="3"/>
      <c r="G88" s="4">
        <v>0</v>
      </c>
      <c r="H88" s="4">
        <v>2</v>
      </c>
      <c r="I88" s="4">
        <v>2</v>
      </c>
      <c r="J88" s="4">
        <v>19</v>
      </c>
      <c r="K88" s="4">
        <v>23</v>
      </c>
      <c r="L88" s="3"/>
      <c r="M88" s="4">
        <f>A88+G88</f>
      </c>
      <c r="N88" s="4">
        <f>B88+H88</f>
      </c>
      <c r="O88" s="4">
        <f>C88+I88</f>
      </c>
      <c r="P88" s="4">
        <f>D88+J88</f>
      </c>
      <c r="Q88" s="4">
        <f>E88+K88</f>
      </c>
      <c r="R88" s="3"/>
      <c r="S88" s="5"/>
      <c r="T88" s="5"/>
      <c r="U88" s="5"/>
      <c r="V88" s="5"/>
      <c r="W88" s="5"/>
    </row>
    <row x14ac:dyDescent="0.25" r="89" customHeight="1" ht="18.75">
      <c r="A89" s="1">
        <v>0</v>
      </c>
      <c r="B89" s="2">
        <v>15</v>
      </c>
      <c r="C89" s="2">
        <v>0</v>
      </c>
      <c r="D89" s="2">
        <v>98</v>
      </c>
      <c r="E89" s="2">
        <v>113</v>
      </c>
      <c r="F89" s="3"/>
      <c r="G89" s="4">
        <v>0</v>
      </c>
      <c r="H89" s="4">
        <v>0</v>
      </c>
      <c r="I89" s="4">
        <v>3</v>
      </c>
      <c r="J89" s="4">
        <v>20</v>
      </c>
      <c r="K89" s="4">
        <v>23</v>
      </c>
      <c r="L89" s="3"/>
      <c r="M89" s="4">
        <f>A89+G89</f>
      </c>
      <c r="N89" s="4">
        <f>B89+H89</f>
      </c>
      <c r="O89" s="4">
        <f>C89+I89</f>
      </c>
      <c r="P89" s="4">
        <f>D89+J89</f>
      </c>
      <c r="Q89" s="4">
        <f>E89+K89</f>
      </c>
      <c r="R89" s="3"/>
      <c r="S89" s="5"/>
      <c r="T89" s="5"/>
      <c r="U89" s="5"/>
      <c r="V89" s="5"/>
      <c r="W89" s="5"/>
    </row>
    <row x14ac:dyDescent="0.25" r="90" customHeight="1" ht="18.75">
      <c r="A90" s="1">
        <v>0</v>
      </c>
      <c r="B90" s="2">
        <v>42</v>
      </c>
      <c r="C90" s="2">
        <v>18</v>
      </c>
      <c r="D90" s="2">
        <v>164</v>
      </c>
      <c r="E90" s="2">
        <v>224</v>
      </c>
      <c r="F90" s="3"/>
      <c r="G90" s="4">
        <v>0</v>
      </c>
      <c r="H90" s="4">
        <v>6</v>
      </c>
      <c r="I90" s="4">
        <v>5</v>
      </c>
      <c r="J90" s="4">
        <v>37</v>
      </c>
      <c r="K90" s="4">
        <v>48</v>
      </c>
      <c r="L90" s="3"/>
      <c r="M90" s="4">
        <f>A90+G90</f>
      </c>
      <c r="N90" s="4">
        <f>B90+H90</f>
      </c>
      <c r="O90" s="4">
        <f>C90+I90</f>
      </c>
      <c r="P90" s="4">
        <f>D90+J90</f>
      </c>
      <c r="Q90" s="4">
        <f>E90+K90</f>
      </c>
      <c r="R90" s="3"/>
      <c r="S90" s="5"/>
      <c r="T90" s="5"/>
      <c r="U90" s="5"/>
      <c r="V90" s="5"/>
      <c r="W90" s="5"/>
    </row>
    <row x14ac:dyDescent="0.25" r="91" customHeight="1" ht="18.75">
      <c r="A91" s="1">
        <v>0</v>
      </c>
      <c r="B91" s="2">
        <v>0</v>
      </c>
      <c r="C91" s="2">
        <v>31</v>
      </c>
      <c r="D91" s="2">
        <v>45</v>
      </c>
      <c r="E91" s="2">
        <v>76</v>
      </c>
      <c r="F91" s="3"/>
      <c r="G91" s="4">
        <v>0</v>
      </c>
      <c r="H91" s="4">
        <v>0</v>
      </c>
      <c r="I91" s="4">
        <v>0</v>
      </c>
      <c r="J91" s="4">
        <v>8</v>
      </c>
      <c r="K91" s="4">
        <v>8</v>
      </c>
      <c r="L91" s="3"/>
      <c r="M91" s="4">
        <f>A91+G91</f>
      </c>
      <c r="N91" s="4">
        <f>B91+H91</f>
      </c>
      <c r="O91" s="4">
        <f>C91+I91</f>
      </c>
      <c r="P91" s="4">
        <f>D91+J91</f>
      </c>
      <c r="Q91" s="4">
        <f>E91+K91</f>
      </c>
      <c r="R91" s="3"/>
      <c r="S91" s="5"/>
      <c r="T91" s="5"/>
      <c r="U91" s="5"/>
      <c r="V91" s="5"/>
      <c r="W91" s="5"/>
    </row>
    <row x14ac:dyDescent="0.25" r="92" customHeight="1" ht="18.75">
      <c r="A92" s="1">
        <v>4</v>
      </c>
      <c r="B92" s="2">
        <v>32</v>
      </c>
      <c r="C92" s="2">
        <v>46</v>
      </c>
      <c r="D92" s="2">
        <v>85</v>
      </c>
      <c r="E92" s="2">
        <v>167</v>
      </c>
      <c r="F92" s="3"/>
      <c r="G92" s="4">
        <v>0</v>
      </c>
      <c r="H92" s="4">
        <v>0</v>
      </c>
      <c r="I92" s="4">
        <v>0</v>
      </c>
      <c r="J92" s="4">
        <v>20</v>
      </c>
      <c r="K92" s="4">
        <v>20</v>
      </c>
      <c r="L92" s="3"/>
      <c r="M92" s="4">
        <f>A92+G92</f>
      </c>
      <c r="N92" s="4">
        <f>B92+H92</f>
      </c>
      <c r="O92" s="4">
        <f>C92+I92</f>
      </c>
      <c r="P92" s="4">
        <f>D92+J92</f>
      </c>
      <c r="Q92" s="4">
        <f>E92+K92</f>
      </c>
      <c r="R92" s="3"/>
      <c r="S92" s="5"/>
      <c r="T92" s="5"/>
      <c r="U92" s="5"/>
      <c r="V92" s="5"/>
      <c r="W92" s="5"/>
    </row>
    <row x14ac:dyDescent="0.25" r="93" customHeight="1" ht="18.75">
      <c r="A93" s="1">
        <v>0</v>
      </c>
      <c r="B93" s="2">
        <v>0</v>
      </c>
      <c r="C93" s="2">
        <v>9</v>
      </c>
      <c r="D93" s="2">
        <v>53</v>
      </c>
      <c r="E93" s="2">
        <v>62</v>
      </c>
      <c r="F93" s="3"/>
      <c r="G93" s="4">
        <v>0</v>
      </c>
      <c r="H93" s="4">
        <v>0</v>
      </c>
      <c r="I93" s="4">
        <v>2</v>
      </c>
      <c r="J93" s="4">
        <v>27</v>
      </c>
      <c r="K93" s="4">
        <v>29</v>
      </c>
      <c r="L93" s="3"/>
      <c r="M93" s="4">
        <f>A93+G93</f>
      </c>
      <c r="N93" s="4">
        <f>B93+H93</f>
      </c>
      <c r="O93" s="4">
        <f>C93+I93</f>
      </c>
      <c r="P93" s="4">
        <f>D93+J93</f>
      </c>
      <c r="Q93" s="4">
        <f>E93+K93</f>
      </c>
      <c r="R93" s="3"/>
      <c r="S93" s="5"/>
      <c r="T93" s="5"/>
      <c r="U93" s="5"/>
      <c r="V93" s="5"/>
      <c r="W93" s="5"/>
    </row>
    <row x14ac:dyDescent="0.25" r="94" customHeight="1" ht="18.75">
      <c r="A94" s="1">
        <v>0</v>
      </c>
      <c r="B94" s="2">
        <v>0</v>
      </c>
      <c r="C94" s="2">
        <v>12</v>
      </c>
      <c r="D94" s="2">
        <v>76</v>
      </c>
      <c r="E94" s="2">
        <v>88</v>
      </c>
      <c r="F94" s="3"/>
      <c r="G94" s="4">
        <v>0</v>
      </c>
      <c r="H94" s="4">
        <v>0</v>
      </c>
      <c r="I94" s="4">
        <v>0</v>
      </c>
      <c r="J94" s="4">
        <v>12</v>
      </c>
      <c r="K94" s="4">
        <v>12</v>
      </c>
      <c r="L94" s="3"/>
      <c r="M94" s="4">
        <f>A94+G94</f>
      </c>
      <c r="N94" s="4">
        <f>B94+H94</f>
      </c>
      <c r="O94" s="4">
        <f>C94+I94</f>
      </c>
      <c r="P94" s="4">
        <f>D94+J94</f>
      </c>
      <c r="Q94" s="4">
        <f>E94+K94</f>
      </c>
      <c r="R94" s="3"/>
      <c r="S94" s="5"/>
      <c r="T94" s="5"/>
      <c r="U94" s="5"/>
      <c r="V94" s="5"/>
      <c r="W94" s="5"/>
    </row>
    <row x14ac:dyDescent="0.25" r="95" customHeight="1" ht="18.75">
      <c r="A95" s="1">
        <v>0</v>
      </c>
      <c r="B95" s="2">
        <v>0</v>
      </c>
      <c r="C95" s="2">
        <v>0</v>
      </c>
      <c r="D95" s="2">
        <v>40</v>
      </c>
      <c r="E95" s="2">
        <v>40</v>
      </c>
      <c r="F95" s="3"/>
      <c r="G95" s="4">
        <v>0</v>
      </c>
      <c r="H95" s="4">
        <v>0</v>
      </c>
      <c r="I95" s="4">
        <v>0</v>
      </c>
      <c r="J95" s="4">
        <v>6</v>
      </c>
      <c r="K95" s="4">
        <v>6</v>
      </c>
      <c r="L95" s="3"/>
      <c r="M95" s="4">
        <f>A95+G95</f>
      </c>
      <c r="N95" s="4">
        <f>B95+H95</f>
      </c>
      <c r="O95" s="4">
        <f>C95+I95</f>
      </c>
      <c r="P95" s="4">
        <f>D95+J95</f>
      </c>
      <c r="Q95" s="4">
        <f>E95+K95</f>
      </c>
      <c r="R95" s="3"/>
      <c r="S95" s="5"/>
      <c r="T95" s="5"/>
      <c r="U95" s="5"/>
      <c r="V95" s="5"/>
      <c r="W95" s="5"/>
    </row>
    <row x14ac:dyDescent="0.25" r="96" customHeight="1" ht="18.75">
      <c r="A96" s="1">
        <v>0</v>
      </c>
      <c r="B96" s="2">
        <v>0</v>
      </c>
      <c r="C96" s="2">
        <v>14</v>
      </c>
      <c r="D96" s="2">
        <v>16</v>
      </c>
      <c r="E96" s="2">
        <v>30</v>
      </c>
      <c r="F96" s="3"/>
      <c r="G96" s="4">
        <v>0</v>
      </c>
      <c r="H96" s="4">
        <v>0</v>
      </c>
      <c r="I96" s="4">
        <v>0</v>
      </c>
      <c r="J96" s="4">
        <v>7</v>
      </c>
      <c r="K96" s="4">
        <v>7</v>
      </c>
      <c r="L96" s="3"/>
      <c r="M96" s="4">
        <f>A96+G96</f>
      </c>
      <c r="N96" s="4">
        <f>B96+H96</f>
      </c>
      <c r="O96" s="4">
        <f>C96+I96</f>
      </c>
      <c r="P96" s="4">
        <f>D96+J96</f>
      </c>
      <c r="Q96" s="4">
        <f>E96+K96</f>
      </c>
      <c r="R96" s="3"/>
      <c r="S96" s="5"/>
      <c r="T96" s="5"/>
      <c r="U96" s="5"/>
      <c r="V96" s="5"/>
      <c r="W96" s="5"/>
    </row>
    <row x14ac:dyDescent="0.25" r="97" customHeight="1" ht="18.75">
      <c r="A97" s="1">
        <v>0</v>
      </c>
      <c r="B97" s="2">
        <v>0</v>
      </c>
      <c r="C97" s="2">
        <v>0</v>
      </c>
      <c r="D97" s="2">
        <v>7</v>
      </c>
      <c r="E97" s="2">
        <v>7</v>
      </c>
      <c r="F97" s="3"/>
      <c r="G97" s="4">
        <v>0</v>
      </c>
      <c r="H97" s="4">
        <v>0</v>
      </c>
      <c r="I97" s="4">
        <v>0</v>
      </c>
      <c r="J97" s="4">
        <v>12</v>
      </c>
      <c r="K97" s="4">
        <v>12</v>
      </c>
      <c r="L97" s="3"/>
      <c r="M97" s="4">
        <f>A97+G97</f>
      </c>
      <c r="N97" s="4">
        <f>B97+H97</f>
      </c>
      <c r="O97" s="4">
        <f>C97+I97</f>
      </c>
      <c r="P97" s="4">
        <f>D97+J97</f>
      </c>
      <c r="Q97" s="4">
        <f>E97+K97</f>
      </c>
      <c r="R97" s="3"/>
      <c r="S97" s="5"/>
      <c r="T97" s="5"/>
      <c r="U97" s="5"/>
      <c r="V97" s="5"/>
      <c r="W97" s="5"/>
    </row>
    <row x14ac:dyDescent="0.25" r="98" customHeight="1" ht="18.75">
      <c r="A98" s="1">
        <v>0</v>
      </c>
      <c r="B98" s="2">
        <v>22</v>
      </c>
      <c r="C98" s="2">
        <v>40</v>
      </c>
      <c r="D98" s="2">
        <v>205</v>
      </c>
      <c r="E98" s="2">
        <v>267</v>
      </c>
      <c r="F98" s="3"/>
      <c r="G98" s="4">
        <v>0</v>
      </c>
      <c r="H98" s="4">
        <v>11</v>
      </c>
      <c r="I98" s="4">
        <v>12</v>
      </c>
      <c r="J98" s="4">
        <v>53</v>
      </c>
      <c r="K98" s="4">
        <v>76</v>
      </c>
      <c r="L98" s="3"/>
      <c r="M98" s="4">
        <f>A98+G98</f>
      </c>
      <c r="N98" s="4">
        <f>B98+H98</f>
      </c>
      <c r="O98" s="4">
        <f>C98+I98</f>
      </c>
      <c r="P98" s="4">
        <f>D98+J98</f>
      </c>
      <c r="Q98" s="4">
        <f>E98+K98</f>
      </c>
      <c r="R98" s="3"/>
      <c r="S98" s="5"/>
      <c r="T98" s="5"/>
      <c r="U98" s="5"/>
      <c r="V98" s="5"/>
      <c r="W98" s="5"/>
    </row>
    <row x14ac:dyDescent="0.25" r="99" customHeight="1" ht="18.75">
      <c r="A99" s="1">
        <v>0</v>
      </c>
      <c r="B99" s="2">
        <v>13</v>
      </c>
      <c r="C99" s="2">
        <v>15</v>
      </c>
      <c r="D99" s="2">
        <v>74</v>
      </c>
      <c r="E99" s="2">
        <v>102</v>
      </c>
      <c r="F99" s="3"/>
      <c r="G99" s="4">
        <v>0</v>
      </c>
      <c r="H99" s="4">
        <v>4</v>
      </c>
      <c r="I99" s="4">
        <v>2</v>
      </c>
      <c r="J99" s="4">
        <v>26</v>
      </c>
      <c r="K99" s="4">
        <v>32</v>
      </c>
      <c r="L99" s="3"/>
      <c r="M99" s="4">
        <f>A99+G99</f>
      </c>
      <c r="N99" s="4">
        <f>B99+H99</f>
      </c>
      <c r="O99" s="4">
        <f>C99+I99</f>
      </c>
      <c r="P99" s="4">
        <f>D99+J99</f>
      </c>
      <c r="Q99" s="4">
        <f>E99+K99</f>
      </c>
      <c r="R99" s="3"/>
      <c r="S99" s="5"/>
      <c r="T99" s="5"/>
      <c r="U99" s="5"/>
      <c r="V99" s="5"/>
      <c r="W99" s="5"/>
    </row>
    <row x14ac:dyDescent="0.25" r="100" customHeight="1" ht="18.75">
      <c r="A100" s="1">
        <v>2</v>
      </c>
      <c r="B100" s="2">
        <v>46</v>
      </c>
      <c r="C100" s="2">
        <v>53</v>
      </c>
      <c r="D100" s="2">
        <v>248</v>
      </c>
      <c r="E100" s="2">
        <v>349</v>
      </c>
      <c r="F100" s="3"/>
      <c r="G100" s="4">
        <v>0</v>
      </c>
      <c r="H100" s="4">
        <v>8</v>
      </c>
      <c r="I100" s="4">
        <v>18</v>
      </c>
      <c r="J100" s="4">
        <v>96</v>
      </c>
      <c r="K100" s="4">
        <v>122</v>
      </c>
      <c r="L100" s="3"/>
      <c r="M100" s="4">
        <f>A100+G100</f>
      </c>
      <c r="N100" s="4">
        <f>B100+H100</f>
      </c>
      <c r="O100" s="4">
        <f>C100+I100</f>
      </c>
      <c r="P100" s="4">
        <f>D100+J100</f>
      </c>
      <c r="Q100" s="4">
        <f>E100+K100</f>
      </c>
      <c r="R100" s="3"/>
      <c r="S100" s="5"/>
      <c r="T100" s="5"/>
      <c r="U100" s="5"/>
      <c r="V100" s="5"/>
      <c r="W100" s="5"/>
    </row>
    <row x14ac:dyDescent="0.25" r="101" customHeight="1" ht="18.75">
      <c r="A101" s="1">
        <v>0</v>
      </c>
      <c r="B101" s="2">
        <v>35</v>
      </c>
      <c r="C101" s="2">
        <v>18</v>
      </c>
      <c r="D101" s="2">
        <v>44</v>
      </c>
      <c r="E101" s="2">
        <v>97</v>
      </c>
      <c r="F101" s="3"/>
      <c r="G101" s="4">
        <v>0</v>
      </c>
      <c r="H101" s="4">
        <v>7</v>
      </c>
      <c r="I101" s="4">
        <v>2</v>
      </c>
      <c r="J101" s="4">
        <v>25</v>
      </c>
      <c r="K101" s="4">
        <v>34</v>
      </c>
      <c r="L101" s="3"/>
      <c r="M101" s="4">
        <f>A101+G101</f>
      </c>
      <c r="N101" s="4">
        <f>B101+H101</f>
      </c>
      <c r="O101" s="4">
        <f>C101+I101</f>
      </c>
      <c r="P101" s="4">
        <f>D101+J101</f>
      </c>
      <c r="Q101" s="4">
        <f>E101+K101</f>
      </c>
      <c r="R101" s="3"/>
      <c r="S101" s="5"/>
      <c r="T101" s="5"/>
      <c r="U101" s="5"/>
      <c r="V101" s="5"/>
      <c r="W101" s="5"/>
    </row>
    <row x14ac:dyDescent="0.25" r="102" customHeight="1" ht="18.75">
      <c r="A102" s="1">
        <v>1</v>
      </c>
      <c r="B102" s="2">
        <v>25</v>
      </c>
      <c r="C102" s="2">
        <v>10</v>
      </c>
      <c r="D102" s="2">
        <v>207</v>
      </c>
      <c r="E102" s="2">
        <v>243</v>
      </c>
      <c r="F102" s="3"/>
      <c r="G102" s="4">
        <v>0</v>
      </c>
      <c r="H102" s="4">
        <v>7</v>
      </c>
      <c r="I102" s="4">
        <v>1</v>
      </c>
      <c r="J102" s="4">
        <v>60</v>
      </c>
      <c r="K102" s="4">
        <v>68</v>
      </c>
      <c r="L102" s="3"/>
      <c r="M102" s="4">
        <f>A102+G102</f>
      </c>
      <c r="N102" s="4">
        <f>B102+H102</f>
      </c>
      <c r="O102" s="4">
        <f>C102+I102</f>
      </c>
      <c r="P102" s="4">
        <f>D102+J102</f>
      </c>
      <c r="Q102" s="4">
        <f>E102+K102</f>
      </c>
      <c r="R102" s="3"/>
      <c r="S102" s="5"/>
      <c r="T102" s="5"/>
      <c r="U102" s="5"/>
      <c r="V102" s="5"/>
      <c r="W102" s="5"/>
    </row>
    <row x14ac:dyDescent="0.25" r="103" customHeight="1" ht="18.75">
      <c r="A103" s="1">
        <v>2</v>
      </c>
      <c r="B103" s="2">
        <v>4</v>
      </c>
      <c r="C103" s="2">
        <v>11</v>
      </c>
      <c r="D103" s="2">
        <v>83</v>
      </c>
      <c r="E103" s="2">
        <v>100</v>
      </c>
      <c r="F103" s="3"/>
      <c r="G103" s="4">
        <v>0</v>
      </c>
      <c r="H103" s="4">
        <v>3</v>
      </c>
      <c r="I103" s="4">
        <v>0</v>
      </c>
      <c r="J103" s="4">
        <v>22</v>
      </c>
      <c r="K103" s="4">
        <v>25</v>
      </c>
      <c r="L103" s="3"/>
      <c r="M103" s="4">
        <f>A103+G103</f>
      </c>
      <c r="N103" s="4">
        <f>B103+H103</f>
      </c>
      <c r="O103" s="4">
        <f>C103+I103</f>
      </c>
      <c r="P103" s="4">
        <f>D103+J103</f>
      </c>
      <c r="Q103" s="4">
        <f>E103+K103</f>
      </c>
      <c r="R103" s="3"/>
      <c r="S103" s="5"/>
      <c r="T103" s="5"/>
      <c r="U103" s="5"/>
      <c r="V103" s="5"/>
      <c r="W103" s="5"/>
    </row>
    <row x14ac:dyDescent="0.25" r="104" customHeight="1" ht="18.75">
      <c r="A104" s="1">
        <v>0</v>
      </c>
      <c r="B104" s="2">
        <v>13</v>
      </c>
      <c r="C104" s="2">
        <v>8</v>
      </c>
      <c r="D104" s="2">
        <v>99</v>
      </c>
      <c r="E104" s="2">
        <v>120</v>
      </c>
      <c r="F104" s="3"/>
      <c r="G104" s="4">
        <v>0</v>
      </c>
      <c r="H104" s="4">
        <v>3</v>
      </c>
      <c r="I104" s="4">
        <v>3</v>
      </c>
      <c r="J104" s="4">
        <v>18</v>
      </c>
      <c r="K104" s="4">
        <v>24</v>
      </c>
      <c r="L104" s="3"/>
      <c r="M104" s="4">
        <f>A104+G104</f>
      </c>
      <c r="N104" s="4">
        <f>B104+H104</f>
      </c>
      <c r="O104" s="4">
        <f>C104+I104</f>
      </c>
      <c r="P104" s="4">
        <f>D104+J104</f>
      </c>
      <c r="Q104" s="4">
        <f>E104+K104</f>
      </c>
      <c r="R104" s="3"/>
      <c r="S104" s="5"/>
      <c r="T104" s="5"/>
      <c r="U104" s="5"/>
      <c r="V104" s="5"/>
      <c r="W104" s="5"/>
    </row>
    <row x14ac:dyDescent="0.25" r="105" customHeight="1" ht="18.75">
      <c r="A105" s="1">
        <v>0</v>
      </c>
      <c r="B105" s="2">
        <v>35</v>
      </c>
      <c r="C105" s="2">
        <v>21</v>
      </c>
      <c r="D105" s="2">
        <v>49</v>
      </c>
      <c r="E105" s="2">
        <v>105</v>
      </c>
      <c r="F105" s="3"/>
      <c r="G105" s="4">
        <v>0</v>
      </c>
      <c r="H105" s="4">
        <v>1</v>
      </c>
      <c r="I105" s="4">
        <v>5</v>
      </c>
      <c r="J105" s="4">
        <v>19</v>
      </c>
      <c r="K105" s="4">
        <v>25</v>
      </c>
      <c r="L105" s="3"/>
      <c r="M105" s="4">
        <f>A105+G105</f>
      </c>
      <c r="N105" s="4">
        <f>B105+H105</f>
      </c>
      <c r="O105" s="4">
        <f>C105+I105</f>
      </c>
      <c r="P105" s="4">
        <f>D105+J105</f>
      </c>
      <c r="Q105" s="4">
        <f>E105+K105</f>
      </c>
      <c r="R105" s="3"/>
      <c r="S105" s="5"/>
      <c r="T105" s="5"/>
      <c r="U105" s="5"/>
      <c r="V105" s="5"/>
      <c r="W105" s="5"/>
    </row>
    <row x14ac:dyDescent="0.25" r="106" customHeight="1" ht="18.75">
      <c r="A106" s="1">
        <v>0</v>
      </c>
      <c r="B106" s="2">
        <v>0</v>
      </c>
      <c r="C106" s="2">
        <v>2</v>
      </c>
      <c r="D106" s="2">
        <v>25</v>
      </c>
      <c r="E106" s="2">
        <v>27</v>
      </c>
      <c r="F106" s="3"/>
      <c r="G106" s="4">
        <v>0</v>
      </c>
      <c r="H106" s="4">
        <v>0</v>
      </c>
      <c r="I106" s="4">
        <v>2</v>
      </c>
      <c r="J106" s="4">
        <v>9</v>
      </c>
      <c r="K106" s="4">
        <v>11</v>
      </c>
      <c r="L106" s="3"/>
      <c r="M106" s="4">
        <f>A106+G106</f>
      </c>
      <c r="N106" s="4">
        <f>B106+H106</f>
      </c>
      <c r="O106" s="4">
        <f>C106+I106</f>
      </c>
      <c r="P106" s="4">
        <f>D106+J106</f>
      </c>
      <c r="Q106" s="4">
        <f>E106+K106</f>
      </c>
      <c r="R106" s="3"/>
      <c r="S106" s="5"/>
      <c r="T106" s="5"/>
      <c r="U106" s="5"/>
      <c r="V106" s="5"/>
      <c r="W106" s="5"/>
    </row>
    <row x14ac:dyDescent="0.25" r="107" customHeight="1" ht="18.75">
      <c r="A107" s="1">
        <v>0</v>
      </c>
      <c r="B107" s="2">
        <v>10</v>
      </c>
      <c r="C107" s="2">
        <v>7</v>
      </c>
      <c r="D107" s="2">
        <v>66</v>
      </c>
      <c r="E107" s="2">
        <v>83</v>
      </c>
      <c r="F107" s="3"/>
      <c r="G107" s="4">
        <v>0</v>
      </c>
      <c r="H107" s="4">
        <v>3</v>
      </c>
      <c r="I107" s="4">
        <v>0</v>
      </c>
      <c r="J107" s="4">
        <v>11</v>
      </c>
      <c r="K107" s="4">
        <v>14</v>
      </c>
      <c r="L107" s="3"/>
      <c r="M107" s="4">
        <f>A107+G107</f>
      </c>
      <c r="N107" s="4">
        <f>B107+H107</f>
      </c>
      <c r="O107" s="4">
        <f>C107+I107</f>
      </c>
      <c r="P107" s="4">
        <f>D107+J107</f>
      </c>
      <c r="Q107" s="4">
        <f>E107+K107</f>
      </c>
      <c r="R107" s="3"/>
      <c r="S107" s="5"/>
      <c r="T107" s="5"/>
      <c r="U107" s="5"/>
      <c r="V107" s="5"/>
      <c r="W107" s="5"/>
    </row>
    <row x14ac:dyDescent="0.25" r="108" customHeight="1" ht="18.75">
      <c r="A108" s="1">
        <v>0</v>
      </c>
      <c r="B108" s="2">
        <v>0</v>
      </c>
      <c r="C108" s="2">
        <v>6</v>
      </c>
      <c r="D108" s="2">
        <v>29</v>
      </c>
      <c r="E108" s="2">
        <v>35</v>
      </c>
      <c r="F108" s="3"/>
      <c r="G108" s="4">
        <v>0</v>
      </c>
      <c r="H108" s="4">
        <v>0</v>
      </c>
      <c r="I108" s="4">
        <v>0</v>
      </c>
      <c r="J108" s="4">
        <v>10</v>
      </c>
      <c r="K108" s="4">
        <v>10</v>
      </c>
      <c r="L108" s="3"/>
      <c r="M108" s="4">
        <f>A108+G108</f>
      </c>
      <c r="N108" s="4">
        <f>B108+H108</f>
      </c>
      <c r="O108" s="4">
        <f>C108+I108</f>
      </c>
      <c r="P108" s="4">
        <f>D108+J108</f>
      </c>
      <c r="Q108" s="4">
        <f>E108+K108</f>
      </c>
      <c r="R108" s="3"/>
      <c r="S108" s="5"/>
      <c r="T108" s="5"/>
      <c r="U108" s="5"/>
      <c r="V108" s="5"/>
      <c r="W108" s="5"/>
    </row>
    <row x14ac:dyDescent="0.25" r="109" customHeight="1" ht="18.75">
      <c r="A109" s="1">
        <v>0</v>
      </c>
      <c r="B109" s="2">
        <v>0</v>
      </c>
      <c r="C109" s="2">
        <v>3</v>
      </c>
      <c r="D109" s="2">
        <v>26</v>
      </c>
      <c r="E109" s="2">
        <v>29</v>
      </c>
      <c r="F109" s="3"/>
      <c r="G109" s="4">
        <v>0</v>
      </c>
      <c r="H109" s="4">
        <v>0</v>
      </c>
      <c r="I109" s="4">
        <v>0</v>
      </c>
      <c r="J109" s="4">
        <v>5</v>
      </c>
      <c r="K109" s="4">
        <v>5</v>
      </c>
      <c r="L109" s="3"/>
      <c r="M109" s="4">
        <f>A109+G109</f>
      </c>
      <c r="N109" s="4">
        <f>B109+H109</f>
      </c>
      <c r="O109" s="4">
        <f>C109+I109</f>
      </c>
      <c r="P109" s="4">
        <f>D109+J109</f>
      </c>
      <c r="Q109" s="4">
        <f>E109+K109</f>
      </c>
      <c r="R109" s="3"/>
      <c r="S109" s="5"/>
      <c r="T109" s="5"/>
      <c r="U109" s="5"/>
      <c r="V109" s="5"/>
      <c r="W109" s="5"/>
    </row>
    <row x14ac:dyDescent="0.25" r="110" customHeight="1" ht="18.75">
      <c r="A110" s="1">
        <v>0</v>
      </c>
      <c r="B110" s="2">
        <v>0</v>
      </c>
      <c r="C110" s="2">
        <v>24</v>
      </c>
      <c r="D110" s="2">
        <v>116</v>
      </c>
      <c r="E110" s="2">
        <v>140</v>
      </c>
      <c r="F110" s="3"/>
      <c r="G110" s="4">
        <v>0</v>
      </c>
      <c r="H110" s="4">
        <v>0</v>
      </c>
      <c r="I110" s="4">
        <v>2</v>
      </c>
      <c r="J110" s="4">
        <v>53</v>
      </c>
      <c r="K110" s="4">
        <v>55</v>
      </c>
      <c r="L110" s="3"/>
      <c r="M110" s="4">
        <f>A110+G110</f>
      </c>
      <c r="N110" s="4">
        <f>B110+H110</f>
      </c>
      <c r="O110" s="4">
        <f>C110+I110</f>
      </c>
      <c r="P110" s="4">
        <f>D110+J110</f>
      </c>
      <c r="Q110" s="4">
        <f>E110+K110</f>
      </c>
      <c r="R110" s="3"/>
      <c r="S110" s="5"/>
      <c r="T110" s="5"/>
      <c r="U110" s="5"/>
      <c r="V110" s="5"/>
      <c r="W110" s="5"/>
    </row>
    <row x14ac:dyDescent="0.25" r="111" customHeight="1" ht="18.75">
      <c r="A111" s="1">
        <v>0</v>
      </c>
      <c r="B111" s="2">
        <v>0</v>
      </c>
      <c r="C111" s="2">
        <v>4</v>
      </c>
      <c r="D111" s="2">
        <v>43</v>
      </c>
      <c r="E111" s="2">
        <v>47</v>
      </c>
      <c r="F111" s="3"/>
      <c r="G111" s="4">
        <v>0</v>
      </c>
      <c r="H111" s="4">
        <v>0</v>
      </c>
      <c r="I111" s="4">
        <v>0</v>
      </c>
      <c r="J111" s="4">
        <v>21</v>
      </c>
      <c r="K111" s="4">
        <v>21</v>
      </c>
      <c r="L111" s="3"/>
      <c r="M111" s="4">
        <f>A111+G111</f>
      </c>
      <c r="N111" s="4">
        <f>B111+H111</f>
      </c>
      <c r="O111" s="4">
        <f>C111+I111</f>
      </c>
      <c r="P111" s="4">
        <f>D111+J111</f>
      </c>
      <c r="Q111" s="4">
        <f>E111+K111</f>
      </c>
      <c r="R111" s="3"/>
      <c r="S111" s="5"/>
      <c r="T111" s="5"/>
      <c r="U111" s="5"/>
      <c r="V111" s="5"/>
      <c r="W111" s="5"/>
    </row>
    <row x14ac:dyDescent="0.25" r="112" customHeight="1" ht="18.75">
      <c r="A112" s="1">
        <v>0</v>
      </c>
      <c r="B112" s="2">
        <v>0</v>
      </c>
      <c r="C112" s="2">
        <v>1</v>
      </c>
      <c r="D112" s="2">
        <v>63</v>
      </c>
      <c r="E112" s="2">
        <v>64</v>
      </c>
      <c r="F112" s="3"/>
      <c r="G112" s="4">
        <v>0</v>
      </c>
      <c r="H112" s="4">
        <v>0</v>
      </c>
      <c r="I112" s="4">
        <v>0</v>
      </c>
      <c r="J112" s="4">
        <v>14</v>
      </c>
      <c r="K112" s="4">
        <v>14</v>
      </c>
      <c r="L112" s="3"/>
      <c r="M112" s="4">
        <f>A112+G112</f>
      </c>
      <c r="N112" s="4">
        <f>B112+H112</f>
      </c>
      <c r="O112" s="4">
        <f>C112+I112</f>
      </c>
      <c r="P112" s="4">
        <f>D112+J112</f>
      </c>
      <c r="Q112" s="4">
        <f>E112+K112</f>
      </c>
      <c r="R112" s="3"/>
      <c r="S112" s="5"/>
      <c r="T112" s="5"/>
      <c r="U112" s="5"/>
      <c r="V112" s="5"/>
      <c r="W112" s="5"/>
    </row>
    <row x14ac:dyDescent="0.25" r="113" customHeight="1" ht="18.75">
      <c r="A113" s="1">
        <v>0</v>
      </c>
      <c r="B113" s="2">
        <v>15</v>
      </c>
      <c r="C113" s="2">
        <v>30</v>
      </c>
      <c r="D113" s="2">
        <v>130</v>
      </c>
      <c r="E113" s="2">
        <v>175</v>
      </c>
      <c r="F113" s="3"/>
      <c r="G113" s="4">
        <v>0</v>
      </c>
      <c r="H113" s="4">
        <v>3</v>
      </c>
      <c r="I113" s="4">
        <v>13</v>
      </c>
      <c r="J113" s="4">
        <v>39</v>
      </c>
      <c r="K113" s="4">
        <v>55</v>
      </c>
      <c r="L113" s="3"/>
      <c r="M113" s="4">
        <f>A113+G113</f>
      </c>
      <c r="N113" s="4">
        <f>B113+H113</f>
      </c>
      <c r="O113" s="4">
        <f>C113+I113</f>
      </c>
      <c r="P113" s="4">
        <f>D113+J113</f>
      </c>
      <c r="Q113" s="4">
        <f>E113+K113</f>
      </c>
      <c r="R113" s="3"/>
      <c r="S113" s="5"/>
      <c r="T113" s="5"/>
      <c r="U113" s="5"/>
      <c r="V113" s="5"/>
      <c r="W113" s="5"/>
    </row>
    <row x14ac:dyDescent="0.25" r="114" customHeight="1" ht="18.75">
      <c r="A114" s="1">
        <v>0</v>
      </c>
      <c r="B114" s="2">
        <v>0</v>
      </c>
      <c r="C114" s="2">
        <v>1</v>
      </c>
      <c r="D114" s="2">
        <v>10</v>
      </c>
      <c r="E114" s="2">
        <v>11</v>
      </c>
      <c r="F114" s="3"/>
      <c r="G114" s="4">
        <v>0</v>
      </c>
      <c r="H114" s="4">
        <v>0</v>
      </c>
      <c r="I114" s="4">
        <v>1</v>
      </c>
      <c r="J114" s="4">
        <v>3</v>
      </c>
      <c r="K114" s="4">
        <v>4</v>
      </c>
      <c r="L114" s="3"/>
      <c r="M114" s="4">
        <f>A114+G114</f>
      </c>
      <c r="N114" s="4">
        <f>B114+H114</f>
      </c>
      <c r="O114" s="4">
        <f>C114+I114</f>
      </c>
      <c r="P114" s="4">
        <f>D114+J114</f>
      </c>
      <c r="Q114" s="4">
        <f>E114+K114</f>
      </c>
      <c r="R114" s="3"/>
      <c r="S114" s="5"/>
      <c r="T114" s="5"/>
      <c r="U114" s="5"/>
      <c r="V114" s="5"/>
      <c r="W114" s="5"/>
    </row>
    <row x14ac:dyDescent="0.25" r="115" customHeight="1" ht="18.75">
      <c r="A115" s="1">
        <v>0</v>
      </c>
      <c r="B115" s="2">
        <v>17</v>
      </c>
      <c r="C115" s="2">
        <v>26</v>
      </c>
      <c r="D115" s="2">
        <v>35</v>
      </c>
      <c r="E115" s="2">
        <v>78</v>
      </c>
      <c r="F115" s="3"/>
      <c r="G115" s="4">
        <v>0</v>
      </c>
      <c r="H115" s="4">
        <v>3</v>
      </c>
      <c r="I115" s="4">
        <v>3</v>
      </c>
      <c r="J115" s="4">
        <v>36</v>
      </c>
      <c r="K115" s="4">
        <v>42</v>
      </c>
      <c r="L115" s="3"/>
      <c r="M115" s="4">
        <f>A115+G115</f>
      </c>
      <c r="N115" s="4">
        <f>B115+H115</f>
      </c>
      <c r="O115" s="4">
        <f>C115+I115</f>
      </c>
      <c r="P115" s="4">
        <f>D115+J115</f>
      </c>
      <c r="Q115" s="4">
        <f>E115+K115</f>
      </c>
      <c r="R115" s="3"/>
      <c r="S115" s="5"/>
      <c r="T115" s="5"/>
      <c r="U115" s="5"/>
      <c r="V115" s="5"/>
      <c r="W115" s="5"/>
    </row>
    <row x14ac:dyDescent="0.25" r="116" customHeight="1" ht="18.75">
      <c r="A116" s="1">
        <v>0</v>
      </c>
      <c r="B116" s="2">
        <v>0</v>
      </c>
      <c r="C116" s="2">
        <v>11</v>
      </c>
      <c r="D116" s="2">
        <v>1</v>
      </c>
      <c r="E116" s="2">
        <v>12</v>
      </c>
      <c r="F116" s="3"/>
      <c r="G116" s="4">
        <v>0</v>
      </c>
      <c r="H116" s="4">
        <v>0</v>
      </c>
      <c r="I116" s="4">
        <v>2</v>
      </c>
      <c r="J116" s="4">
        <v>20</v>
      </c>
      <c r="K116" s="4">
        <v>22</v>
      </c>
      <c r="L116" s="3"/>
      <c r="M116" s="4">
        <f>A116+G116</f>
      </c>
      <c r="N116" s="4">
        <f>B116+H116</f>
      </c>
      <c r="O116" s="4">
        <f>C116+I116</f>
      </c>
      <c r="P116" s="4">
        <f>D116+J116</f>
      </c>
      <c r="Q116" s="4">
        <f>E116+K116</f>
      </c>
      <c r="R116" s="3"/>
      <c r="S116" s="5"/>
      <c r="T116" s="5"/>
      <c r="U116" s="5"/>
      <c r="V116" s="5"/>
      <c r="W116" s="5"/>
    </row>
    <row x14ac:dyDescent="0.25" r="117" customHeight="1" ht="18.75">
      <c r="A117" s="1">
        <v>0</v>
      </c>
      <c r="B117" s="2">
        <v>0</v>
      </c>
      <c r="C117" s="2">
        <v>17</v>
      </c>
      <c r="D117" s="2">
        <v>0</v>
      </c>
      <c r="E117" s="2">
        <v>17</v>
      </c>
      <c r="F117" s="3"/>
      <c r="G117" s="4">
        <v>0</v>
      </c>
      <c r="H117" s="4">
        <v>0</v>
      </c>
      <c r="I117" s="4">
        <v>7</v>
      </c>
      <c r="J117" s="4">
        <v>8</v>
      </c>
      <c r="K117" s="4">
        <v>15</v>
      </c>
      <c r="L117" s="3"/>
      <c r="M117" s="4">
        <f>A117+G117</f>
      </c>
      <c r="N117" s="4">
        <f>B117+H117</f>
      </c>
      <c r="O117" s="4">
        <f>C117+I117</f>
      </c>
      <c r="P117" s="4">
        <f>D117+J117</f>
      </c>
      <c r="Q117" s="4">
        <f>E117+K117</f>
      </c>
      <c r="R117" s="3"/>
      <c r="S117" s="5"/>
      <c r="T117" s="5"/>
      <c r="U117" s="5"/>
      <c r="V117" s="5"/>
      <c r="W117" s="5"/>
    </row>
    <row x14ac:dyDescent="0.25" r="118" customHeight="1" ht="18.75">
      <c r="A118" s="1">
        <v>0</v>
      </c>
      <c r="B118" s="2">
        <v>0</v>
      </c>
      <c r="C118" s="2">
        <v>7</v>
      </c>
      <c r="D118" s="2">
        <v>16</v>
      </c>
      <c r="E118" s="2">
        <v>23</v>
      </c>
      <c r="F118" s="3"/>
      <c r="G118" s="4">
        <v>0</v>
      </c>
      <c r="H118" s="4">
        <v>0</v>
      </c>
      <c r="I118" s="4">
        <v>4</v>
      </c>
      <c r="J118" s="4">
        <v>22</v>
      </c>
      <c r="K118" s="4">
        <v>26</v>
      </c>
      <c r="L118" s="3"/>
      <c r="M118" s="4">
        <f>A118+G118</f>
      </c>
      <c r="N118" s="4">
        <f>B118+H118</f>
      </c>
      <c r="O118" s="4">
        <f>C118+I118</f>
      </c>
      <c r="P118" s="4">
        <f>D118+J118</f>
      </c>
      <c r="Q118" s="4">
        <f>E118+K118</f>
      </c>
      <c r="R118" s="3"/>
      <c r="S118" s="5"/>
      <c r="T118" s="5"/>
      <c r="U118" s="5"/>
      <c r="V118" s="5"/>
      <c r="W118" s="5"/>
    </row>
    <row x14ac:dyDescent="0.25" r="119" customHeight="1" ht="18.75">
      <c r="A119" s="1">
        <v>0</v>
      </c>
      <c r="B119" s="2">
        <v>0</v>
      </c>
      <c r="C119" s="2">
        <v>4</v>
      </c>
      <c r="D119" s="2">
        <v>73</v>
      </c>
      <c r="E119" s="2">
        <v>77</v>
      </c>
      <c r="F119" s="3"/>
      <c r="G119" s="4">
        <v>0</v>
      </c>
      <c r="H119" s="4">
        <v>0</v>
      </c>
      <c r="I119" s="4">
        <v>6</v>
      </c>
      <c r="J119" s="4">
        <v>23</v>
      </c>
      <c r="K119" s="4">
        <v>29</v>
      </c>
      <c r="L119" s="3"/>
      <c r="M119" s="4">
        <f>A119+G119</f>
      </c>
      <c r="N119" s="4">
        <f>B119+H119</f>
      </c>
      <c r="O119" s="4">
        <f>C119+I119</f>
      </c>
      <c r="P119" s="4">
        <f>D119+J119</f>
      </c>
      <c r="Q119" s="4">
        <f>E119+K119</f>
      </c>
      <c r="R119" s="3"/>
      <c r="S119" s="5"/>
      <c r="T119" s="5"/>
      <c r="U119" s="5"/>
      <c r="V119" s="5"/>
      <c r="W119" s="5"/>
    </row>
    <row x14ac:dyDescent="0.25" r="120" customHeight="1" ht="18.75">
      <c r="A120" s="1">
        <v>0</v>
      </c>
      <c r="B120" s="2">
        <v>0</v>
      </c>
      <c r="C120" s="2">
        <v>32</v>
      </c>
      <c r="D120" s="2">
        <v>0</v>
      </c>
      <c r="E120" s="2">
        <v>32</v>
      </c>
      <c r="F120" s="3"/>
      <c r="G120" s="4">
        <v>0</v>
      </c>
      <c r="H120" s="4">
        <v>0</v>
      </c>
      <c r="I120" s="4">
        <v>0</v>
      </c>
      <c r="J120" s="4">
        <v>10</v>
      </c>
      <c r="K120" s="4">
        <v>10</v>
      </c>
      <c r="L120" s="3"/>
      <c r="M120" s="4">
        <f>A120+G120</f>
      </c>
      <c r="N120" s="4">
        <f>B120+H120</f>
      </c>
      <c r="O120" s="4">
        <f>C120+I120</f>
      </c>
      <c r="P120" s="4">
        <f>D120+J120</f>
      </c>
      <c r="Q120" s="4">
        <f>E120+K120</f>
      </c>
      <c r="R120" s="3"/>
      <c r="S120" s="5"/>
      <c r="T120" s="5"/>
      <c r="U120" s="5"/>
      <c r="V120" s="5"/>
      <c r="W120" s="5"/>
    </row>
    <row x14ac:dyDescent="0.25" r="121" customHeight="1" ht="18.75">
      <c r="A121" s="1">
        <v>0</v>
      </c>
      <c r="B121" s="2">
        <v>0</v>
      </c>
      <c r="C121" s="2">
        <v>12</v>
      </c>
      <c r="D121" s="2">
        <v>91</v>
      </c>
      <c r="E121" s="2">
        <v>103</v>
      </c>
      <c r="F121" s="3"/>
      <c r="G121" s="4">
        <v>0</v>
      </c>
      <c r="H121" s="4">
        <v>0</v>
      </c>
      <c r="I121" s="4">
        <v>3</v>
      </c>
      <c r="J121" s="4">
        <v>15</v>
      </c>
      <c r="K121" s="4">
        <v>18</v>
      </c>
      <c r="L121" s="3"/>
      <c r="M121" s="4">
        <f>A121+G121</f>
      </c>
      <c r="N121" s="4">
        <f>B121+H121</f>
      </c>
      <c r="O121" s="4">
        <f>C121+I121</f>
      </c>
      <c r="P121" s="4">
        <f>D121+J121</f>
      </c>
      <c r="Q121" s="4">
        <f>E121+K121</f>
      </c>
      <c r="R121" s="3"/>
      <c r="S121" s="5"/>
      <c r="T121" s="5"/>
      <c r="U121" s="5"/>
      <c r="V121" s="5"/>
      <c r="W121" s="5"/>
    </row>
    <row x14ac:dyDescent="0.25" r="122" customHeight="1" ht="18.75">
      <c r="A122" s="1">
        <v>0</v>
      </c>
      <c r="B122" s="2">
        <v>7</v>
      </c>
      <c r="C122" s="2">
        <v>18</v>
      </c>
      <c r="D122" s="2">
        <v>94</v>
      </c>
      <c r="E122" s="2">
        <v>119</v>
      </c>
      <c r="F122" s="3"/>
      <c r="G122" s="4">
        <v>0</v>
      </c>
      <c r="H122" s="4">
        <v>0</v>
      </c>
      <c r="I122" s="4">
        <v>3</v>
      </c>
      <c r="J122" s="4">
        <v>24</v>
      </c>
      <c r="K122" s="4">
        <v>27</v>
      </c>
      <c r="L122" s="3"/>
      <c r="M122" s="4">
        <f>A122+G122</f>
      </c>
      <c r="N122" s="4">
        <f>B122+H122</f>
      </c>
      <c r="O122" s="4">
        <f>C122+I122</f>
      </c>
      <c r="P122" s="4">
        <f>D122+J122</f>
      </c>
      <c r="Q122" s="4">
        <f>E122+K122</f>
      </c>
      <c r="R122" s="3"/>
      <c r="S122" s="5"/>
      <c r="T122" s="5"/>
      <c r="U122" s="5"/>
      <c r="V122" s="5"/>
      <c r="W122" s="5"/>
    </row>
    <row x14ac:dyDescent="0.25" r="123" customHeight="1" ht="18.75">
      <c r="A123" s="1">
        <v>0</v>
      </c>
      <c r="B123" s="2">
        <v>0</v>
      </c>
      <c r="C123" s="2">
        <v>10</v>
      </c>
      <c r="D123" s="2">
        <v>60</v>
      </c>
      <c r="E123" s="2">
        <v>70</v>
      </c>
      <c r="F123" s="3"/>
      <c r="G123" s="4">
        <v>0</v>
      </c>
      <c r="H123" s="4">
        <v>0</v>
      </c>
      <c r="I123" s="4">
        <v>1</v>
      </c>
      <c r="J123" s="4">
        <v>28</v>
      </c>
      <c r="K123" s="4">
        <v>29</v>
      </c>
      <c r="L123" s="3"/>
      <c r="M123" s="4">
        <f>A123+G123</f>
      </c>
      <c r="N123" s="4">
        <f>B123+H123</f>
      </c>
      <c r="O123" s="4">
        <f>C123+I123</f>
      </c>
      <c r="P123" s="4">
        <f>D123+J123</f>
      </c>
      <c r="Q123" s="4">
        <f>E123+K123</f>
      </c>
      <c r="R123" s="3"/>
      <c r="S123" s="5"/>
      <c r="T123" s="5"/>
      <c r="U123" s="5"/>
      <c r="V123" s="5"/>
      <c r="W123" s="5"/>
    </row>
    <row x14ac:dyDescent="0.25" r="124" customHeight="1" ht="18.75">
      <c r="A124" s="1">
        <v>0</v>
      </c>
      <c r="B124" s="2">
        <v>20</v>
      </c>
      <c r="C124" s="2">
        <v>32</v>
      </c>
      <c r="D124" s="2">
        <v>311</v>
      </c>
      <c r="E124" s="2">
        <v>363</v>
      </c>
      <c r="F124" s="3"/>
      <c r="G124" s="4">
        <v>0</v>
      </c>
      <c r="H124" s="4">
        <v>4</v>
      </c>
      <c r="I124" s="4">
        <v>9</v>
      </c>
      <c r="J124" s="4">
        <v>52</v>
      </c>
      <c r="K124" s="4">
        <v>65</v>
      </c>
      <c r="L124" s="3"/>
      <c r="M124" s="4">
        <f>A124+G124</f>
      </c>
      <c r="N124" s="4">
        <f>B124+H124</f>
      </c>
      <c r="O124" s="4">
        <f>C124+I124</f>
      </c>
      <c r="P124" s="4">
        <f>D124+J124</f>
      </c>
      <c r="Q124" s="4">
        <f>E124+K124</f>
      </c>
      <c r="R124" s="3"/>
      <c r="S124" s="5"/>
      <c r="T124" s="5"/>
      <c r="U124" s="5"/>
      <c r="V124" s="5"/>
      <c r="W124" s="5"/>
    </row>
    <row x14ac:dyDescent="0.25" r="125" customHeight="1" ht="18.75">
      <c r="A125" s="1">
        <v>0</v>
      </c>
      <c r="B125" s="2">
        <v>0</v>
      </c>
      <c r="C125" s="2">
        <v>8</v>
      </c>
      <c r="D125" s="2">
        <v>70</v>
      </c>
      <c r="E125" s="2">
        <v>78</v>
      </c>
      <c r="F125" s="3"/>
      <c r="G125" s="4">
        <v>0</v>
      </c>
      <c r="H125" s="4">
        <v>0</v>
      </c>
      <c r="I125" s="4">
        <v>2</v>
      </c>
      <c r="J125" s="4">
        <v>8</v>
      </c>
      <c r="K125" s="4">
        <v>10</v>
      </c>
      <c r="L125" s="3"/>
      <c r="M125" s="4">
        <f>A125+G125</f>
      </c>
      <c r="N125" s="4">
        <f>B125+H125</f>
      </c>
      <c r="O125" s="4">
        <f>C125+I125</f>
      </c>
      <c r="P125" s="4">
        <f>D125+J125</f>
      </c>
      <c r="Q125" s="4">
        <f>E125+K125</f>
      </c>
      <c r="R125" s="3"/>
      <c r="S125" s="5"/>
      <c r="T125" s="5"/>
      <c r="U125" s="5"/>
      <c r="V125" s="5"/>
      <c r="W125" s="5"/>
    </row>
    <row x14ac:dyDescent="0.25" r="126" customHeight="1" ht="18.75">
      <c r="A126" s="1">
        <v>0</v>
      </c>
      <c r="B126" s="2">
        <v>0</v>
      </c>
      <c r="C126" s="2">
        <v>12</v>
      </c>
      <c r="D126" s="2">
        <v>96</v>
      </c>
      <c r="E126" s="2">
        <v>108</v>
      </c>
      <c r="F126" s="3"/>
      <c r="G126" s="4">
        <v>0</v>
      </c>
      <c r="H126" s="4">
        <v>0</v>
      </c>
      <c r="I126" s="4">
        <v>1</v>
      </c>
      <c r="J126" s="4">
        <v>26</v>
      </c>
      <c r="K126" s="4">
        <v>27</v>
      </c>
      <c r="L126" s="3"/>
      <c r="M126" s="4">
        <f>A126+G126</f>
      </c>
      <c r="N126" s="4">
        <f>B126+H126</f>
      </c>
      <c r="O126" s="4">
        <f>C126+I126</f>
      </c>
      <c r="P126" s="4">
        <f>D126+J126</f>
      </c>
      <c r="Q126" s="4">
        <f>E126+K126</f>
      </c>
      <c r="R126" s="3"/>
      <c r="S126" s="5"/>
      <c r="T126" s="5"/>
      <c r="U126" s="5"/>
      <c r="V126" s="5"/>
      <c r="W126" s="5"/>
    </row>
    <row x14ac:dyDescent="0.25" r="127" customHeight="1" ht="18.75">
      <c r="A127" s="1">
        <v>0</v>
      </c>
      <c r="B127" s="2">
        <v>0</v>
      </c>
      <c r="C127" s="2">
        <v>18</v>
      </c>
      <c r="D127" s="2">
        <v>0</v>
      </c>
      <c r="E127" s="2">
        <v>18</v>
      </c>
      <c r="F127" s="3"/>
      <c r="G127" s="4">
        <v>0</v>
      </c>
      <c r="H127" s="4">
        <v>0</v>
      </c>
      <c r="I127" s="4">
        <v>0</v>
      </c>
      <c r="J127" s="4">
        <v>1</v>
      </c>
      <c r="K127" s="4">
        <v>1</v>
      </c>
      <c r="L127" s="3"/>
      <c r="M127" s="4">
        <f>A127+G127</f>
      </c>
      <c r="N127" s="4">
        <f>B127+H127</f>
      </c>
      <c r="O127" s="4">
        <f>C127+I127</f>
      </c>
      <c r="P127" s="4">
        <f>D127+J127</f>
      </c>
      <c r="Q127" s="4">
        <f>E127+K127</f>
      </c>
      <c r="R127" s="3"/>
      <c r="S127" s="5"/>
      <c r="T127" s="5"/>
      <c r="U127" s="5"/>
      <c r="V127" s="5"/>
      <c r="W127" s="5"/>
    </row>
    <row x14ac:dyDescent="0.25" r="128" customHeight="1" ht="18.75">
      <c r="A128" s="1">
        <v>0</v>
      </c>
      <c r="B128" s="2">
        <v>24</v>
      </c>
      <c r="C128" s="2">
        <v>0</v>
      </c>
      <c r="D128" s="2">
        <v>2</v>
      </c>
      <c r="E128" s="2">
        <v>26</v>
      </c>
      <c r="F128" s="3"/>
      <c r="G128" s="4">
        <v>0</v>
      </c>
      <c r="H128" s="4">
        <v>4</v>
      </c>
      <c r="I128" s="4">
        <v>4</v>
      </c>
      <c r="J128" s="4">
        <v>27</v>
      </c>
      <c r="K128" s="4">
        <v>35</v>
      </c>
      <c r="L128" s="3"/>
      <c r="M128" s="4">
        <f>A128+G128</f>
      </c>
      <c r="N128" s="4">
        <f>B128+H128</f>
      </c>
      <c r="O128" s="4">
        <f>C128+I128</f>
      </c>
      <c r="P128" s="4">
        <f>D128+J128</f>
      </c>
      <c r="Q128" s="4">
        <f>E128+K128</f>
      </c>
      <c r="R128" s="3"/>
      <c r="S128" s="5"/>
      <c r="T128" s="5"/>
      <c r="U128" s="5"/>
      <c r="V128" s="5"/>
      <c r="W128" s="5"/>
    </row>
    <row x14ac:dyDescent="0.25" r="129" customHeight="1" ht="18.75">
      <c r="A129" s="1">
        <v>0</v>
      </c>
      <c r="B129" s="2">
        <v>0</v>
      </c>
      <c r="C129" s="2">
        <v>0</v>
      </c>
      <c r="D129" s="2">
        <v>21</v>
      </c>
      <c r="E129" s="2">
        <v>21</v>
      </c>
      <c r="F129" s="3"/>
      <c r="G129" s="4">
        <v>0</v>
      </c>
      <c r="H129" s="4">
        <v>2</v>
      </c>
      <c r="I129" s="4">
        <v>1</v>
      </c>
      <c r="J129" s="4">
        <v>18</v>
      </c>
      <c r="K129" s="4">
        <v>21</v>
      </c>
      <c r="L129" s="3"/>
      <c r="M129" s="4">
        <f>A129+G129</f>
      </c>
      <c r="N129" s="4">
        <f>B129+H129</f>
      </c>
      <c r="O129" s="4">
        <f>C129+I129</f>
      </c>
      <c r="P129" s="4">
        <f>D129+J129</f>
      </c>
      <c r="Q129" s="4">
        <f>E129+K129</f>
      </c>
      <c r="R129" s="3"/>
      <c r="S129" s="5"/>
      <c r="T129" s="5"/>
      <c r="U129" s="5"/>
      <c r="V129" s="5"/>
      <c r="W129" s="5"/>
    </row>
    <row x14ac:dyDescent="0.25" r="130" customHeight="1" ht="18.75">
      <c r="A130" s="1">
        <v>0</v>
      </c>
      <c r="B130" s="2">
        <v>33</v>
      </c>
      <c r="C130" s="2">
        <v>7</v>
      </c>
      <c r="D130" s="2">
        <v>74</v>
      </c>
      <c r="E130" s="2">
        <v>114</v>
      </c>
      <c r="F130" s="3"/>
      <c r="G130" s="4">
        <v>0</v>
      </c>
      <c r="H130" s="4">
        <v>0</v>
      </c>
      <c r="I130" s="4">
        <v>1</v>
      </c>
      <c r="J130" s="4">
        <v>24</v>
      </c>
      <c r="K130" s="4">
        <v>25</v>
      </c>
      <c r="L130" s="3"/>
      <c r="M130" s="4">
        <f>A130+G130</f>
      </c>
      <c r="N130" s="4">
        <f>B130+H130</f>
      </c>
      <c r="O130" s="4">
        <f>C130+I130</f>
      </c>
      <c r="P130" s="4">
        <f>D130+J130</f>
      </c>
      <c r="Q130" s="4">
        <f>E130+K130</f>
      </c>
      <c r="R130" s="3"/>
      <c r="S130" s="5"/>
      <c r="T130" s="5"/>
      <c r="U130" s="5"/>
      <c r="V130" s="5"/>
      <c r="W130" s="5"/>
    </row>
    <row x14ac:dyDescent="0.25" r="131" customHeight="1" ht="18.75">
      <c r="A131" s="1">
        <v>1</v>
      </c>
      <c r="B131" s="2">
        <v>15</v>
      </c>
      <c r="C131" s="2">
        <v>3</v>
      </c>
      <c r="D131" s="2">
        <v>92</v>
      </c>
      <c r="E131" s="2">
        <v>111</v>
      </c>
      <c r="F131" s="3"/>
      <c r="G131" s="4">
        <v>0</v>
      </c>
      <c r="H131" s="4">
        <v>0</v>
      </c>
      <c r="I131" s="4">
        <v>3</v>
      </c>
      <c r="J131" s="4">
        <v>28</v>
      </c>
      <c r="K131" s="4">
        <v>31</v>
      </c>
      <c r="L131" s="3"/>
      <c r="M131" s="4">
        <f>A131+G131</f>
      </c>
      <c r="N131" s="4">
        <f>B131+H131</f>
      </c>
      <c r="O131" s="4">
        <f>C131+I131</f>
      </c>
      <c r="P131" s="4">
        <f>D131+J131</f>
      </c>
      <c r="Q131" s="4">
        <f>E131+K131</f>
      </c>
      <c r="R131" s="3"/>
      <c r="S131" s="5"/>
      <c r="T131" s="5"/>
      <c r="U131" s="5"/>
      <c r="V131" s="5"/>
      <c r="W131" s="5"/>
    </row>
    <row x14ac:dyDescent="0.25" r="132" customHeight="1" ht="18.75">
      <c r="A132" s="1">
        <v>0</v>
      </c>
      <c r="B132" s="2">
        <v>0</v>
      </c>
      <c r="C132" s="2">
        <v>11</v>
      </c>
      <c r="D132" s="2">
        <v>38</v>
      </c>
      <c r="E132" s="2">
        <v>49</v>
      </c>
      <c r="F132" s="3"/>
      <c r="G132" s="4">
        <v>0</v>
      </c>
      <c r="H132" s="4">
        <v>0</v>
      </c>
      <c r="I132" s="4">
        <v>1</v>
      </c>
      <c r="J132" s="4">
        <v>27</v>
      </c>
      <c r="K132" s="4">
        <v>28</v>
      </c>
      <c r="L132" s="3"/>
      <c r="M132" s="4">
        <f>A132+G132</f>
      </c>
      <c r="N132" s="4">
        <f>B132+H132</f>
      </c>
      <c r="O132" s="4">
        <f>C132+I132</f>
      </c>
      <c r="P132" s="4">
        <f>D132+J132</f>
      </c>
      <c r="Q132" s="4">
        <f>E132+K132</f>
      </c>
      <c r="R132" s="3"/>
      <c r="S132" s="5"/>
      <c r="T132" s="5"/>
      <c r="U132" s="5"/>
      <c r="V132" s="5"/>
      <c r="W132" s="5"/>
    </row>
    <row x14ac:dyDescent="0.25" r="133" customHeight="1" ht="18.75">
      <c r="A133" s="1">
        <v>0</v>
      </c>
      <c r="B133" s="2">
        <v>0</v>
      </c>
      <c r="C133" s="2">
        <v>10</v>
      </c>
      <c r="D133" s="2">
        <v>113</v>
      </c>
      <c r="E133" s="2">
        <v>123</v>
      </c>
      <c r="F133" s="3"/>
      <c r="G133" s="4">
        <v>0</v>
      </c>
      <c r="H133" s="4">
        <v>0</v>
      </c>
      <c r="I133" s="4">
        <v>1</v>
      </c>
      <c r="J133" s="4">
        <v>22</v>
      </c>
      <c r="K133" s="4">
        <v>23</v>
      </c>
      <c r="L133" s="3"/>
      <c r="M133" s="4">
        <f>A133+G133</f>
      </c>
      <c r="N133" s="4">
        <f>B133+H133</f>
      </c>
      <c r="O133" s="4">
        <f>C133+I133</f>
      </c>
      <c r="P133" s="4">
        <f>D133+J133</f>
      </c>
      <c r="Q133" s="4">
        <f>E133+K133</f>
      </c>
      <c r="R133" s="3"/>
      <c r="S133" s="5"/>
      <c r="T133" s="5"/>
      <c r="U133" s="5"/>
      <c r="V133" s="5"/>
      <c r="W133" s="5"/>
    </row>
    <row x14ac:dyDescent="0.25" r="134" customHeight="1" ht="18.75">
      <c r="A134" s="1">
        <v>0</v>
      </c>
      <c r="B134" s="2">
        <v>0</v>
      </c>
      <c r="C134" s="2">
        <v>37</v>
      </c>
      <c r="D134" s="2">
        <v>0</v>
      </c>
      <c r="E134" s="2">
        <v>37</v>
      </c>
      <c r="F134" s="3"/>
      <c r="G134" s="4">
        <v>0</v>
      </c>
      <c r="H134" s="4">
        <v>0</v>
      </c>
      <c r="I134" s="4">
        <v>14</v>
      </c>
      <c r="J134" s="4">
        <v>33</v>
      </c>
      <c r="K134" s="4">
        <v>47</v>
      </c>
      <c r="L134" s="3"/>
      <c r="M134" s="4">
        <f>A134+G134</f>
      </c>
      <c r="N134" s="4">
        <f>B134+H134</f>
      </c>
      <c r="O134" s="4">
        <f>C134+I134</f>
      </c>
      <c r="P134" s="4">
        <f>D134+J134</f>
      </c>
      <c r="Q134" s="4">
        <f>E134+K134</f>
      </c>
      <c r="R134" s="3"/>
      <c r="S134" s="5"/>
      <c r="T134" s="5"/>
      <c r="U134" s="5"/>
      <c r="V134" s="5"/>
      <c r="W134" s="5"/>
    </row>
    <row x14ac:dyDescent="0.25" r="135" customHeight="1" ht="18.75">
      <c r="A135" s="1">
        <v>0</v>
      </c>
      <c r="B135" s="2">
        <v>0</v>
      </c>
      <c r="C135" s="2">
        <v>41</v>
      </c>
      <c r="D135" s="2">
        <v>36</v>
      </c>
      <c r="E135" s="2">
        <v>77</v>
      </c>
      <c r="F135" s="3"/>
      <c r="G135" s="4">
        <v>0</v>
      </c>
      <c r="H135" s="4">
        <v>0</v>
      </c>
      <c r="I135" s="4">
        <v>5</v>
      </c>
      <c r="J135" s="4">
        <v>7</v>
      </c>
      <c r="K135" s="4">
        <v>12</v>
      </c>
      <c r="L135" s="3"/>
      <c r="M135" s="4">
        <f>A135+G135</f>
      </c>
      <c r="N135" s="4">
        <f>B135+H135</f>
      </c>
      <c r="O135" s="4">
        <f>C135+I135</f>
      </c>
      <c r="P135" s="4">
        <f>D135+J135</f>
      </c>
      <c r="Q135" s="4">
        <f>E135+K135</f>
      </c>
      <c r="R135" s="3"/>
      <c r="S135" s="5"/>
      <c r="T135" s="5"/>
      <c r="U135" s="5"/>
      <c r="V135" s="5"/>
      <c r="W135" s="5"/>
    </row>
    <row x14ac:dyDescent="0.25" r="136" customHeight="1" ht="18.75">
      <c r="A136" s="1">
        <v>0</v>
      </c>
      <c r="B136" s="2">
        <v>0</v>
      </c>
      <c r="C136" s="2">
        <v>6</v>
      </c>
      <c r="D136" s="2">
        <v>0</v>
      </c>
      <c r="E136" s="2">
        <v>6</v>
      </c>
      <c r="F136" s="3"/>
      <c r="G136" s="4">
        <v>0</v>
      </c>
      <c r="H136" s="4">
        <v>9</v>
      </c>
      <c r="I136" s="4">
        <v>2</v>
      </c>
      <c r="J136" s="4">
        <v>28</v>
      </c>
      <c r="K136" s="4">
        <v>39</v>
      </c>
      <c r="L136" s="3"/>
      <c r="M136" s="4">
        <f>A136+G136</f>
      </c>
      <c r="N136" s="4">
        <f>B136+H136</f>
      </c>
      <c r="O136" s="4">
        <f>C136+I136</f>
      </c>
      <c r="P136" s="4">
        <f>D136+J136</f>
      </c>
      <c r="Q136" s="4">
        <f>E136+K136</f>
      </c>
      <c r="R136" s="3"/>
      <c r="S136" s="5"/>
      <c r="T136" s="5"/>
      <c r="U136" s="5"/>
      <c r="V136" s="5"/>
      <c r="W136" s="5"/>
    </row>
    <row x14ac:dyDescent="0.25" r="137" customHeight="1" ht="18.75">
      <c r="A137" s="1">
        <v>0</v>
      </c>
      <c r="B137" s="2">
        <v>0</v>
      </c>
      <c r="C137" s="2">
        <v>0</v>
      </c>
      <c r="D137" s="2">
        <v>17</v>
      </c>
      <c r="E137" s="2">
        <v>17</v>
      </c>
      <c r="F137" s="3"/>
      <c r="G137" s="4">
        <v>0</v>
      </c>
      <c r="H137" s="4">
        <v>0</v>
      </c>
      <c r="I137" s="4">
        <v>0</v>
      </c>
      <c r="J137" s="4">
        <v>34</v>
      </c>
      <c r="K137" s="4">
        <v>34</v>
      </c>
      <c r="L137" s="3"/>
      <c r="M137" s="4">
        <f>A137+G137</f>
      </c>
      <c r="N137" s="4">
        <f>B137+H137</f>
      </c>
      <c r="O137" s="4">
        <f>C137+I137</f>
      </c>
      <c r="P137" s="4">
        <f>D137+J137</f>
      </c>
      <c r="Q137" s="4">
        <f>E137+K137</f>
      </c>
      <c r="R137" s="3"/>
      <c r="S137" s="5"/>
      <c r="T137" s="5"/>
      <c r="U137" s="5"/>
      <c r="V137" s="5"/>
      <c r="W137" s="5"/>
    </row>
    <row x14ac:dyDescent="0.25" r="138" customHeight="1" ht="18.75">
      <c r="A138" s="1">
        <v>0</v>
      </c>
      <c r="B138" s="2">
        <v>0</v>
      </c>
      <c r="C138" s="2">
        <v>10</v>
      </c>
      <c r="D138" s="2">
        <v>28</v>
      </c>
      <c r="E138" s="2">
        <v>38</v>
      </c>
      <c r="F138" s="3"/>
      <c r="G138" s="4">
        <v>0</v>
      </c>
      <c r="H138" s="4">
        <v>0</v>
      </c>
      <c r="I138" s="4">
        <v>1</v>
      </c>
      <c r="J138" s="4">
        <v>24</v>
      </c>
      <c r="K138" s="4">
        <v>25</v>
      </c>
      <c r="L138" s="3"/>
      <c r="M138" s="4">
        <f>A138+G138</f>
      </c>
      <c r="N138" s="4">
        <f>B138+H138</f>
      </c>
      <c r="O138" s="4">
        <f>C138+I138</f>
      </c>
      <c r="P138" s="4">
        <f>D138+J138</f>
      </c>
      <c r="Q138" s="4">
        <f>E138+K138</f>
      </c>
      <c r="R138" s="3"/>
      <c r="S138" s="5"/>
      <c r="T138" s="5"/>
      <c r="U138" s="5"/>
      <c r="V138" s="5"/>
      <c r="W138" s="5"/>
    </row>
    <row x14ac:dyDescent="0.25" r="139" customHeight="1" ht="18.75">
      <c r="A139" s="1">
        <v>2</v>
      </c>
      <c r="B139" s="2">
        <v>18</v>
      </c>
      <c r="C139" s="2">
        <v>10</v>
      </c>
      <c r="D139" s="2">
        <v>132</v>
      </c>
      <c r="E139" s="2">
        <v>162</v>
      </c>
      <c r="F139" s="3"/>
      <c r="G139" s="4">
        <v>0</v>
      </c>
      <c r="H139" s="4">
        <v>1</v>
      </c>
      <c r="I139" s="4">
        <v>6</v>
      </c>
      <c r="J139" s="4">
        <v>12</v>
      </c>
      <c r="K139" s="4">
        <v>19</v>
      </c>
      <c r="L139" s="3"/>
      <c r="M139" s="4">
        <f>A139+G139</f>
      </c>
      <c r="N139" s="4">
        <f>B139+H139</f>
      </c>
      <c r="O139" s="4">
        <f>C139+I139</f>
      </c>
      <c r="P139" s="4">
        <f>D139+J139</f>
      </c>
      <c r="Q139" s="4">
        <f>E139+K139</f>
      </c>
      <c r="R139" s="3"/>
      <c r="S139" s="5"/>
      <c r="T139" s="5"/>
      <c r="U139" s="5"/>
      <c r="V139" s="5"/>
      <c r="W139" s="5"/>
    </row>
    <row x14ac:dyDescent="0.25" r="140" customHeight="1" ht="18.75">
      <c r="A140" s="1">
        <v>0</v>
      </c>
      <c r="B140" s="2">
        <v>0</v>
      </c>
      <c r="C140" s="2">
        <v>9</v>
      </c>
      <c r="D140" s="2">
        <v>0</v>
      </c>
      <c r="E140" s="2">
        <v>9</v>
      </c>
      <c r="F140" s="3"/>
      <c r="G140" s="4">
        <v>0</v>
      </c>
      <c r="H140" s="4">
        <v>0</v>
      </c>
      <c r="I140" s="4">
        <v>2</v>
      </c>
      <c r="J140" s="4">
        <v>21</v>
      </c>
      <c r="K140" s="4">
        <v>23</v>
      </c>
      <c r="L140" s="3"/>
      <c r="M140" s="4">
        <f>A140+G140</f>
      </c>
      <c r="N140" s="4">
        <f>B140+H140</f>
      </c>
      <c r="O140" s="4">
        <f>C140+I140</f>
      </c>
      <c r="P140" s="4">
        <f>D140+J140</f>
      </c>
      <c r="Q140" s="4">
        <f>E140+K140</f>
      </c>
      <c r="R140" s="3"/>
      <c r="S140" s="5"/>
      <c r="T140" s="5"/>
      <c r="U140" s="5"/>
      <c r="V140" s="5"/>
      <c r="W140" s="5"/>
    </row>
    <row x14ac:dyDescent="0.25" r="141" customHeight="1" ht="18.75">
      <c r="A141" s="1">
        <v>0</v>
      </c>
      <c r="B141" s="2">
        <v>0</v>
      </c>
      <c r="C141" s="2">
        <v>0</v>
      </c>
      <c r="D141" s="2">
        <v>0</v>
      </c>
      <c r="E141" s="2">
        <v>0</v>
      </c>
      <c r="F141" s="3"/>
      <c r="G141" s="4">
        <v>0</v>
      </c>
      <c r="H141" s="4">
        <v>4</v>
      </c>
      <c r="I141" s="4">
        <v>1</v>
      </c>
      <c r="J141" s="4">
        <v>15</v>
      </c>
      <c r="K141" s="4">
        <v>20</v>
      </c>
      <c r="L141" s="3"/>
      <c r="M141" s="4">
        <f>A141+G141</f>
      </c>
      <c r="N141" s="4">
        <f>B141+H141</f>
      </c>
      <c r="O141" s="4">
        <f>C141+I141</f>
      </c>
      <c r="P141" s="4">
        <f>D141+J141</f>
      </c>
      <c r="Q141" s="4">
        <f>E141+K141</f>
      </c>
      <c r="R141" s="3"/>
      <c r="S141" s="5"/>
      <c r="T141" s="5"/>
      <c r="U141" s="5"/>
      <c r="V141" s="5"/>
      <c r="W141" s="5"/>
    </row>
    <row x14ac:dyDescent="0.25" r="142" customHeight="1" ht="18.75">
      <c r="A142" s="1">
        <v>0</v>
      </c>
      <c r="B142" s="2">
        <v>19</v>
      </c>
      <c r="C142" s="2">
        <v>49</v>
      </c>
      <c r="D142" s="2">
        <v>57</v>
      </c>
      <c r="E142" s="2">
        <v>125</v>
      </c>
      <c r="F142" s="3"/>
      <c r="G142" s="4">
        <v>0</v>
      </c>
      <c r="H142" s="4">
        <v>0</v>
      </c>
      <c r="I142" s="4">
        <v>1</v>
      </c>
      <c r="J142" s="4">
        <v>40</v>
      </c>
      <c r="K142" s="4">
        <v>41</v>
      </c>
      <c r="L142" s="3"/>
      <c r="M142" s="4">
        <f>A142+G142</f>
      </c>
      <c r="N142" s="4">
        <f>B142+H142</f>
      </c>
      <c r="O142" s="4">
        <f>C142+I142</f>
      </c>
      <c r="P142" s="4">
        <f>D142+J142</f>
      </c>
      <c r="Q142" s="4">
        <f>E142+K142</f>
      </c>
      <c r="R142" s="3"/>
      <c r="S142" s="5"/>
      <c r="T142" s="5"/>
      <c r="U142" s="5"/>
      <c r="V142" s="5"/>
      <c r="W142" s="5"/>
    </row>
    <row x14ac:dyDescent="0.25" r="143" customHeight="1" ht="18.75">
      <c r="A143" s="1">
        <v>0</v>
      </c>
      <c r="B143" s="2">
        <v>0</v>
      </c>
      <c r="C143" s="2">
        <v>14</v>
      </c>
      <c r="D143" s="2">
        <v>57</v>
      </c>
      <c r="E143" s="2">
        <v>71</v>
      </c>
      <c r="F143" s="3"/>
      <c r="G143" s="4">
        <v>0</v>
      </c>
      <c r="H143" s="4">
        <v>0</v>
      </c>
      <c r="I143" s="4">
        <v>5</v>
      </c>
      <c r="J143" s="4">
        <v>10</v>
      </c>
      <c r="K143" s="4">
        <v>15</v>
      </c>
      <c r="L143" s="3"/>
      <c r="M143" s="4">
        <f>A143+G143</f>
      </c>
      <c r="N143" s="4">
        <f>B143+H143</f>
      </c>
      <c r="O143" s="4">
        <f>C143+I143</f>
      </c>
      <c r="P143" s="4">
        <f>D143+J143</f>
      </c>
      <c r="Q143" s="4">
        <f>E143+K143</f>
      </c>
      <c r="R143" s="3"/>
      <c r="S143" s="5"/>
      <c r="T143" s="5"/>
      <c r="U143" s="5"/>
      <c r="V143" s="5"/>
      <c r="W143" s="5"/>
    </row>
    <row x14ac:dyDescent="0.25" r="144" customHeight="1" ht="18.75">
      <c r="A144" s="1">
        <v>0</v>
      </c>
      <c r="B144" s="2">
        <v>0</v>
      </c>
      <c r="C144" s="2">
        <v>14</v>
      </c>
      <c r="D144" s="2">
        <v>92</v>
      </c>
      <c r="E144" s="2">
        <v>106</v>
      </c>
      <c r="F144" s="3"/>
      <c r="G144" s="4">
        <v>0</v>
      </c>
      <c r="H144" s="4">
        <v>0</v>
      </c>
      <c r="I144" s="4">
        <v>1</v>
      </c>
      <c r="J144" s="4">
        <v>15</v>
      </c>
      <c r="K144" s="4">
        <v>16</v>
      </c>
      <c r="L144" s="3"/>
      <c r="M144" s="4">
        <f>A144+G144</f>
      </c>
      <c r="N144" s="4">
        <f>B144+H144</f>
      </c>
      <c r="O144" s="4">
        <f>C144+I144</f>
      </c>
      <c r="P144" s="4">
        <f>D144+J144</f>
      </c>
      <c r="Q144" s="4">
        <f>E144+K144</f>
      </c>
      <c r="R144" s="3"/>
      <c r="S144" s="5"/>
      <c r="T144" s="5"/>
      <c r="U144" s="5"/>
      <c r="V144" s="5"/>
      <c r="W144" s="5"/>
    </row>
    <row x14ac:dyDescent="0.25" r="145" customHeight="1" ht="18.75">
      <c r="A145" s="1">
        <v>0</v>
      </c>
      <c r="B145" s="2">
        <v>22</v>
      </c>
      <c r="C145" s="2">
        <v>3</v>
      </c>
      <c r="D145" s="2">
        <v>56</v>
      </c>
      <c r="E145" s="2">
        <v>81</v>
      </c>
      <c r="F145" s="3"/>
      <c r="G145" s="4">
        <v>0</v>
      </c>
      <c r="H145" s="4">
        <v>0</v>
      </c>
      <c r="I145" s="4">
        <v>0</v>
      </c>
      <c r="J145" s="4">
        <v>5</v>
      </c>
      <c r="K145" s="4">
        <v>5</v>
      </c>
      <c r="L145" s="3"/>
      <c r="M145" s="4">
        <f>A145+G145</f>
      </c>
      <c r="N145" s="4">
        <f>B145+H145</f>
      </c>
      <c r="O145" s="4">
        <f>C145+I145</f>
      </c>
      <c r="P145" s="4">
        <f>D145+J145</f>
      </c>
      <c r="Q145" s="4">
        <f>E145+K145</f>
      </c>
      <c r="R145" s="3"/>
      <c r="S145" s="5"/>
      <c r="T145" s="5"/>
      <c r="U145" s="5"/>
      <c r="V145" s="5"/>
      <c r="W145" s="5"/>
    </row>
    <row x14ac:dyDescent="0.25" r="146" customHeight="1" ht="18.75">
      <c r="A146" s="1">
        <v>0</v>
      </c>
      <c r="B146" s="2">
        <v>2</v>
      </c>
      <c r="C146" s="2">
        <v>11</v>
      </c>
      <c r="D146" s="2">
        <v>141</v>
      </c>
      <c r="E146" s="2">
        <v>154</v>
      </c>
      <c r="F146" s="3"/>
      <c r="G146" s="4">
        <v>0</v>
      </c>
      <c r="H146" s="4">
        <v>0</v>
      </c>
      <c r="I146" s="4">
        <v>0</v>
      </c>
      <c r="J146" s="4">
        <v>11</v>
      </c>
      <c r="K146" s="4">
        <v>11</v>
      </c>
      <c r="L146" s="3"/>
      <c r="M146" s="4">
        <f>A146+G146</f>
      </c>
      <c r="N146" s="4">
        <f>B146+H146</f>
      </c>
      <c r="O146" s="4">
        <f>C146+I146</f>
      </c>
      <c r="P146" s="4">
        <f>D146+J146</f>
      </c>
      <c r="Q146" s="4">
        <f>E146+K146</f>
      </c>
      <c r="R146" s="3"/>
      <c r="S146" s="5"/>
      <c r="T146" s="5"/>
      <c r="U146" s="5"/>
      <c r="V146" s="5"/>
      <c r="W146" s="5"/>
    </row>
    <row x14ac:dyDescent="0.25" r="147" customHeight="1" ht="18.75">
      <c r="A147" s="1">
        <v>0</v>
      </c>
      <c r="B147" s="2">
        <v>0</v>
      </c>
      <c r="C147" s="2">
        <v>20</v>
      </c>
      <c r="D147" s="2">
        <v>44</v>
      </c>
      <c r="E147" s="2">
        <v>64</v>
      </c>
      <c r="F147" s="3"/>
      <c r="G147" s="4">
        <v>0</v>
      </c>
      <c r="H147" s="4">
        <v>3</v>
      </c>
      <c r="I147" s="4">
        <v>7</v>
      </c>
      <c r="J147" s="4">
        <v>47</v>
      </c>
      <c r="K147" s="4">
        <v>57</v>
      </c>
      <c r="L147" s="3"/>
      <c r="M147" s="4">
        <f>A147+G147</f>
      </c>
      <c r="N147" s="4">
        <f>B147+H147</f>
      </c>
      <c r="O147" s="4">
        <f>C147+I147</f>
      </c>
      <c r="P147" s="4">
        <f>D147+J147</f>
      </c>
      <c r="Q147" s="4">
        <f>E147+K147</f>
      </c>
      <c r="R147" s="3"/>
      <c r="S147" s="5"/>
      <c r="T147" s="5"/>
      <c r="U147" s="5"/>
      <c r="V147" s="5"/>
      <c r="W147" s="5"/>
    </row>
    <row x14ac:dyDescent="0.25" r="148" customHeight="1" ht="18.75">
      <c r="A148" s="1">
        <v>0</v>
      </c>
      <c r="B148" s="2">
        <v>0</v>
      </c>
      <c r="C148" s="2">
        <v>7</v>
      </c>
      <c r="D148" s="2">
        <v>13</v>
      </c>
      <c r="E148" s="2">
        <v>20</v>
      </c>
      <c r="F148" s="3"/>
      <c r="G148" s="4">
        <v>0</v>
      </c>
      <c r="H148" s="4">
        <v>0</v>
      </c>
      <c r="I148" s="4">
        <v>7</v>
      </c>
      <c r="J148" s="4">
        <v>37</v>
      </c>
      <c r="K148" s="4">
        <v>44</v>
      </c>
      <c r="L148" s="3"/>
      <c r="M148" s="4">
        <f>A148+G148</f>
      </c>
      <c r="N148" s="4">
        <f>B148+H148</f>
      </c>
      <c r="O148" s="4">
        <f>C148+I148</f>
      </c>
      <c r="P148" s="4">
        <f>D148+J148</f>
      </c>
      <c r="Q148" s="4">
        <f>E148+K148</f>
      </c>
      <c r="R148" s="3"/>
      <c r="S148" s="5"/>
      <c r="T148" s="5"/>
      <c r="U148" s="5"/>
      <c r="V148" s="5"/>
      <c r="W148" s="5"/>
    </row>
    <row x14ac:dyDescent="0.25" r="149" customHeight="1" ht="18.75">
      <c r="A149" s="1">
        <v>0</v>
      </c>
      <c r="B149" s="2">
        <v>0</v>
      </c>
      <c r="C149" s="2">
        <v>2</v>
      </c>
      <c r="D149" s="2">
        <v>34</v>
      </c>
      <c r="E149" s="2">
        <v>36</v>
      </c>
      <c r="F149" s="3"/>
      <c r="G149" s="4">
        <v>0</v>
      </c>
      <c r="H149" s="4">
        <v>0</v>
      </c>
      <c r="I149" s="4">
        <v>1</v>
      </c>
      <c r="J149" s="4">
        <v>9</v>
      </c>
      <c r="K149" s="4">
        <v>10</v>
      </c>
      <c r="L149" s="3"/>
      <c r="M149" s="4">
        <f>A149+G149</f>
      </c>
      <c r="N149" s="4">
        <f>B149+H149</f>
      </c>
      <c r="O149" s="4">
        <f>C149+I149</f>
      </c>
      <c r="P149" s="4">
        <f>D149+J149</f>
      </c>
      <c r="Q149" s="4">
        <f>E149+K149</f>
      </c>
      <c r="R149" s="3"/>
      <c r="S149" s="5"/>
      <c r="T149" s="5"/>
      <c r="U149" s="5"/>
      <c r="V149" s="5"/>
      <c r="W149" s="5"/>
    </row>
    <row x14ac:dyDescent="0.25" r="150" customHeight="1" ht="18.75">
      <c r="A150" s="1">
        <v>0</v>
      </c>
      <c r="B150" s="2">
        <v>0</v>
      </c>
      <c r="C150" s="2">
        <v>0</v>
      </c>
      <c r="D150" s="2">
        <v>1</v>
      </c>
      <c r="E150" s="2">
        <v>1</v>
      </c>
      <c r="F150" s="3"/>
      <c r="G150" s="4">
        <v>0</v>
      </c>
      <c r="H150" s="4">
        <v>0</v>
      </c>
      <c r="I150" s="4">
        <v>2</v>
      </c>
      <c r="J150" s="4">
        <v>8</v>
      </c>
      <c r="K150" s="4">
        <v>10</v>
      </c>
      <c r="L150" s="3"/>
      <c r="M150" s="4">
        <f>A150+G150</f>
      </c>
      <c r="N150" s="4">
        <f>B150+H150</f>
      </c>
      <c r="O150" s="4">
        <f>C150+I150</f>
      </c>
      <c r="P150" s="4">
        <f>D150+J150</f>
      </c>
      <c r="Q150" s="4">
        <f>E150+K150</f>
      </c>
      <c r="R150" s="3"/>
      <c r="S150" s="5"/>
      <c r="T150" s="5"/>
      <c r="U150" s="5"/>
      <c r="V150" s="5"/>
      <c r="W150" s="5"/>
    </row>
    <row x14ac:dyDescent="0.25" r="151" customHeight="1" ht="18.75">
      <c r="A151" s="1">
        <v>0</v>
      </c>
      <c r="B151" s="2">
        <v>28</v>
      </c>
      <c r="C151" s="2">
        <v>47</v>
      </c>
      <c r="D151" s="2">
        <v>0</v>
      </c>
      <c r="E151" s="2">
        <v>75</v>
      </c>
      <c r="F151" s="3"/>
      <c r="G151" s="4">
        <v>0</v>
      </c>
      <c r="H151" s="4">
        <v>2</v>
      </c>
      <c r="I151" s="4">
        <v>3</v>
      </c>
      <c r="J151" s="4">
        <v>27</v>
      </c>
      <c r="K151" s="4">
        <v>32</v>
      </c>
      <c r="L151" s="3"/>
      <c r="M151" s="4">
        <f>A151+G151</f>
      </c>
      <c r="N151" s="4">
        <f>B151+H151</f>
      </c>
      <c r="O151" s="4">
        <f>C151+I151</f>
      </c>
      <c r="P151" s="4">
        <f>D151+J151</f>
      </c>
      <c r="Q151" s="4">
        <f>E151+K151</f>
      </c>
      <c r="R151" s="3"/>
      <c r="S151" s="5"/>
      <c r="T151" s="5"/>
      <c r="U151" s="5"/>
      <c r="V151" s="5"/>
      <c r="W151" s="5"/>
    </row>
    <row x14ac:dyDescent="0.25" r="152" customHeight="1" ht="18.75">
      <c r="A152" s="1">
        <v>0</v>
      </c>
      <c r="B152" s="2">
        <v>0</v>
      </c>
      <c r="C152" s="2">
        <v>38</v>
      </c>
      <c r="D152" s="2">
        <v>70</v>
      </c>
      <c r="E152" s="2">
        <v>108</v>
      </c>
      <c r="F152" s="3"/>
      <c r="G152" s="4">
        <v>0</v>
      </c>
      <c r="H152" s="4">
        <v>0</v>
      </c>
      <c r="I152" s="4">
        <v>1</v>
      </c>
      <c r="J152" s="4">
        <v>1</v>
      </c>
      <c r="K152" s="4">
        <v>2</v>
      </c>
      <c r="L152" s="3"/>
      <c r="M152" s="4">
        <f>A152+G152</f>
      </c>
      <c r="N152" s="4">
        <f>B152+H152</f>
      </c>
      <c r="O152" s="4">
        <f>C152+I152</f>
      </c>
      <c r="P152" s="4">
        <f>D152+J152</f>
      </c>
      <c r="Q152" s="4">
        <f>E152+K152</f>
      </c>
      <c r="R152" s="3"/>
      <c r="S152" s="5"/>
      <c r="T152" s="5"/>
      <c r="U152" s="5"/>
      <c r="V152" s="5"/>
      <c r="W152" s="5"/>
    </row>
    <row x14ac:dyDescent="0.25" r="153" customHeight="1" ht="18.75">
      <c r="A153" s="1">
        <v>0</v>
      </c>
      <c r="B153" s="2">
        <v>15</v>
      </c>
      <c r="C153" s="2">
        <v>1</v>
      </c>
      <c r="D153" s="2">
        <v>55</v>
      </c>
      <c r="E153" s="2">
        <v>71</v>
      </c>
      <c r="F153" s="3"/>
      <c r="G153" s="4">
        <v>0</v>
      </c>
      <c r="H153" s="4">
        <v>1</v>
      </c>
      <c r="I153" s="4">
        <v>3</v>
      </c>
      <c r="J153" s="4">
        <v>31</v>
      </c>
      <c r="K153" s="4">
        <v>35</v>
      </c>
      <c r="L153" s="3"/>
      <c r="M153" s="4">
        <f>A153+G153</f>
      </c>
      <c r="N153" s="4">
        <f>B153+H153</f>
      </c>
      <c r="O153" s="4">
        <f>C153+I153</f>
      </c>
      <c r="P153" s="4">
        <f>D153+J153</f>
      </c>
      <c r="Q153" s="4">
        <f>E153+K153</f>
      </c>
      <c r="R153" s="3"/>
      <c r="S153" s="5"/>
      <c r="T153" s="5"/>
      <c r="U153" s="5"/>
      <c r="V153" s="5"/>
      <c r="W153" s="5"/>
    </row>
    <row x14ac:dyDescent="0.25" r="154" customHeight="1" ht="18.75">
      <c r="A154" s="1">
        <v>0</v>
      </c>
      <c r="B154" s="2">
        <v>6</v>
      </c>
      <c r="C154" s="2">
        <v>8</v>
      </c>
      <c r="D154" s="2">
        <v>71</v>
      </c>
      <c r="E154" s="2">
        <v>85</v>
      </c>
      <c r="F154" s="3"/>
      <c r="G154" s="4">
        <v>0</v>
      </c>
      <c r="H154" s="4">
        <v>0</v>
      </c>
      <c r="I154" s="4">
        <v>7</v>
      </c>
      <c r="J154" s="4">
        <v>29</v>
      </c>
      <c r="K154" s="4">
        <v>36</v>
      </c>
      <c r="L154" s="3"/>
      <c r="M154" s="4">
        <f>A154+G154</f>
      </c>
      <c r="N154" s="4">
        <f>B154+H154</f>
      </c>
      <c r="O154" s="4">
        <f>C154+I154</f>
      </c>
      <c r="P154" s="4">
        <f>D154+J154</f>
      </c>
      <c r="Q154" s="4">
        <f>E154+K154</f>
      </c>
      <c r="R154" s="3"/>
      <c r="S154" s="5"/>
      <c r="T154" s="5"/>
      <c r="U154" s="5"/>
      <c r="V154" s="5"/>
      <c r="W154" s="5"/>
    </row>
    <row x14ac:dyDescent="0.25" r="155" customHeight="1" ht="18.75">
      <c r="A155" s="1">
        <v>0</v>
      </c>
      <c r="B155" s="2">
        <v>14</v>
      </c>
      <c r="C155" s="2">
        <v>6</v>
      </c>
      <c r="D155" s="2">
        <v>174</v>
      </c>
      <c r="E155" s="2">
        <v>194</v>
      </c>
      <c r="F155" s="3"/>
      <c r="G155" s="4">
        <v>0</v>
      </c>
      <c r="H155" s="4">
        <v>0</v>
      </c>
      <c r="I155" s="4">
        <v>1</v>
      </c>
      <c r="J155" s="4">
        <v>19</v>
      </c>
      <c r="K155" s="4">
        <v>20</v>
      </c>
      <c r="L155" s="3"/>
      <c r="M155" s="4">
        <f>A155+G155</f>
      </c>
      <c r="N155" s="4">
        <f>B155+H155</f>
      </c>
      <c r="O155" s="4">
        <f>C155+I155</f>
      </c>
      <c r="P155" s="4">
        <f>D155+J155</f>
      </c>
      <c r="Q155" s="4">
        <f>E155+K155</f>
      </c>
      <c r="R155" s="3"/>
      <c r="S155" s="5"/>
      <c r="T155" s="5"/>
      <c r="U155" s="5"/>
      <c r="V155" s="5"/>
      <c r="W155" s="5"/>
    </row>
    <row x14ac:dyDescent="0.25" r="156" customHeight="1" ht="18.75">
      <c r="A156" s="1">
        <v>0</v>
      </c>
      <c r="B156" s="2">
        <v>32</v>
      </c>
      <c r="C156" s="2">
        <v>6</v>
      </c>
      <c r="D156" s="2">
        <v>112</v>
      </c>
      <c r="E156" s="2">
        <v>150</v>
      </c>
      <c r="F156" s="3"/>
      <c r="G156" s="4">
        <v>0</v>
      </c>
      <c r="H156" s="4">
        <v>0</v>
      </c>
      <c r="I156" s="4">
        <v>5</v>
      </c>
      <c r="J156" s="4">
        <v>18</v>
      </c>
      <c r="K156" s="4">
        <v>23</v>
      </c>
      <c r="L156" s="3"/>
      <c r="M156" s="4">
        <f>A156+G156</f>
      </c>
      <c r="N156" s="4">
        <f>B156+H156</f>
      </c>
      <c r="O156" s="4">
        <f>C156+I156</f>
      </c>
      <c r="P156" s="4">
        <f>D156+J156</f>
      </c>
      <c r="Q156" s="4">
        <f>E156+K156</f>
      </c>
      <c r="R156" s="3"/>
      <c r="S156" s="5"/>
      <c r="T156" s="5"/>
      <c r="U156" s="5"/>
      <c r="V156" s="5"/>
      <c r="W156" s="5"/>
    </row>
    <row x14ac:dyDescent="0.25" r="157" customHeight="1" ht="18.75">
      <c r="A157" s="1">
        <v>0</v>
      </c>
      <c r="B157" s="2">
        <v>0</v>
      </c>
      <c r="C157" s="2">
        <v>4</v>
      </c>
      <c r="D157" s="2">
        <v>55</v>
      </c>
      <c r="E157" s="2">
        <v>59</v>
      </c>
      <c r="F157" s="3"/>
      <c r="G157" s="4">
        <v>0</v>
      </c>
      <c r="H157" s="4">
        <v>0</v>
      </c>
      <c r="I157" s="4">
        <v>2</v>
      </c>
      <c r="J157" s="4">
        <v>21</v>
      </c>
      <c r="K157" s="4">
        <v>23</v>
      </c>
      <c r="L157" s="3"/>
      <c r="M157" s="4">
        <f>A157+G157</f>
      </c>
      <c r="N157" s="4">
        <f>B157+H157</f>
      </c>
      <c r="O157" s="4">
        <f>C157+I157</f>
      </c>
      <c r="P157" s="4">
        <f>D157+J157</f>
      </c>
      <c r="Q157" s="4">
        <f>E157+K157</f>
      </c>
      <c r="R157" s="3"/>
      <c r="S157" s="5"/>
      <c r="T157" s="5"/>
      <c r="U157" s="5"/>
      <c r="V157" s="5"/>
      <c r="W157" s="5"/>
    </row>
    <row x14ac:dyDescent="0.25" r="158" customHeight="1" ht="18.75">
      <c r="A158" s="1">
        <v>0</v>
      </c>
      <c r="B158" s="2">
        <v>0</v>
      </c>
      <c r="C158" s="2">
        <v>6</v>
      </c>
      <c r="D158" s="2">
        <v>19</v>
      </c>
      <c r="E158" s="2">
        <v>25</v>
      </c>
      <c r="F158" s="3"/>
      <c r="G158" s="4">
        <v>0</v>
      </c>
      <c r="H158" s="4">
        <v>0</v>
      </c>
      <c r="I158" s="4">
        <v>5</v>
      </c>
      <c r="J158" s="4">
        <v>30</v>
      </c>
      <c r="K158" s="4">
        <v>35</v>
      </c>
      <c r="L158" s="3"/>
      <c r="M158" s="4">
        <f>A158+G158</f>
      </c>
      <c r="N158" s="4">
        <f>B158+H158</f>
      </c>
      <c r="O158" s="4">
        <f>C158+I158</f>
      </c>
      <c r="P158" s="4">
        <f>D158+J158</f>
      </c>
      <c r="Q158" s="4">
        <f>E158+K158</f>
      </c>
      <c r="R158" s="3"/>
      <c r="S158" s="5"/>
      <c r="T158" s="5"/>
      <c r="U158" s="5"/>
      <c r="V158" s="5"/>
      <c r="W158" s="5"/>
    </row>
    <row x14ac:dyDescent="0.25" r="159" customHeight="1" ht="18.75">
      <c r="A159" s="1">
        <v>0</v>
      </c>
      <c r="B159" s="2">
        <v>0</v>
      </c>
      <c r="C159" s="2">
        <v>0</v>
      </c>
      <c r="D159" s="2">
        <v>0</v>
      </c>
      <c r="E159" s="2">
        <v>0</v>
      </c>
      <c r="F159" s="3"/>
      <c r="G159" s="4">
        <v>0</v>
      </c>
      <c r="H159" s="4">
        <v>0</v>
      </c>
      <c r="I159" s="4">
        <v>1</v>
      </c>
      <c r="J159" s="4">
        <v>20</v>
      </c>
      <c r="K159" s="4">
        <v>21</v>
      </c>
      <c r="L159" s="3"/>
      <c r="M159" s="4">
        <f>A159+G159</f>
      </c>
      <c r="N159" s="4">
        <f>B159+H159</f>
      </c>
      <c r="O159" s="4">
        <f>C159+I159</f>
      </c>
      <c r="P159" s="4">
        <f>D159+J159</f>
      </c>
      <c r="Q159" s="4">
        <f>E159+K159</f>
      </c>
      <c r="R159" s="3"/>
      <c r="S159" s="5"/>
      <c r="T159" s="5"/>
      <c r="U159" s="5"/>
      <c r="V159" s="5"/>
      <c r="W159" s="5"/>
    </row>
    <row x14ac:dyDescent="0.25" r="160" customHeight="1" ht="18.75">
      <c r="A160" s="1">
        <v>0</v>
      </c>
      <c r="B160" s="2">
        <v>15</v>
      </c>
      <c r="C160" s="2">
        <v>21</v>
      </c>
      <c r="D160" s="2">
        <v>63</v>
      </c>
      <c r="E160" s="2">
        <v>99</v>
      </c>
      <c r="F160" s="3"/>
      <c r="G160" s="4">
        <v>0</v>
      </c>
      <c r="H160" s="4">
        <v>1</v>
      </c>
      <c r="I160" s="4">
        <v>1</v>
      </c>
      <c r="J160" s="4">
        <v>27</v>
      </c>
      <c r="K160" s="4">
        <v>29</v>
      </c>
      <c r="L160" s="3"/>
      <c r="M160" s="4">
        <f>A160+G160</f>
      </c>
      <c r="N160" s="4">
        <f>B160+H160</f>
      </c>
      <c r="O160" s="4">
        <f>C160+I160</f>
      </c>
      <c r="P160" s="4">
        <f>D160+J160</f>
      </c>
      <c r="Q160" s="4">
        <f>E160+K160</f>
      </c>
      <c r="R160" s="3"/>
      <c r="S160" s="5"/>
      <c r="T160" s="5"/>
      <c r="U160" s="5"/>
      <c r="V160" s="5"/>
      <c r="W160" s="5"/>
    </row>
    <row x14ac:dyDescent="0.25" r="161" customHeight="1" ht="18.75">
      <c r="A161" s="1">
        <v>1</v>
      </c>
      <c r="B161" s="2">
        <v>32</v>
      </c>
      <c r="C161" s="2">
        <v>41</v>
      </c>
      <c r="D161" s="2">
        <v>137</v>
      </c>
      <c r="E161" s="2">
        <v>211</v>
      </c>
      <c r="F161" s="3"/>
      <c r="G161" s="4">
        <v>0</v>
      </c>
      <c r="H161" s="4">
        <v>0</v>
      </c>
      <c r="I161" s="4">
        <v>3</v>
      </c>
      <c r="J161" s="4">
        <v>8</v>
      </c>
      <c r="K161" s="4">
        <v>11</v>
      </c>
      <c r="L161" s="3"/>
      <c r="M161" s="4">
        <f>A161+G161</f>
      </c>
      <c r="N161" s="4">
        <f>B161+H161</f>
      </c>
      <c r="O161" s="4">
        <f>C161+I161</f>
      </c>
      <c r="P161" s="4">
        <f>D161+J161</f>
      </c>
      <c r="Q161" s="4">
        <f>E161+K161</f>
      </c>
      <c r="R161" s="3"/>
      <c r="S161" s="5"/>
      <c r="T161" s="5"/>
      <c r="U161" s="5"/>
      <c r="V161" s="5"/>
      <c r="W161" s="5"/>
    </row>
    <row x14ac:dyDescent="0.25" r="162" customHeight="1" ht="18.75">
      <c r="A162" s="1">
        <v>3</v>
      </c>
      <c r="B162" s="2">
        <v>12</v>
      </c>
      <c r="C162" s="2">
        <v>10</v>
      </c>
      <c r="D162" s="2">
        <v>83</v>
      </c>
      <c r="E162" s="2">
        <v>108</v>
      </c>
      <c r="F162" s="3"/>
      <c r="G162" s="4">
        <v>0</v>
      </c>
      <c r="H162" s="4">
        <v>2</v>
      </c>
      <c r="I162" s="4">
        <v>2</v>
      </c>
      <c r="J162" s="4">
        <v>53</v>
      </c>
      <c r="K162" s="4">
        <v>57</v>
      </c>
      <c r="L162" s="3"/>
      <c r="M162" s="4">
        <f>A162+G162</f>
      </c>
      <c r="N162" s="4">
        <f>B162+H162</f>
      </c>
      <c r="O162" s="4">
        <f>C162+I162</f>
      </c>
      <c r="P162" s="4">
        <f>D162+J162</f>
      </c>
      <c r="Q162" s="4">
        <f>E162+K162</f>
      </c>
      <c r="R162" s="3"/>
      <c r="S162" s="5"/>
      <c r="T162" s="5"/>
      <c r="U162" s="5"/>
      <c r="V162" s="5"/>
      <c r="W162" s="5"/>
    </row>
    <row x14ac:dyDescent="0.25" r="163" customHeight="1" ht="18.75">
      <c r="A163" s="1">
        <v>0</v>
      </c>
      <c r="B163" s="2">
        <v>0</v>
      </c>
      <c r="C163" s="2">
        <v>15</v>
      </c>
      <c r="D163" s="2">
        <v>59</v>
      </c>
      <c r="E163" s="2">
        <v>74</v>
      </c>
      <c r="F163" s="3"/>
      <c r="G163" s="4">
        <v>0</v>
      </c>
      <c r="H163" s="4">
        <v>0</v>
      </c>
      <c r="I163" s="4">
        <v>2</v>
      </c>
      <c r="J163" s="4">
        <v>19</v>
      </c>
      <c r="K163" s="4">
        <v>21</v>
      </c>
      <c r="L163" s="3"/>
      <c r="M163" s="4">
        <f>A163+G163</f>
      </c>
      <c r="N163" s="4">
        <f>B163+H163</f>
      </c>
      <c r="O163" s="4">
        <f>C163+I163</f>
      </c>
      <c r="P163" s="4">
        <f>D163+J163</f>
      </c>
      <c r="Q163" s="4">
        <f>E163+K163</f>
      </c>
      <c r="R163" s="3"/>
      <c r="S163" s="5"/>
      <c r="T163" s="5"/>
      <c r="U163" s="5"/>
      <c r="V163" s="5"/>
      <c r="W163" s="5"/>
    </row>
    <row x14ac:dyDescent="0.25" r="164" customHeight="1" ht="18.75">
      <c r="A164" s="1">
        <v>0</v>
      </c>
      <c r="B164" s="2">
        <v>0</v>
      </c>
      <c r="C164" s="2">
        <v>6</v>
      </c>
      <c r="D164" s="2">
        <v>71</v>
      </c>
      <c r="E164" s="2">
        <v>77</v>
      </c>
      <c r="F164" s="3"/>
      <c r="G164" s="4">
        <v>0</v>
      </c>
      <c r="H164" s="4">
        <v>0</v>
      </c>
      <c r="I164" s="4">
        <v>4</v>
      </c>
      <c r="J164" s="4">
        <v>27</v>
      </c>
      <c r="K164" s="4">
        <v>31</v>
      </c>
      <c r="L164" s="3"/>
      <c r="M164" s="4">
        <f>A164+G164</f>
      </c>
      <c r="N164" s="4">
        <f>B164+H164</f>
      </c>
      <c r="O164" s="4">
        <f>C164+I164</f>
      </c>
      <c r="P164" s="4">
        <f>D164+J164</f>
      </c>
      <c r="Q164" s="4">
        <f>E164+K164</f>
      </c>
      <c r="R164" s="3"/>
      <c r="S164" s="5"/>
      <c r="T164" s="5"/>
      <c r="U164" s="5"/>
      <c r="V164" s="5"/>
      <c r="W164" s="5"/>
    </row>
    <row x14ac:dyDescent="0.25" r="165" customHeight="1" ht="18.75">
      <c r="A165" s="1">
        <v>0</v>
      </c>
      <c r="B165" s="2">
        <v>2</v>
      </c>
      <c r="C165" s="2">
        <v>9</v>
      </c>
      <c r="D165" s="2">
        <v>80</v>
      </c>
      <c r="E165" s="2">
        <v>91</v>
      </c>
      <c r="F165" s="3"/>
      <c r="G165" s="4">
        <v>0</v>
      </c>
      <c r="H165" s="4">
        <v>0</v>
      </c>
      <c r="I165" s="4">
        <v>0</v>
      </c>
      <c r="J165" s="4">
        <v>6</v>
      </c>
      <c r="K165" s="4">
        <v>6</v>
      </c>
      <c r="L165" s="3"/>
      <c r="M165" s="4">
        <f>A165+G165</f>
      </c>
      <c r="N165" s="4">
        <f>B165+H165</f>
      </c>
      <c r="O165" s="4">
        <f>C165+I165</f>
      </c>
      <c r="P165" s="4">
        <f>D165+J165</f>
      </c>
      <c r="Q165" s="4">
        <f>E165+K165</f>
      </c>
      <c r="R165" s="3"/>
      <c r="S165" s="5"/>
      <c r="T165" s="5"/>
      <c r="U165" s="5"/>
      <c r="V165" s="5"/>
      <c r="W165" s="5"/>
    </row>
    <row x14ac:dyDescent="0.25" r="166" customHeight="1" ht="18.75">
      <c r="A166" s="1">
        <v>0</v>
      </c>
      <c r="B166" s="2">
        <v>6</v>
      </c>
      <c r="C166" s="2">
        <v>10</v>
      </c>
      <c r="D166" s="2">
        <v>99</v>
      </c>
      <c r="E166" s="2">
        <v>115</v>
      </c>
      <c r="F166" s="3"/>
      <c r="G166" s="4">
        <v>0</v>
      </c>
      <c r="H166" s="4">
        <v>0</v>
      </c>
      <c r="I166" s="4">
        <v>0</v>
      </c>
      <c r="J166" s="4">
        <v>22</v>
      </c>
      <c r="K166" s="4">
        <v>22</v>
      </c>
      <c r="L166" s="3"/>
      <c r="M166" s="4">
        <f>A166+G166</f>
      </c>
      <c r="N166" s="4">
        <f>B166+H166</f>
      </c>
      <c r="O166" s="4">
        <f>C166+I166</f>
      </c>
      <c r="P166" s="4">
        <f>D166+J166</f>
      </c>
      <c r="Q166" s="4">
        <f>E166+K166</f>
      </c>
      <c r="R166" s="3"/>
      <c r="S166" s="5"/>
      <c r="T166" s="5"/>
      <c r="U166" s="5"/>
      <c r="V166" s="5"/>
      <c r="W166" s="5"/>
    </row>
    <row x14ac:dyDescent="0.25" r="167" customHeight="1" ht="18.75">
      <c r="A167" s="1">
        <v>0</v>
      </c>
      <c r="B167" s="2">
        <v>0</v>
      </c>
      <c r="C167" s="2">
        <v>19</v>
      </c>
      <c r="D167" s="2">
        <v>36</v>
      </c>
      <c r="E167" s="2">
        <v>55</v>
      </c>
      <c r="F167" s="3"/>
      <c r="G167" s="4">
        <v>0</v>
      </c>
      <c r="H167" s="4">
        <v>0</v>
      </c>
      <c r="I167" s="4">
        <v>1</v>
      </c>
      <c r="J167" s="4">
        <v>6</v>
      </c>
      <c r="K167" s="4">
        <v>7</v>
      </c>
      <c r="L167" s="3"/>
      <c r="M167" s="4">
        <f>A167+G167</f>
      </c>
      <c r="N167" s="4">
        <f>B167+H167</f>
      </c>
      <c r="O167" s="4">
        <f>C167+I167</f>
      </c>
      <c r="P167" s="4">
        <f>D167+J167</f>
      </c>
      <c r="Q167" s="4">
        <f>E167+K167</f>
      </c>
      <c r="R167" s="3"/>
      <c r="S167" s="5"/>
      <c r="T167" s="5"/>
      <c r="U167" s="5"/>
      <c r="V167" s="5"/>
      <c r="W167" s="5"/>
    </row>
    <row x14ac:dyDescent="0.25" r="168" customHeight="1" ht="18.75">
      <c r="A168" s="1">
        <v>0</v>
      </c>
      <c r="B168" s="2">
        <v>0</v>
      </c>
      <c r="C168" s="2">
        <v>7</v>
      </c>
      <c r="D168" s="2">
        <v>10</v>
      </c>
      <c r="E168" s="2">
        <v>17</v>
      </c>
      <c r="F168" s="3"/>
      <c r="G168" s="4">
        <v>0</v>
      </c>
      <c r="H168" s="4">
        <v>0</v>
      </c>
      <c r="I168" s="4">
        <v>1</v>
      </c>
      <c r="J168" s="4">
        <v>7</v>
      </c>
      <c r="K168" s="4">
        <v>8</v>
      </c>
      <c r="L168" s="3"/>
      <c r="M168" s="4">
        <f>A168+G168</f>
      </c>
      <c r="N168" s="4">
        <f>B168+H168</f>
      </c>
      <c r="O168" s="4">
        <f>C168+I168</f>
      </c>
      <c r="P168" s="4">
        <f>D168+J168</f>
      </c>
      <c r="Q168" s="4">
        <f>E168+K168</f>
      </c>
      <c r="R168" s="3"/>
      <c r="S168" s="5"/>
      <c r="T168" s="5"/>
      <c r="U168" s="5"/>
      <c r="V168" s="5"/>
      <c r="W168" s="5"/>
    </row>
    <row x14ac:dyDescent="0.25" r="169" customHeight="1" ht="18.75">
      <c r="A169" s="1">
        <v>4</v>
      </c>
      <c r="B169" s="2">
        <v>14</v>
      </c>
      <c r="C169" s="2">
        <v>13</v>
      </c>
      <c r="D169" s="2">
        <v>32</v>
      </c>
      <c r="E169" s="2">
        <v>63</v>
      </c>
      <c r="F169" s="3"/>
      <c r="G169" s="4">
        <v>0</v>
      </c>
      <c r="H169" s="4">
        <v>0</v>
      </c>
      <c r="I169" s="4">
        <v>12</v>
      </c>
      <c r="J169" s="4">
        <v>24</v>
      </c>
      <c r="K169" s="4">
        <v>36</v>
      </c>
      <c r="L169" s="3"/>
      <c r="M169" s="4">
        <f>A169+G169</f>
      </c>
      <c r="N169" s="4">
        <f>B169+H169</f>
      </c>
      <c r="O169" s="4">
        <f>C169+I169</f>
      </c>
      <c r="P169" s="4">
        <f>D169+J169</f>
      </c>
      <c r="Q169" s="4">
        <f>E169+K169</f>
      </c>
      <c r="R169" s="3"/>
      <c r="S169" s="5"/>
      <c r="T169" s="5"/>
      <c r="U169" s="5"/>
      <c r="V169" s="5"/>
      <c r="W169" s="5"/>
    </row>
    <row x14ac:dyDescent="0.25" r="170" customHeight="1" ht="18.75">
      <c r="A170" s="1">
        <v>0</v>
      </c>
      <c r="B170" s="2">
        <v>1</v>
      </c>
      <c r="C170" s="2">
        <v>19</v>
      </c>
      <c r="D170" s="2">
        <v>0</v>
      </c>
      <c r="E170" s="2">
        <v>20</v>
      </c>
      <c r="F170" s="3"/>
      <c r="G170" s="4">
        <v>0</v>
      </c>
      <c r="H170" s="4">
        <v>0</v>
      </c>
      <c r="I170" s="4">
        <v>4</v>
      </c>
      <c r="J170" s="4">
        <v>19</v>
      </c>
      <c r="K170" s="4">
        <v>23</v>
      </c>
      <c r="L170" s="3"/>
      <c r="M170" s="4">
        <f>A170+G170</f>
      </c>
      <c r="N170" s="4">
        <f>B170+H170</f>
      </c>
      <c r="O170" s="4">
        <f>C170+I170</f>
      </c>
      <c r="P170" s="4">
        <f>D170+J170</f>
      </c>
      <c r="Q170" s="4">
        <f>E170+K170</f>
      </c>
      <c r="R170" s="3"/>
      <c r="S170" s="5"/>
      <c r="T170" s="5"/>
      <c r="U170" s="5"/>
      <c r="V170" s="5"/>
      <c r="W170" s="5"/>
    </row>
    <row x14ac:dyDescent="0.25" r="171" customHeight="1" ht="18.75">
      <c r="A171" s="1">
        <v>0</v>
      </c>
      <c r="B171" s="2">
        <v>0</v>
      </c>
      <c r="C171" s="2">
        <v>6</v>
      </c>
      <c r="D171" s="2">
        <v>3</v>
      </c>
      <c r="E171" s="2">
        <v>9</v>
      </c>
      <c r="F171" s="3"/>
      <c r="G171" s="4">
        <v>0</v>
      </c>
      <c r="H171" s="4">
        <v>4</v>
      </c>
      <c r="I171" s="4">
        <v>0</v>
      </c>
      <c r="J171" s="4">
        <v>17</v>
      </c>
      <c r="K171" s="4">
        <v>21</v>
      </c>
      <c r="L171" s="3"/>
      <c r="M171" s="4">
        <f>A171+G171</f>
      </c>
      <c r="N171" s="4">
        <f>B171+H171</f>
      </c>
      <c r="O171" s="4">
        <f>C171+I171</f>
      </c>
      <c r="P171" s="4">
        <f>D171+J171</f>
      </c>
      <c r="Q171" s="4">
        <f>E171+K171</f>
      </c>
      <c r="R171" s="3"/>
      <c r="S171" s="5"/>
      <c r="T171" s="5"/>
      <c r="U171" s="5"/>
      <c r="V171" s="5"/>
      <c r="W171" s="5"/>
    </row>
    <row x14ac:dyDescent="0.25" r="172" customHeight="1" ht="18.75">
      <c r="A172" s="1">
        <v>0</v>
      </c>
      <c r="B172" s="2">
        <v>11</v>
      </c>
      <c r="C172" s="2">
        <v>11</v>
      </c>
      <c r="D172" s="2">
        <v>1</v>
      </c>
      <c r="E172" s="2">
        <v>23</v>
      </c>
      <c r="F172" s="3"/>
      <c r="G172" s="4">
        <v>0</v>
      </c>
      <c r="H172" s="4">
        <v>0</v>
      </c>
      <c r="I172" s="4">
        <v>5</v>
      </c>
      <c r="J172" s="4">
        <v>21</v>
      </c>
      <c r="K172" s="4">
        <v>26</v>
      </c>
      <c r="L172" s="3"/>
      <c r="M172" s="4">
        <f>A172+G172</f>
      </c>
      <c r="N172" s="4">
        <f>B172+H172</f>
      </c>
      <c r="O172" s="4">
        <f>C172+I172</f>
      </c>
      <c r="P172" s="4">
        <f>D172+J172</f>
      </c>
      <c r="Q172" s="4">
        <f>E172+K172</f>
      </c>
      <c r="R172" s="3"/>
      <c r="S172" s="5"/>
      <c r="T172" s="5"/>
      <c r="U172" s="5"/>
      <c r="V172" s="5"/>
      <c r="W172" s="5"/>
    </row>
    <row x14ac:dyDescent="0.25" r="173" customHeight="1" ht="18.75">
      <c r="A173" s="1">
        <v>0</v>
      </c>
      <c r="B173" s="2">
        <v>0</v>
      </c>
      <c r="C173" s="2">
        <v>12</v>
      </c>
      <c r="D173" s="2">
        <v>56</v>
      </c>
      <c r="E173" s="2">
        <v>68</v>
      </c>
      <c r="F173" s="3"/>
      <c r="G173" s="4">
        <v>0</v>
      </c>
      <c r="H173" s="4">
        <v>1</v>
      </c>
      <c r="I173" s="4">
        <v>6</v>
      </c>
      <c r="J173" s="4">
        <v>54</v>
      </c>
      <c r="K173" s="4">
        <v>61</v>
      </c>
      <c r="L173" s="3"/>
      <c r="M173" s="4">
        <f>A173+G173</f>
      </c>
      <c r="N173" s="4">
        <f>B173+H173</f>
      </c>
      <c r="O173" s="4">
        <f>C173+I173</f>
      </c>
      <c r="P173" s="4">
        <f>D173+J173</f>
      </c>
      <c r="Q173" s="4">
        <f>E173+K173</f>
      </c>
      <c r="R173" s="3"/>
      <c r="S173" s="5"/>
      <c r="T173" s="5"/>
      <c r="U173" s="5"/>
      <c r="V173" s="5"/>
      <c r="W173" s="5"/>
    </row>
    <row x14ac:dyDescent="0.25" r="174" customHeight="1" ht="18.75">
      <c r="A174" s="1">
        <v>0</v>
      </c>
      <c r="B174" s="2">
        <v>0</v>
      </c>
      <c r="C174" s="2">
        <v>28</v>
      </c>
      <c r="D174" s="2">
        <v>84</v>
      </c>
      <c r="E174" s="2">
        <v>112</v>
      </c>
      <c r="F174" s="3"/>
      <c r="G174" s="4">
        <v>0</v>
      </c>
      <c r="H174" s="4">
        <v>0</v>
      </c>
      <c r="I174" s="4">
        <v>1</v>
      </c>
      <c r="J174" s="4">
        <v>24</v>
      </c>
      <c r="K174" s="4">
        <v>25</v>
      </c>
      <c r="L174" s="3"/>
      <c r="M174" s="4">
        <f>A174+G174</f>
      </c>
      <c r="N174" s="4">
        <f>B174+H174</f>
      </c>
      <c r="O174" s="4">
        <f>C174+I174</f>
      </c>
      <c r="P174" s="4">
        <f>D174+J174</f>
      </c>
      <c r="Q174" s="4">
        <f>E174+K174</f>
      </c>
      <c r="R174" s="3"/>
      <c r="S174" s="5"/>
      <c r="T174" s="5"/>
      <c r="U174" s="5"/>
      <c r="V174" s="5"/>
      <c r="W174" s="5"/>
    </row>
    <row x14ac:dyDescent="0.25" r="175" customHeight="1" ht="18.75">
      <c r="A175" s="1">
        <v>0</v>
      </c>
      <c r="B175" s="2">
        <v>0</v>
      </c>
      <c r="C175" s="2">
        <v>0</v>
      </c>
      <c r="D175" s="2">
        <v>0</v>
      </c>
      <c r="E175" s="2">
        <v>0</v>
      </c>
      <c r="F175" s="3"/>
      <c r="G175" s="4">
        <v>0</v>
      </c>
      <c r="H175" s="4">
        <v>0</v>
      </c>
      <c r="I175" s="4">
        <v>6</v>
      </c>
      <c r="J175" s="4">
        <v>18</v>
      </c>
      <c r="K175" s="4">
        <v>24</v>
      </c>
      <c r="L175" s="3"/>
      <c r="M175" s="4">
        <f>A175+G175</f>
      </c>
      <c r="N175" s="4">
        <f>B175+H175</f>
      </c>
      <c r="O175" s="4">
        <f>C175+I175</f>
      </c>
      <c r="P175" s="4">
        <f>D175+J175</f>
      </c>
      <c r="Q175" s="4">
        <f>E175+K175</f>
      </c>
      <c r="R175" s="3"/>
      <c r="S175" s="5"/>
      <c r="T175" s="5"/>
      <c r="U175" s="5"/>
      <c r="V175" s="5"/>
      <c r="W175" s="5"/>
    </row>
    <row x14ac:dyDescent="0.25" r="176" customHeight="1" ht="18.75">
      <c r="A176" s="1">
        <v>0</v>
      </c>
      <c r="B176" s="2">
        <v>10</v>
      </c>
      <c r="C176" s="2">
        <v>5</v>
      </c>
      <c r="D176" s="2">
        <v>68</v>
      </c>
      <c r="E176" s="2">
        <v>83</v>
      </c>
      <c r="F176" s="3"/>
      <c r="G176" s="4">
        <v>0</v>
      </c>
      <c r="H176" s="4">
        <v>4</v>
      </c>
      <c r="I176" s="4">
        <v>13</v>
      </c>
      <c r="J176" s="4">
        <v>38</v>
      </c>
      <c r="K176" s="4">
        <v>55</v>
      </c>
      <c r="L176" s="3"/>
      <c r="M176" s="4">
        <f>A176+G176</f>
      </c>
      <c r="N176" s="4">
        <f>B176+H176</f>
      </c>
      <c r="O176" s="4">
        <f>C176+I176</f>
      </c>
      <c r="P176" s="4">
        <f>D176+J176</f>
      </c>
      <c r="Q176" s="4">
        <f>E176+K176</f>
      </c>
      <c r="R176" s="3"/>
      <c r="S176" s="5"/>
      <c r="T176" s="5"/>
      <c r="U176" s="5"/>
      <c r="V176" s="5"/>
      <c r="W176" s="5"/>
    </row>
    <row x14ac:dyDescent="0.25" r="177" customHeight="1" ht="18.75">
      <c r="A177" s="1">
        <v>0</v>
      </c>
      <c r="B177" s="2">
        <v>0</v>
      </c>
      <c r="C177" s="2">
        <v>8</v>
      </c>
      <c r="D177" s="2">
        <v>14</v>
      </c>
      <c r="E177" s="2">
        <v>22</v>
      </c>
      <c r="F177" s="3"/>
      <c r="G177" s="4">
        <v>0</v>
      </c>
      <c r="H177" s="4">
        <v>11</v>
      </c>
      <c r="I177" s="4">
        <v>1</v>
      </c>
      <c r="J177" s="4">
        <v>39</v>
      </c>
      <c r="K177" s="4">
        <v>51</v>
      </c>
      <c r="L177" s="3"/>
      <c r="M177" s="4">
        <f>A177+G177</f>
      </c>
      <c r="N177" s="4">
        <f>B177+H177</f>
      </c>
      <c r="O177" s="4">
        <f>C177+I177</f>
      </c>
      <c r="P177" s="4">
        <f>D177+J177</f>
      </c>
      <c r="Q177" s="4">
        <f>E177+K177</f>
      </c>
      <c r="R177" s="3"/>
      <c r="S177" s="5"/>
      <c r="T177" s="5"/>
      <c r="U177" s="5"/>
      <c r="V177" s="5"/>
      <c r="W177" s="5"/>
    </row>
    <row x14ac:dyDescent="0.25" r="178" customHeight="1" ht="18.75">
      <c r="A178" s="1">
        <v>0</v>
      </c>
      <c r="B178" s="2">
        <v>0</v>
      </c>
      <c r="C178" s="2">
        <v>2</v>
      </c>
      <c r="D178" s="2">
        <v>9</v>
      </c>
      <c r="E178" s="2">
        <v>11</v>
      </c>
      <c r="F178" s="3"/>
      <c r="G178" s="4">
        <v>0</v>
      </c>
      <c r="H178" s="4">
        <v>0</v>
      </c>
      <c r="I178" s="4">
        <v>1</v>
      </c>
      <c r="J178" s="4">
        <v>27</v>
      </c>
      <c r="K178" s="4">
        <v>28</v>
      </c>
      <c r="L178" s="3"/>
      <c r="M178" s="4">
        <f>A178+G178</f>
      </c>
      <c r="N178" s="4">
        <f>B178+H178</f>
      </c>
      <c r="O178" s="4">
        <f>C178+I178</f>
      </c>
      <c r="P178" s="4">
        <f>D178+J178</f>
      </c>
      <c r="Q178" s="4">
        <f>E178+K178</f>
      </c>
      <c r="R178" s="3"/>
      <c r="S178" s="5"/>
      <c r="T178" s="5"/>
      <c r="U178" s="5"/>
      <c r="V178" s="5"/>
      <c r="W178" s="5"/>
    </row>
    <row x14ac:dyDescent="0.25" r="179" customHeight="1" ht="18.75">
      <c r="A179" s="1">
        <v>0</v>
      </c>
      <c r="B179" s="2">
        <v>0</v>
      </c>
      <c r="C179" s="2">
        <v>49</v>
      </c>
      <c r="D179" s="2">
        <v>51</v>
      </c>
      <c r="E179" s="2">
        <v>100</v>
      </c>
      <c r="F179" s="3"/>
      <c r="G179" s="4">
        <v>0</v>
      </c>
      <c r="H179" s="4">
        <v>0</v>
      </c>
      <c r="I179" s="4">
        <v>2</v>
      </c>
      <c r="J179" s="4">
        <v>9</v>
      </c>
      <c r="K179" s="4">
        <v>11</v>
      </c>
      <c r="L179" s="3"/>
      <c r="M179" s="4">
        <f>A179+G179</f>
      </c>
      <c r="N179" s="4">
        <f>B179+H179</f>
      </c>
      <c r="O179" s="4">
        <f>C179+I179</f>
      </c>
      <c r="P179" s="4">
        <f>D179+J179</f>
      </c>
      <c r="Q179" s="4">
        <f>E179+K179</f>
      </c>
      <c r="R179" s="3"/>
      <c r="S179" s="5"/>
      <c r="T179" s="5"/>
      <c r="U179" s="5"/>
      <c r="V179" s="5"/>
      <c r="W179" s="5"/>
    </row>
    <row x14ac:dyDescent="0.25" r="180" customHeight="1" ht="18.75">
      <c r="A180" s="1">
        <v>0</v>
      </c>
      <c r="B180" s="2">
        <v>0</v>
      </c>
      <c r="C180" s="2">
        <v>0</v>
      </c>
      <c r="D180" s="2">
        <v>37</v>
      </c>
      <c r="E180" s="2">
        <v>37</v>
      </c>
      <c r="F180" s="3"/>
      <c r="G180" s="4">
        <v>0</v>
      </c>
      <c r="H180" s="4">
        <v>0</v>
      </c>
      <c r="I180" s="4">
        <v>0</v>
      </c>
      <c r="J180" s="4">
        <v>4</v>
      </c>
      <c r="K180" s="4">
        <v>4</v>
      </c>
      <c r="L180" s="3"/>
      <c r="M180" s="4">
        <f>A180+G180</f>
      </c>
      <c r="N180" s="4">
        <f>B180+H180</f>
      </c>
      <c r="O180" s="4">
        <f>C180+I180</f>
      </c>
      <c r="P180" s="4">
        <f>D180+J180</f>
      </c>
      <c r="Q180" s="4">
        <f>E180+K180</f>
      </c>
      <c r="R180" s="3"/>
      <c r="S180" s="5"/>
      <c r="T180" s="5"/>
      <c r="U180" s="5"/>
      <c r="V180" s="5"/>
      <c r="W180" s="5"/>
    </row>
    <row x14ac:dyDescent="0.25" r="181" customHeight="1" ht="18.75">
      <c r="A181" s="1">
        <v>0</v>
      </c>
      <c r="B181" s="2">
        <v>0</v>
      </c>
      <c r="C181" s="2">
        <v>0</v>
      </c>
      <c r="D181" s="2">
        <v>94</v>
      </c>
      <c r="E181" s="2">
        <v>94</v>
      </c>
      <c r="F181" s="3"/>
      <c r="G181" s="4">
        <v>0</v>
      </c>
      <c r="H181" s="4">
        <v>0</v>
      </c>
      <c r="I181" s="4">
        <v>0</v>
      </c>
      <c r="J181" s="4">
        <v>9</v>
      </c>
      <c r="K181" s="4">
        <v>9</v>
      </c>
      <c r="L181" s="3"/>
      <c r="M181" s="4">
        <f>A181+G181</f>
      </c>
      <c r="N181" s="4">
        <f>B181+H181</f>
      </c>
      <c r="O181" s="4">
        <f>C181+I181</f>
      </c>
      <c r="P181" s="4">
        <f>D181+J181</f>
      </c>
      <c r="Q181" s="4">
        <f>E181+K181</f>
      </c>
      <c r="R181" s="3"/>
      <c r="S181" s="5"/>
      <c r="T181" s="5"/>
      <c r="U181" s="5"/>
      <c r="V181" s="5"/>
      <c r="W181" s="5"/>
    </row>
    <row x14ac:dyDescent="0.25" r="182" customHeight="1" ht="18.75">
      <c r="A182" s="1">
        <v>0</v>
      </c>
      <c r="B182" s="2">
        <v>24</v>
      </c>
      <c r="C182" s="2">
        <v>14</v>
      </c>
      <c r="D182" s="2">
        <v>233</v>
      </c>
      <c r="E182" s="2">
        <v>271</v>
      </c>
      <c r="F182" s="3"/>
      <c r="G182" s="4">
        <v>1</v>
      </c>
      <c r="H182" s="4">
        <v>11</v>
      </c>
      <c r="I182" s="4">
        <v>5</v>
      </c>
      <c r="J182" s="4">
        <v>61</v>
      </c>
      <c r="K182" s="4">
        <v>78</v>
      </c>
      <c r="L182" s="3"/>
      <c r="M182" s="4">
        <f>A182+G182</f>
      </c>
      <c r="N182" s="4">
        <f>B182+H182</f>
      </c>
      <c r="O182" s="4">
        <f>C182+I182</f>
      </c>
      <c r="P182" s="4">
        <f>D182+J182</f>
      </c>
      <c r="Q182" s="4">
        <f>E182+K182</f>
      </c>
      <c r="R182" s="3"/>
      <c r="S182" s="5"/>
      <c r="T182" s="5"/>
      <c r="U182" s="5"/>
      <c r="V182" s="5"/>
      <c r="W182" s="5"/>
    </row>
    <row x14ac:dyDescent="0.25" r="183" customHeight="1" ht="18.75">
      <c r="A183" s="1">
        <v>2</v>
      </c>
      <c r="B183" s="2">
        <v>91</v>
      </c>
      <c r="C183" s="2">
        <v>16</v>
      </c>
      <c r="D183" s="2">
        <v>184</v>
      </c>
      <c r="E183" s="2">
        <v>293</v>
      </c>
      <c r="F183" s="3"/>
      <c r="G183" s="4">
        <v>0</v>
      </c>
      <c r="H183" s="4">
        <v>25</v>
      </c>
      <c r="I183" s="4">
        <v>5</v>
      </c>
      <c r="J183" s="4">
        <v>47</v>
      </c>
      <c r="K183" s="4">
        <v>77</v>
      </c>
      <c r="L183" s="3"/>
      <c r="M183" s="4">
        <f>A183+G183</f>
      </c>
      <c r="N183" s="4">
        <f>B183+H183</f>
      </c>
      <c r="O183" s="4">
        <f>C183+I183</f>
      </c>
      <c r="P183" s="4">
        <f>D183+J183</f>
      </c>
      <c r="Q183" s="4">
        <f>E183+K183</f>
      </c>
      <c r="R183" s="3"/>
      <c r="S183" s="5"/>
      <c r="T183" s="5"/>
      <c r="U183" s="5"/>
      <c r="V183" s="5"/>
      <c r="W183" s="5"/>
    </row>
    <row x14ac:dyDescent="0.25" r="184" customHeight="1" ht="18.75">
      <c r="A184" s="1">
        <v>1</v>
      </c>
      <c r="B184" s="2">
        <v>39</v>
      </c>
      <c r="C184" s="2">
        <v>3</v>
      </c>
      <c r="D184" s="2">
        <v>218</v>
      </c>
      <c r="E184" s="2">
        <v>261</v>
      </c>
      <c r="F184" s="3"/>
      <c r="G184" s="4">
        <v>0</v>
      </c>
      <c r="H184" s="4">
        <v>4</v>
      </c>
      <c r="I184" s="4">
        <v>4</v>
      </c>
      <c r="J184" s="4">
        <v>21</v>
      </c>
      <c r="K184" s="4">
        <v>29</v>
      </c>
      <c r="L184" s="3"/>
      <c r="M184" s="4">
        <f>A184+G184</f>
      </c>
      <c r="N184" s="4">
        <f>B184+H184</f>
      </c>
      <c r="O184" s="4">
        <f>C184+I184</f>
      </c>
      <c r="P184" s="4">
        <f>D184+J184</f>
      </c>
      <c r="Q184" s="4">
        <f>E184+K184</f>
      </c>
      <c r="R184" s="3"/>
      <c r="S184" s="5"/>
      <c r="T184" s="5"/>
      <c r="U184" s="5"/>
      <c r="V184" s="5"/>
      <c r="W184" s="5"/>
    </row>
    <row x14ac:dyDescent="0.25" r="185" customHeight="1" ht="18.75">
      <c r="A185" s="1">
        <v>0</v>
      </c>
      <c r="B185" s="2">
        <v>69</v>
      </c>
      <c r="C185" s="2">
        <v>11</v>
      </c>
      <c r="D185" s="2">
        <v>58</v>
      </c>
      <c r="E185" s="2">
        <v>138</v>
      </c>
      <c r="F185" s="3"/>
      <c r="G185" s="4">
        <v>0</v>
      </c>
      <c r="H185" s="4">
        <v>5</v>
      </c>
      <c r="I185" s="4">
        <v>1</v>
      </c>
      <c r="J185" s="4">
        <v>18</v>
      </c>
      <c r="K185" s="4">
        <v>24</v>
      </c>
      <c r="L185" s="3"/>
      <c r="M185" s="4">
        <f>A185+G185</f>
      </c>
      <c r="N185" s="4">
        <f>B185+H185</f>
      </c>
      <c r="O185" s="4">
        <f>C185+I185</f>
      </c>
      <c r="P185" s="4">
        <f>D185+J185</f>
      </c>
      <c r="Q185" s="4">
        <f>E185+K185</f>
      </c>
      <c r="R185" s="3"/>
      <c r="S185" s="5"/>
      <c r="T185" s="5"/>
      <c r="U185" s="5"/>
      <c r="V185" s="5"/>
      <c r="W185" s="5"/>
    </row>
    <row x14ac:dyDescent="0.25" r="186" customHeight="1" ht="18.75">
      <c r="A186" s="1">
        <v>0</v>
      </c>
      <c r="B186" s="2">
        <v>36</v>
      </c>
      <c r="C186" s="2">
        <v>4</v>
      </c>
      <c r="D186" s="2">
        <v>70</v>
      </c>
      <c r="E186" s="2">
        <v>110</v>
      </c>
      <c r="F186" s="3"/>
      <c r="G186" s="4">
        <v>0</v>
      </c>
      <c r="H186" s="4">
        <v>0</v>
      </c>
      <c r="I186" s="4">
        <v>2</v>
      </c>
      <c r="J186" s="4">
        <v>45</v>
      </c>
      <c r="K186" s="4">
        <v>47</v>
      </c>
      <c r="L186" s="3"/>
      <c r="M186" s="4">
        <f>A186+G186</f>
      </c>
      <c r="N186" s="4">
        <f>B186+H186</f>
      </c>
      <c r="O186" s="4">
        <f>C186+I186</f>
      </c>
      <c r="P186" s="4">
        <f>D186+J186</f>
      </c>
      <c r="Q186" s="4">
        <f>E186+K186</f>
      </c>
      <c r="R186" s="3"/>
      <c r="S186" s="5"/>
      <c r="T186" s="5"/>
      <c r="U186" s="5"/>
      <c r="V186" s="5"/>
      <c r="W186" s="5"/>
    </row>
    <row x14ac:dyDescent="0.25" r="187" customHeight="1" ht="18.75">
      <c r="A187" s="1">
        <v>0</v>
      </c>
      <c r="B187" s="2">
        <v>0</v>
      </c>
      <c r="C187" s="2">
        <v>3</v>
      </c>
      <c r="D187" s="2">
        <v>139</v>
      </c>
      <c r="E187" s="2">
        <v>142</v>
      </c>
      <c r="F187" s="3"/>
      <c r="G187" s="4">
        <v>0</v>
      </c>
      <c r="H187" s="4">
        <v>3</v>
      </c>
      <c r="I187" s="4">
        <v>0</v>
      </c>
      <c r="J187" s="4">
        <v>70</v>
      </c>
      <c r="K187" s="4">
        <v>73</v>
      </c>
      <c r="L187" s="3"/>
      <c r="M187" s="4">
        <f>A187+G187</f>
      </c>
      <c r="N187" s="4">
        <f>B187+H187</f>
      </c>
      <c r="O187" s="4">
        <f>C187+I187</f>
      </c>
      <c r="P187" s="4">
        <f>D187+J187</f>
      </c>
      <c r="Q187" s="4">
        <f>E187+K187</f>
      </c>
      <c r="R187" s="3"/>
      <c r="S187" s="5"/>
      <c r="T187" s="5"/>
      <c r="U187" s="5"/>
      <c r="V187" s="5"/>
      <c r="W187" s="5"/>
    </row>
    <row x14ac:dyDescent="0.25" r="188" customHeight="1" ht="18.75">
      <c r="A188" s="1">
        <v>0</v>
      </c>
      <c r="B188" s="2">
        <v>0</v>
      </c>
      <c r="C188" s="2">
        <v>0</v>
      </c>
      <c r="D188" s="2">
        <v>41</v>
      </c>
      <c r="E188" s="2">
        <v>41</v>
      </c>
      <c r="F188" s="3"/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3"/>
      <c r="M188" s="4">
        <f>A188+G188</f>
      </c>
      <c r="N188" s="4">
        <f>B188+H188</f>
      </c>
      <c r="O188" s="4">
        <f>C188+I188</f>
      </c>
      <c r="P188" s="4">
        <f>D188+J188</f>
      </c>
      <c r="Q188" s="4">
        <f>E188+K188</f>
      </c>
      <c r="R188" s="3"/>
      <c r="S188" s="4">
        <v>0</v>
      </c>
      <c r="T188" s="4">
        <v>0</v>
      </c>
      <c r="U188" s="4">
        <v>0</v>
      </c>
      <c r="V188" s="4">
        <v>0</v>
      </c>
      <c r="W188" s="4">
        <v>0</v>
      </c>
    </row>
    <row x14ac:dyDescent="0.25" r="189" customHeight="1" ht="18.75">
      <c r="A189" s="1">
        <v>0</v>
      </c>
      <c r="B189" s="2">
        <v>0</v>
      </c>
      <c r="C189" s="2">
        <v>3</v>
      </c>
      <c r="D189" s="2">
        <v>1</v>
      </c>
      <c r="E189" s="2">
        <v>4</v>
      </c>
      <c r="F189" s="3"/>
      <c r="G189" s="4">
        <v>0</v>
      </c>
      <c r="H189" s="4">
        <v>0</v>
      </c>
      <c r="I189" s="4">
        <v>0</v>
      </c>
      <c r="J189" s="4">
        <v>21</v>
      </c>
      <c r="K189" s="4">
        <v>21</v>
      </c>
      <c r="L189" s="3"/>
      <c r="M189" s="4">
        <f>A189+G189</f>
      </c>
      <c r="N189" s="4">
        <f>B189+H189</f>
      </c>
      <c r="O189" s="4">
        <f>C189+I189</f>
      </c>
      <c r="P189" s="4">
        <f>D189+J189</f>
      </c>
      <c r="Q189" s="4">
        <f>E189+K189</f>
      </c>
      <c r="R189" s="3"/>
      <c r="S189" s="5"/>
      <c r="T189" s="5"/>
      <c r="U189" s="5"/>
      <c r="V189" s="5"/>
      <c r="W189" s="5"/>
    </row>
    <row x14ac:dyDescent="0.25" r="190" customHeight="1" ht="18.75">
      <c r="A190" s="1">
        <v>0</v>
      </c>
      <c r="B190" s="2">
        <v>0</v>
      </c>
      <c r="C190" s="2">
        <v>3</v>
      </c>
      <c r="D190" s="2">
        <v>36</v>
      </c>
      <c r="E190" s="2">
        <v>39</v>
      </c>
      <c r="F190" s="3"/>
      <c r="G190" s="4">
        <v>0</v>
      </c>
      <c r="H190" s="4">
        <v>0</v>
      </c>
      <c r="I190" s="4">
        <v>0</v>
      </c>
      <c r="J190" s="4">
        <v>13</v>
      </c>
      <c r="K190" s="4">
        <v>13</v>
      </c>
      <c r="L190" s="3"/>
      <c r="M190" s="4">
        <f>A190+G190</f>
      </c>
      <c r="N190" s="4">
        <f>B190+H190</f>
      </c>
      <c r="O190" s="4">
        <f>C190+I190</f>
      </c>
      <c r="P190" s="4">
        <f>D190+J190</f>
      </c>
      <c r="Q190" s="4">
        <f>E190+K190</f>
      </c>
      <c r="R190" s="3"/>
      <c r="S190" s="5"/>
      <c r="T190" s="5"/>
      <c r="U190" s="5"/>
      <c r="V190" s="5"/>
      <c r="W190" s="5"/>
    </row>
    <row x14ac:dyDescent="0.25" r="191" customHeight="1" ht="18.75">
      <c r="A191" s="1">
        <v>0</v>
      </c>
      <c r="B191" s="2">
        <v>0</v>
      </c>
      <c r="C191" s="2">
        <v>3</v>
      </c>
      <c r="D191" s="2">
        <v>43</v>
      </c>
      <c r="E191" s="2">
        <v>46</v>
      </c>
      <c r="F191" s="3"/>
      <c r="G191" s="4">
        <v>0</v>
      </c>
      <c r="H191" s="4">
        <v>5</v>
      </c>
      <c r="I191" s="4">
        <v>0</v>
      </c>
      <c r="J191" s="4">
        <v>24</v>
      </c>
      <c r="K191" s="4">
        <v>29</v>
      </c>
      <c r="L191" s="3"/>
      <c r="M191" s="4">
        <f>A191+G191</f>
      </c>
      <c r="N191" s="4">
        <f>B191+H191</f>
      </c>
      <c r="O191" s="4">
        <f>C191+I191</f>
      </c>
      <c r="P191" s="4">
        <f>D191+J191</f>
      </c>
      <c r="Q191" s="4">
        <f>E191+K191</f>
      </c>
      <c r="R191" s="3"/>
      <c r="S191" s="5"/>
      <c r="T191" s="5"/>
      <c r="U191" s="5"/>
      <c r="V191" s="5"/>
      <c r="W191" s="5"/>
    </row>
    <row x14ac:dyDescent="0.25" r="192" customHeight="1" ht="18.75">
      <c r="A192" s="1">
        <v>1</v>
      </c>
      <c r="B192" s="2">
        <v>34</v>
      </c>
      <c r="C192" s="2">
        <v>1</v>
      </c>
      <c r="D192" s="2">
        <v>66</v>
      </c>
      <c r="E192" s="2">
        <v>102</v>
      </c>
      <c r="F192" s="3"/>
      <c r="G192" s="4">
        <v>0</v>
      </c>
      <c r="H192" s="4">
        <v>0</v>
      </c>
      <c r="I192" s="4">
        <v>0</v>
      </c>
      <c r="J192" s="4">
        <v>32</v>
      </c>
      <c r="K192" s="4">
        <v>32</v>
      </c>
      <c r="L192" s="3"/>
      <c r="M192" s="4">
        <f>A192+G192</f>
      </c>
      <c r="N192" s="4">
        <f>B192+H192</f>
      </c>
      <c r="O192" s="4">
        <f>C192+I192</f>
      </c>
      <c r="P192" s="4">
        <f>D192+J192</f>
      </c>
      <c r="Q192" s="4">
        <f>E192+K192</f>
      </c>
      <c r="R192" s="3"/>
      <c r="S192" s="5"/>
      <c r="T192" s="5"/>
      <c r="U192" s="5"/>
      <c r="V192" s="5"/>
      <c r="W192" s="5"/>
    </row>
    <row x14ac:dyDescent="0.25" r="193" customHeight="1" ht="18.75">
      <c r="A193" s="1">
        <v>0</v>
      </c>
      <c r="B193" s="2">
        <v>0</v>
      </c>
      <c r="C193" s="2">
        <v>0</v>
      </c>
      <c r="D193" s="2">
        <v>104</v>
      </c>
      <c r="E193" s="2">
        <v>104</v>
      </c>
      <c r="F193" s="3"/>
      <c r="G193" s="4">
        <v>0</v>
      </c>
      <c r="H193" s="4">
        <v>0</v>
      </c>
      <c r="I193" s="4">
        <v>0</v>
      </c>
      <c r="J193" s="4">
        <v>1</v>
      </c>
      <c r="K193" s="4">
        <v>1</v>
      </c>
      <c r="L193" s="3"/>
      <c r="M193" s="4">
        <f>A193+G193</f>
      </c>
      <c r="N193" s="4">
        <f>B193+H193</f>
      </c>
      <c r="O193" s="4">
        <f>C193+I193</f>
      </c>
      <c r="P193" s="4">
        <f>D193+J193</f>
      </c>
      <c r="Q193" s="4">
        <f>E193+K193</f>
      </c>
      <c r="R193" s="3"/>
      <c r="S193" s="5"/>
      <c r="T193" s="5"/>
      <c r="U193" s="5"/>
      <c r="V193" s="5"/>
      <c r="W193" s="5"/>
    </row>
    <row x14ac:dyDescent="0.25" r="194" customHeight="1" ht="18.75">
      <c r="A194" s="1">
        <v>0</v>
      </c>
      <c r="B194" s="2">
        <v>0</v>
      </c>
      <c r="C194" s="2">
        <v>0</v>
      </c>
      <c r="D194" s="2">
        <v>21</v>
      </c>
      <c r="E194" s="2">
        <v>21</v>
      </c>
      <c r="F194" s="3"/>
      <c r="G194" s="4">
        <v>0</v>
      </c>
      <c r="H194" s="4">
        <v>0</v>
      </c>
      <c r="I194" s="4">
        <v>0</v>
      </c>
      <c r="J194" s="4">
        <v>12</v>
      </c>
      <c r="K194" s="4">
        <v>12</v>
      </c>
      <c r="L194" s="3"/>
      <c r="M194" s="4">
        <f>A194+G194</f>
      </c>
      <c r="N194" s="4">
        <f>B194+H194</f>
      </c>
      <c r="O194" s="4">
        <f>C194+I194</f>
      </c>
      <c r="P194" s="4">
        <f>D194+J194</f>
      </c>
      <c r="Q194" s="4">
        <f>E194+K194</f>
      </c>
      <c r="R194" s="3"/>
      <c r="S194" s="5"/>
      <c r="T194" s="5"/>
      <c r="U194" s="5"/>
      <c r="V194" s="5"/>
      <c r="W194" s="5"/>
    </row>
    <row x14ac:dyDescent="0.25" r="195" customHeight="1" ht="18.75">
      <c r="A195" s="1">
        <v>0</v>
      </c>
      <c r="B195" s="2">
        <v>0</v>
      </c>
      <c r="C195" s="2">
        <v>0</v>
      </c>
      <c r="D195" s="2">
        <v>96</v>
      </c>
      <c r="E195" s="2">
        <v>96</v>
      </c>
      <c r="F195" s="3"/>
      <c r="G195" s="4">
        <v>0</v>
      </c>
      <c r="H195" s="4">
        <v>0</v>
      </c>
      <c r="I195" s="4">
        <v>0</v>
      </c>
      <c r="J195" s="4">
        <v>30</v>
      </c>
      <c r="K195" s="4">
        <v>30</v>
      </c>
      <c r="L195" s="3"/>
      <c r="M195" s="4">
        <f>A195+G195</f>
      </c>
      <c r="N195" s="4">
        <f>B195+H195</f>
      </c>
      <c r="O195" s="4">
        <f>C195+I195</f>
      </c>
      <c r="P195" s="4">
        <f>D195+J195</f>
      </c>
      <c r="Q195" s="4">
        <f>E195+K195</f>
      </c>
      <c r="R195" s="3"/>
      <c r="S195" s="5"/>
      <c r="T195" s="5"/>
      <c r="U195" s="5"/>
      <c r="V195" s="5"/>
      <c r="W195" s="5"/>
    </row>
    <row x14ac:dyDescent="0.25" r="196" customHeight="1" ht="18.75">
      <c r="A196" s="1">
        <v>0</v>
      </c>
      <c r="B196" s="2">
        <v>6</v>
      </c>
      <c r="C196" s="2">
        <v>33</v>
      </c>
      <c r="D196" s="2">
        <v>248</v>
      </c>
      <c r="E196" s="2">
        <v>287</v>
      </c>
      <c r="F196" s="3"/>
      <c r="G196" s="4">
        <v>0</v>
      </c>
      <c r="H196" s="4">
        <v>1</v>
      </c>
      <c r="I196" s="4">
        <v>4</v>
      </c>
      <c r="J196" s="4">
        <v>53</v>
      </c>
      <c r="K196" s="4">
        <v>58</v>
      </c>
      <c r="L196" s="3"/>
      <c r="M196" s="4">
        <f>A196+G196</f>
      </c>
      <c r="N196" s="4">
        <f>B196+H196</f>
      </c>
      <c r="O196" s="4">
        <f>C196+I196</f>
      </c>
      <c r="P196" s="4">
        <f>D196+J196</f>
      </c>
      <c r="Q196" s="4">
        <f>E196+K196</f>
      </c>
      <c r="R196" s="3"/>
      <c r="S196" s="5"/>
      <c r="T196" s="5"/>
      <c r="U196" s="5"/>
      <c r="V196" s="5"/>
      <c r="W196" s="5"/>
    </row>
    <row x14ac:dyDescent="0.25" r="197" customHeight="1" ht="18.75">
      <c r="A197" s="1">
        <v>1</v>
      </c>
      <c r="B197" s="2">
        <v>19</v>
      </c>
      <c r="C197" s="2">
        <v>4</v>
      </c>
      <c r="D197" s="2">
        <v>109</v>
      </c>
      <c r="E197" s="2">
        <v>133</v>
      </c>
      <c r="F197" s="3"/>
      <c r="G197" s="4">
        <v>0</v>
      </c>
      <c r="H197" s="4">
        <v>1</v>
      </c>
      <c r="I197" s="4">
        <v>3</v>
      </c>
      <c r="J197" s="4">
        <v>27</v>
      </c>
      <c r="K197" s="4">
        <v>31</v>
      </c>
      <c r="L197" s="3"/>
      <c r="M197" s="4">
        <f>A197+G197</f>
      </c>
      <c r="N197" s="4">
        <f>B197+H197</f>
      </c>
      <c r="O197" s="4">
        <f>C197+I197</f>
      </c>
      <c r="P197" s="4">
        <f>D197+J197</f>
      </c>
      <c r="Q197" s="4">
        <f>E197+K197</f>
      </c>
      <c r="R197" s="3"/>
      <c r="S197" s="5"/>
      <c r="T197" s="5"/>
      <c r="U197" s="5"/>
      <c r="V197" s="5"/>
      <c r="W197" s="5"/>
    </row>
    <row x14ac:dyDescent="0.25" r="198" customHeight="1" ht="18.75">
      <c r="A198" s="1">
        <v>0</v>
      </c>
      <c r="B198" s="2">
        <v>21</v>
      </c>
      <c r="C198" s="2">
        <v>6</v>
      </c>
      <c r="D198" s="2">
        <v>103</v>
      </c>
      <c r="E198" s="2">
        <v>130</v>
      </c>
      <c r="F198" s="3"/>
      <c r="G198" s="4">
        <v>0</v>
      </c>
      <c r="H198" s="4">
        <v>1</v>
      </c>
      <c r="I198" s="4">
        <v>0</v>
      </c>
      <c r="J198" s="4">
        <v>29</v>
      </c>
      <c r="K198" s="4">
        <v>30</v>
      </c>
      <c r="L198" s="3"/>
      <c r="M198" s="4">
        <f>A198+G198</f>
      </c>
      <c r="N198" s="4">
        <f>B198+H198</f>
      </c>
      <c r="O198" s="4">
        <f>C198+I198</f>
      </c>
      <c r="P198" s="4">
        <f>D198+J198</f>
      </c>
      <c r="Q198" s="4">
        <f>E198+K198</f>
      </c>
      <c r="R198" s="3"/>
      <c r="S198" s="5"/>
      <c r="T198" s="5"/>
      <c r="U198" s="5"/>
      <c r="V198" s="5"/>
      <c r="W198" s="5"/>
    </row>
    <row x14ac:dyDescent="0.25" r="199" customHeight="1" ht="18.75">
      <c r="A199" s="1">
        <v>0</v>
      </c>
      <c r="B199" s="2">
        <v>0</v>
      </c>
      <c r="C199" s="2">
        <v>1</v>
      </c>
      <c r="D199" s="2">
        <v>150</v>
      </c>
      <c r="E199" s="2">
        <v>151</v>
      </c>
      <c r="F199" s="3"/>
      <c r="G199" s="4">
        <v>0</v>
      </c>
      <c r="H199" s="4">
        <v>0</v>
      </c>
      <c r="I199" s="4">
        <v>0</v>
      </c>
      <c r="J199" s="4">
        <v>23</v>
      </c>
      <c r="K199" s="4">
        <v>23</v>
      </c>
      <c r="L199" s="3"/>
      <c r="M199" s="4">
        <f>A199+G199</f>
      </c>
      <c r="N199" s="4">
        <f>B199+H199</f>
      </c>
      <c r="O199" s="4">
        <f>C199+I199</f>
      </c>
      <c r="P199" s="4">
        <f>D199+J199</f>
      </c>
      <c r="Q199" s="4">
        <f>E199+K199</f>
      </c>
      <c r="R199" s="3"/>
      <c r="S199" s="5"/>
      <c r="T199" s="5"/>
      <c r="U199" s="5"/>
      <c r="V199" s="5"/>
      <c r="W199" s="5"/>
    </row>
    <row x14ac:dyDescent="0.25" r="200" customHeight="1" ht="18.75">
      <c r="A200" s="1">
        <v>0</v>
      </c>
      <c r="B200" s="2">
        <v>0</v>
      </c>
      <c r="C200" s="2">
        <v>1</v>
      </c>
      <c r="D200" s="2">
        <v>26</v>
      </c>
      <c r="E200" s="2">
        <v>27</v>
      </c>
      <c r="F200" s="3"/>
      <c r="G200" s="4">
        <v>0</v>
      </c>
      <c r="H200" s="4">
        <v>0</v>
      </c>
      <c r="I200" s="4">
        <v>0</v>
      </c>
      <c r="J200" s="4">
        <v>26</v>
      </c>
      <c r="K200" s="4">
        <v>26</v>
      </c>
      <c r="L200" s="3"/>
      <c r="M200" s="4">
        <f>A200+G200</f>
      </c>
      <c r="N200" s="4">
        <f>B200+H200</f>
      </c>
      <c r="O200" s="4">
        <f>C200+I200</f>
      </c>
      <c r="P200" s="4">
        <f>D200+J200</f>
      </c>
      <c r="Q200" s="4">
        <f>E200+K200</f>
      </c>
      <c r="R200" s="3"/>
      <c r="S200" s="5"/>
      <c r="T200" s="5"/>
      <c r="U200" s="5"/>
      <c r="V200" s="5"/>
      <c r="W200" s="5"/>
    </row>
    <row x14ac:dyDescent="0.25" r="201" customHeight="1" ht="18.75">
      <c r="A201" s="1">
        <v>0</v>
      </c>
      <c r="B201" s="2">
        <v>0</v>
      </c>
      <c r="C201" s="2">
        <v>1</v>
      </c>
      <c r="D201" s="2">
        <v>35</v>
      </c>
      <c r="E201" s="2">
        <v>36</v>
      </c>
      <c r="F201" s="3"/>
      <c r="G201" s="4">
        <v>0</v>
      </c>
      <c r="H201" s="4">
        <v>0</v>
      </c>
      <c r="I201" s="4">
        <v>1</v>
      </c>
      <c r="J201" s="4">
        <v>24</v>
      </c>
      <c r="K201" s="4">
        <v>25</v>
      </c>
      <c r="L201" s="3"/>
      <c r="M201" s="4">
        <f>A201+G201</f>
      </c>
      <c r="N201" s="4">
        <f>B201+H201</f>
      </c>
      <c r="O201" s="4">
        <f>C201+I201</f>
      </c>
      <c r="P201" s="4">
        <f>D201+J201</f>
      </c>
      <c r="Q201" s="4">
        <f>E201+K201</f>
      </c>
      <c r="R201" s="3"/>
      <c r="S201" s="5"/>
      <c r="T201" s="5"/>
      <c r="U201" s="5"/>
      <c r="V201" s="5"/>
      <c r="W201" s="5"/>
    </row>
    <row x14ac:dyDescent="0.25" r="202" customHeight="1" ht="18.75">
      <c r="A202" s="1">
        <v>0</v>
      </c>
      <c r="B202" s="2">
        <v>0</v>
      </c>
      <c r="C202" s="2">
        <v>1</v>
      </c>
      <c r="D202" s="2">
        <v>81</v>
      </c>
      <c r="E202" s="2">
        <v>82</v>
      </c>
      <c r="F202" s="3"/>
      <c r="G202" s="4">
        <v>0</v>
      </c>
      <c r="H202" s="4">
        <v>0</v>
      </c>
      <c r="I202" s="4">
        <v>1</v>
      </c>
      <c r="J202" s="4">
        <v>3</v>
      </c>
      <c r="K202" s="4">
        <v>4</v>
      </c>
      <c r="L202" s="3"/>
      <c r="M202" s="4">
        <f>A202+G202</f>
      </c>
      <c r="N202" s="4">
        <f>B202+H202</f>
      </c>
      <c r="O202" s="4">
        <f>C202+I202</f>
      </c>
      <c r="P202" s="4">
        <f>D202+J202</f>
      </c>
      <c r="Q202" s="4">
        <f>E202+K202</f>
      </c>
      <c r="R202" s="3"/>
      <c r="S202" s="5"/>
      <c r="T202" s="5"/>
      <c r="U202" s="5"/>
      <c r="V202" s="5"/>
      <c r="W202" s="5"/>
    </row>
    <row x14ac:dyDescent="0.25" r="203" customHeight="1" ht="18.75">
      <c r="A203" s="1">
        <v>0</v>
      </c>
      <c r="B203" s="2">
        <v>0</v>
      </c>
      <c r="C203" s="2">
        <v>2</v>
      </c>
      <c r="D203" s="2">
        <v>108</v>
      </c>
      <c r="E203" s="2">
        <v>110</v>
      </c>
      <c r="F203" s="3"/>
      <c r="G203" s="4">
        <v>0</v>
      </c>
      <c r="H203" s="4">
        <v>0</v>
      </c>
      <c r="I203" s="4">
        <v>0</v>
      </c>
      <c r="J203" s="4">
        <v>7</v>
      </c>
      <c r="K203" s="4">
        <v>7</v>
      </c>
      <c r="L203" s="3"/>
      <c r="M203" s="4">
        <f>A203+G203</f>
      </c>
      <c r="N203" s="4">
        <f>B203+H203</f>
      </c>
      <c r="O203" s="4">
        <f>C203+I203</f>
      </c>
      <c r="P203" s="4">
        <f>D203+J203</f>
      </c>
      <c r="Q203" s="4">
        <f>E203+K203</f>
      </c>
      <c r="R203" s="3"/>
      <c r="S203" s="5"/>
      <c r="T203" s="5"/>
      <c r="U203" s="5"/>
      <c r="V203" s="5"/>
      <c r="W203" s="5"/>
    </row>
    <row x14ac:dyDescent="0.25" r="204" customHeight="1" ht="18.75">
      <c r="A204" s="1">
        <v>0</v>
      </c>
      <c r="B204" s="2">
        <v>0</v>
      </c>
      <c r="C204" s="2">
        <v>3</v>
      </c>
      <c r="D204" s="2">
        <v>14</v>
      </c>
      <c r="E204" s="2">
        <v>17</v>
      </c>
      <c r="F204" s="3"/>
      <c r="G204" s="4">
        <v>0</v>
      </c>
      <c r="H204" s="4">
        <v>0</v>
      </c>
      <c r="I204" s="4">
        <v>7</v>
      </c>
      <c r="J204" s="4">
        <v>0</v>
      </c>
      <c r="K204" s="4">
        <v>7</v>
      </c>
      <c r="L204" s="3"/>
      <c r="M204" s="4">
        <f>A204+G204</f>
      </c>
      <c r="N204" s="4">
        <f>B204+H204</f>
      </c>
      <c r="O204" s="4">
        <f>C204+I204</f>
      </c>
      <c r="P204" s="4">
        <f>D204+J204</f>
      </c>
      <c r="Q204" s="4">
        <f>E204+K204</f>
      </c>
      <c r="R204" s="3"/>
      <c r="S204" s="5"/>
      <c r="T204" s="5"/>
      <c r="U204" s="5"/>
      <c r="V204" s="5"/>
      <c r="W204" s="5"/>
    </row>
    <row x14ac:dyDescent="0.25" r="205" customHeight="1" ht="18.75">
      <c r="A205" s="1">
        <v>0</v>
      </c>
      <c r="B205" s="2">
        <v>33</v>
      </c>
      <c r="C205" s="2">
        <v>7</v>
      </c>
      <c r="D205" s="2">
        <v>262</v>
      </c>
      <c r="E205" s="2">
        <v>302</v>
      </c>
      <c r="F205" s="3"/>
      <c r="G205" s="4">
        <v>0</v>
      </c>
      <c r="H205" s="4">
        <v>5</v>
      </c>
      <c r="I205" s="4">
        <v>2</v>
      </c>
      <c r="J205" s="4">
        <v>75</v>
      </c>
      <c r="K205" s="4">
        <v>82</v>
      </c>
      <c r="L205" s="3"/>
      <c r="M205" s="4">
        <f>A205+G205</f>
      </c>
      <c r="N205" s="4">
        <f>B205+H205</f>
      </c>
      <c r="O205" s="4">
        <f>C205+I205</f>
      </c>
      <c r="P205" s="4">
        <f>D205+J205</f>
      </c>
      <c r="Q205" s="4">
        <f>E205+K205</f>
      </c>
      <c r="R205" s="3"/>
      <c r="S205" s="5"/>
      <c r="T205" s="5"/>
      <c r="U205" s="5"/>
      <c r="V205" s="5"/>
      <c r="W205" s="5"/>
    </row>
    <row x14ac:dyDescent="0.25" r="206" customHeight="1" ht="18.75">
      <c r="A206" s="1">
        <v>0</v>
      </c>
      <c r="B206" s="2">
        <v>0</v>
      </c>
      <c r="C206" s="2">
        <v>2</v>
      </c>
      <c r="D206" s="2">
        <v>141</v>
      </c>
      <c r="E206" s="2">
        <v>143</v>
      </c>
      <c r="F206" s="3"/>
      <c r="G206" s="4">
        <v>0</v>
      </c>
      <c r="H206" s="4">
        <v>0</v>
      </c>
      <c r="I206" s="4">
        <v>0</v>
      </c>
      <c r="J206" s="4">
        <v>49</v>
      </c>
      <c r="K206" s="4">
        <v>49</v>
      </c>
      <c r="L206" s="3"/>
      <c r="M206" s="4">
        <f>A206+G206</f>
      </c>
      <c r="N206" s="4">
        <f>B206+H206</f>
      </c>
      <c r="O206" s="4">
        <f>C206+I206</f>
      </c>
      <c r="P206" s="4">
        <f>D206+J206</f>
      </c>
      <c r="Q206" s="4">
        <f>E206+K206</f>
      </c>
      <c r="R206" s="3"/>
      <c r="S206" s="5"/>
      <c r="T206" s="5"/>
      <c r="U206" s="5"/>
      <c r="V206" s="5"/>
      <c r="W206" s="5"/>
    </row>
    <row x14ac:dyDescent="0.25" r="207" customHeight="1" ht="18.75">
      <c r="A207" s="1">
        <v>0</v>
      </c>
      <c r="B207" s="2">
        <v>0</v>
      </c>
      <c r="C207" s="2">
        <v>11</v>
      </c>
      <c r="D207" s="2">
        <v>159</v>
      </c>
      <c r="E207" s="2">
        <v>170</v>
      </c>
      <c r="F207" s="3"/>
      <c r="G207" s="4">
        <v>0</v>
      </c>
      <c r="H207" s="4">
        <v>0</v>
      </c>
      <c r="I207" s="4">
        <v>5</v>
      </c>
      <c r="J207" s="4">
        <v>21</v>
      </c>
      <c r="K207" s="4">
        <v>26</v>
      </c>
      <c r="L207" s="3"/>
      <c r="M207" s="4">
        <f>A207+G207</f>
      </c>
      <c r="N207" s="4">
        <f>B207+H207</f>
      </c>
      <c r="O207" s="4">
        <f>C207+I207</f>
      </c>
      <c r="P207" s="4">
        <f>D207+J207</f>
      </c>
      <c r="Q207" s="4">
        <f>E207+K207</f>
      </c>
      <c r="R207" s="3"/>
      <c r="S207" s="5"/>
      <c r="T207" s="5"/>
      <c r="U207" s="5"/>
      <c r="V207" s="5"/>
      <c r="W207" s="5"/>
    </row>
    <row x14ac:dyDescent="0.25" r="208" customHeight="1" ht="18.75">
      <c r="A208" s="1">
        <v>0</v>
      </c>
      <c r="B208" s="2">
        <v>0</v>
      </c>
      <c r="C208" s="2">
        <v>0</v>
      </c>
      <c r="D208" s="2">
        <v>49</v>
      </c>
      <c r="E208" s="2">
        <v>49</v>
      </c>
      <c r="F208" s="3"/>
      <c r="G208" s="4">
        <v>0</v>
      </c>
      <c r="H208" s="4">
        <v>5</v>
      </c>
      <c r="I208" s="4">
        <v>3</v>
      </c>
      <c r="J208" s="4">
        <v>0</v>
      </c>
      <c r="K208" s="4">
        <v>8</v>
      </c>
      <c r="L208" s="3"/>
      <c r="M208" s="4">
        <f>A208+G208</f>
      </c>
      <c r="N208" s="4">
        <f>B208+H208</f>
      </c>
      <c r="O208" s="4">
        <f>C208+I208</f>
      </c>
      <c r="P208" s="4">
        <f>D208+J208</f>
      </c>
      <c r="Q208" s="4">
        <f>E208+K208</f>
      </c>
      <c r="R208" s="3"/>
      <c r="S208" s="5"/>
      <c r="T208" s="5"/>
      <c r="U208" s="5"/>
      <c r="V208" s="5"/>
      <c r="W208" s="5"/>
    </row>
    <row x14ac:dyDescent="0.25" r="209" customHeight="1" ht="18.75">
      <c r="A209" s="1">
        <v>0</v>
      </c>
      <c r="B209" s="2">
        <v>0</v>
      </c>
      <c r="C209" s="2">
        <v>3</v>
      </c>
      <c r="D209" s="2">
        <v>98</v>
      </c>
      <c r="E209" s="2">
        <v>101</v>
      </c>
      <c r="F209" s="3"/>
      <c r="G209" s="4">
        <v>0</v>
      </c>
      <c r="H209" s="4">
        <v>8</v>
      </c>
      <c r="I209" s="4">
        <v>0</v>
      </c>
      <c r="J209" s="4">
        <v>46</v>
      </c>
      <c r="K209" s="4">
        <v>54</v>
      </c>
      <c r="L209" s="3"/>
      <c r="M209" s="4">
        <f>A209+G209</f>
      </c>
      <c r="N209" s="4">
        <f>B209+H209</f>
      </c>
      <c r="O209" s="4">
        <f>C209+I209</f>
      </c>
      <c r="P209" s="4">
        <f>D209+J209</f>
      </c>
      <c r="Q209" s="4">
        <f>E209+K209</f>
      </c>
      <c r="R209" s="3"/>
      <c r="S209" s="5"/>
      <c r="T209" s="5"/>
      <c r="U209" s="5"/>
      <c r="V209" s="5"/>
      <c r="W209" s="5"/>
    </row>
    <row x14ac:dyDescent="0.25" r="210" customHeight="1" ht="18.75">
      <c r="A210" s="1">
        <v>0</v>
      </c>
      <c r="B210" s="2">
        <v>0</v>
      </c>
      <c r="C210" s="2">
        <v>1</v>
      </c>
      <c r="D210" s="2">
        <v>60</v>
      </c>
      <c r="E210" s="2">
        <v>61</v>
      </c>
      <c r="F210" s="3"/>
      <c r="G210" s="4">
        <v>0</v>
      </c>
      <c r="H210" s="4">
        <v>0</v>
      </c>
      <c r="I210" s="4">
        <v>5</v>
      </c>
      <c r="J210" s="4">
        <v>37</v>
      </c>
      <c r="K210" s="4">
        <v>42</v>
      </c>
      <c r="L210" s="3"/>
      <c r="M210" s="4">
        <f>A210+G210</f>
      </c>
      <c r="N210" s="4">
        <f>B210+H210</f>
      </c>
      <c r="O210" s="4">
        <f>C210+I210</f>
      </c>
      <c r="P210" s="4">
        <f>D210+J210</f>
      </c>
      <c r="Q210" s="4">
        <f>E210+K210</f>
      </c>
      <c r="R210" s="3"/>
      <c r="S210" s="5"/>
      <c r="T210" s="5"/>
      <c r="U210" s="5"/>
      <c r="V210" s="5"/>
      <c r="W210" s="5"/>
    </row>
    <row x14ac:dyDescent="0.25" r="211" customHeight="1" ht="18.75">
      <c r="A211" s="1">
        <v>0</v>
      </c>
      <c r="B211" s="2">
        <v>16</v>
      </c>
      <c r="C211" s="2">
        <v>3</v>
      </c>
      <c r="D211" s="2">
        <v>1</v>
      </c>
      <c r="E211" s="2">
        <v>20</v>
      </c>
      <c r="F211" s="3"/>
      <c r="G211" s="4">
        <v>0</v>
      </c>
      <c r="H211" s="4">
        <v>3</v>
      </c>
      <c r="I211" s="4">
        <v>0</v>
      </c>
      <c r="J211" s="4">
        <v>0</v>
      </c>
      <c r="K211" s="4">
        <v>3</v>
      </c>
      <c r="L211" s="3"/>
      <c r="M211" s="4">
        <f>A211+G211</f>
      </c>
      <c r="N211" s="4">
        <f>B211+H211</f>
      </c>
      <c r="O211" s="4">
        <f>C211+I211</f>
      </c>
      <c r="P211" s="4">
        <f>D211+J211</f>
      </c>
      <c r="Q211" s="4">
        <f>E211+K211</f>
      </c>
      <c r="R211" s="3"/>
      <c r="S211" s="5"/>
      <c r="T211" s="5"/>
      <c r="U211" s="5"/>
      <c r="V211" s="5"/>
      <c r="W211" s="5"/>
    </row>
    <row x14ac:dyDescent="0.25" r="212" customHeight="1" ht="18.75">
      <c r="A212" s="1">
        <v>0</v>
      </c>
      <c r="B212" s="2">
        <v>3</v>
      </c>
      <c r="C212" s="2">
        <v>3</v>
      </c>
      <c r="D212" s="2">
        <v>142</v>
      </c>
      <c r="E212" s="2">
        <v>148</v>
      </c>
      <c r="F212" s="3"/>
      <c r="G212" s="4">
        <v>0</v>
      </c>
      <c r="H212" s="4">
        <v>0</v>
      </c>
      <c r="I212" s="4">
        <v>4</v>
      </c>
      <c r="J212" s="4">
        <v>26</v>
      </c>
      <c r="K212" s="4">
        <v>30</v>
      </c>
      <c r="L212" s="3"/>
      <c r="M212" s="4">
        <f>A212+G212</f>
      </c>
      <c r="N212" s="4">
        <f>B212+H212</f>
      </c>
      <c r="O212" s="4">
        <f>C212+I212</f>
      </c>
      <c r="P212" s="4">
        <f>D212+J212</f>
      </c>
      <c r="Q212" s="4">
        <f>E212+K212</f>
      </c>
      <c r="R212" s="3"/>
      <c r="S212" s="5"/>
      <c r="T212" s="5"/>
      <c r="U212" s="5"/>
      <c r="V212" s="5"/>
      <c r="W212" s="5"/>
    </row>
    <row x14ac:dyDescent="0.25" r="213" customHeight="1" ht="18.75">
      <c r="A213" s="1">
        <v>0</v>
      </c>
      <c r="B213" s="2">
        <v>17</v>
      </c>
      <c r="C213" s="2">
        <v>3</v>
      </c>
      <c r="D213" s="2">
        <v>181</v>
      </c>
      <c r="E213" s="2">
        <v>201</v>
      </c>
      <c r="F213" s="3"/>
      <c r="G213" s="4">
        <v>0</v>
      </c>
      <c r="H213" s="4">
        <v>0</v>
      </c>
      <c r="I213" s="4">
        <v>0</v>
      </c>
      <c r="J213" s="4">
        <v>1</v>
      </c>
      <c r="K213" s="4">
        <v>1</v>
      </c>
      <c r="L213" s="3"/>
      <c r="M213" s="4">
        <f>A213+G213</f>
      </c>
      <c r="N213" s="4">
        <f>B213+H213</f>
      </c>
      <c r="O213" s="4">
        <f>C213+I213</f>
      </c>
      <c r="P213" s="4">
        <f>D213+J213</f>
      </c>
      <c r="Q213" s="4">
        <f>E213+K213</f>
      </c>
      <c r="R213" s="3"/>
      <c r="S213" s="5"/>
      <c r="T213" s="5"/>
      <c r="U213" s="5"/>
      <c r="V213" s="5"/>
      <c r="W213" s="5"/>
    </row>
    <row x14ac:dyDescent="0.25" r="214" customHeight="1" ht="18.75">
      <c r="A214" s="1">
        <v>0</v>
      </c>
      <c r="B214" s="2">
        <v>1</v>
      </c>
      <c r="C214" s="2">
        <v>3</v>
      </c>
      <c r="D214" s="2">
        <v>189</v>
      </c>
      <c r="E214" s="2">
        <v>193</v>
      </c>
      <c r="F214" s="3"/>
      <c r="G214" s="4">
        <v>0</v>
      </c>
      <c r="H214" s="4">
        <v>6</v>
      </c>
      <c r="I214" s="4">
        <v>5</v>
      </c>
      <c r="J214" s="4">
        <v>20</v>
      </c>
      <c r="K214" s="4">
        <v>31</v>
      </c>
      <c r="L214" s="3"/>
      <c r="M214" s="4">
        <f>A214+G214</f>
      </c>
      <c r="N214" s="4">
        <f>B214+H214</f>
      </c>
      <c r="O214" s="4">
        <f>C214+I214</f>
      </c>
      <c r="P214" s="4">
        <f>D214+J214</f>
      </c>
      <c r="Q214" s="4">
        <f>E214+K214</f>
      </c>
      <c r="R214" s="3"/>
      <c r="S214" s="5"/>
      <c r="T214" s="5"/>
      <c r="U214" s="5"/>
      <c r="V214" s="5"/>
      <c r="W214" s="5"/>
    </row>
    <row x14ac:dyDescent="0.25" r="215" customHeight="1" ht="18.75">
      <c r="A215" s="1">
        <v>0</v>
      </c>
      <c r="B215" s="2">
        <v>20</v>
      </c>
      <c r="C215" s="2">
        <v>1</v>
      </c>
      <c r="D215" s="2">
        <v>15</v>
      </c>
      <c r="E215" s="2">
        <v>36</v>
      </c>
      <c r="F215" s="3"/>
      <c r="G215" s="4">
        <v>0</v>
      </c>
      <c r="H215" s="4">
        <v>0</v>
      </c>
      <c r="I215" s="4">
        <v>1</v>
      </c>
      <c r="J215" s="4">
        <v>9</v>
      </c>
      <c r="K215" s="4">
        <v>10</v>
      </c>
      <c r="L215" s="3"/>
      <c r="M215" s="4">
        <f>A215+G215</f>
      </c>
      <c r="N215" s="4">
        <f>B215+H215</f>
      </c>
      <c r="O215" s="4">
        <f>C215+I215</f>
      </c>
      <c r="P215" s="4">
        <f>D215+J215</f>
      </c>
      <c r="Q215" s="4">
        <f>E215+K215</f>
      </c>
      <c r="R215" s="3"/>
      <c r="S215" s="5"/>
      <c r="T215" s="5"/>
      <c r="U215" s="5"/>
      <c r="V215" s="5"/>
      <c r="W215" s="5"/>
    </row>
    <row x14ac:dyDescent="0.25" r="216" customHeight="1" ht="18.75">
      <c r="A216" s="1">
        <v>0</v>
      </c>
      <c r="B216" s="2">
        <v>0</v>
      </c>
      <c r="C216" s="2">
        <v>13</v>
      </c>
      <c r="D216" s="2">
        <v>124</v>
      </c>
      <c r="E216" s="2">
        <v>137</v>
      </c>
      <c r="F216" s="3"/>
      <c r="G216" s="4">
        <v>0</v>
      </c>
      <c r="H216" s="4">
        <v>0</v>
      </c>
      <c r="I216" s="4">
        <v>0</v>
      </c>
      <c r="J216" s="4">
        <v>3</v>
      </c>
      <c r="K216" s="4">
        <v>3</v>
      </c>
      <c r="L216" s="3"/>
      <c r="M216" s="4">
        <f>A216+G216</f>
      </c>
      <c r="N216" s="4">
        <f>B216+H216</f>
      </c>
      <c r="O216" s="4">
        <f>C216+I216</f>
      </c>
      <c r="P216" s="4">
        <f>D216+J216</f>
      </c>
      <c r="Q216" s="4">
        <f>E216+K216</f>
      </c>
      <c r="R216" s="3"/>
      <c r="S216" s="5"/>
      <c r="T216" s="5"/>
      <c r="U216" s="5"/>
      <c r="V216" s="5"/>
      <c r="W216" s="5"/>
    </row>
    <row x14ac:dyDescent="0.25" r="217" customHeight="1" ht="18.75">
      <c r="A217" s="1">
        <v>0</v>
      </c>
      <c r="B217" s="2">
        <v>0</v>
      </c>
      <c r="C217" s="2">
        <v>0</v>
      </c>
      <c r="D217" s="2">
        <v>2</v>
      </c>
      <c r="E217" s="2">
        <v>2</v>
      </c>
      <c r="F217" s="3"/>
      <c r="G217" s="4">
        <v>0</v>
      </c>
      <c r="H217" s="4">
        <v>0</v>
      </c>
      <c r="I217" s="4">
        <v>0</v>
      </c>
      <c r="J217" s="4">
        <v>56</v>
      </c>
      <c r="K217" s="4">
        <v>56</v>
      </c>
      <c r="L217" s="3"/>
      <c r="M217" s="4">
        <f>A217+G217</f>
      </c>
      <c r="N217" s="4">
        <f>B217+H217</f>
      </c>
      <c r="O217" s="4">
        <f>C217+I217</f>
      </c>
      <c r="P217" s="4">
        <f>D217+J217</f>
      </c>
      <c r="Q217" s="4">
        <f>E217+K217</f>
      </c>
      <c r="R217" s="3"/>
      <c r="S217" s="5"/>
      <c r="T217" s="5"/>
      <c r="U217" s="5"/>
      <c r="V217" s="5"/>
      <c r="W217" s="5"/>
    </row>
    <row x14ac:dyDescent="0.25" r="218" customHeight="1" ht="18.75">
      <c r="A218" s="1">
        <v>0</v>
      </c>
      <c r="B218" s="2">
        <v>23</v>
      </c>
      <c r="C218" s="2">
        <v>3</v>
      </c>
      <c r="D218" s="2">
        <v>116</v>
      </c>
      <c r="E218" s="2">
        <v>142</v>
      </c>
      <c r="F218" s="3"/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3"/>
      <c r="M218" s="4">
        <f>A218+G218</f>
      </c>
      <c r="N218" s="4">
        <f>B218+H218</f>
      </c>
      <c r="O218" s="4">
        <f>C218+I218</f>
      </c>
      <c r="P218" s="4">
        <f>D218+J218</f>
      </c>
      <c r="Q218" s="4">
        <f>E218+K218</f>
      </c>
      <c r="R218" s="3"/>
      <c r="S218" s="5"/>
      <c r="T218" s="5"/>
      <c r="U218" s="5"/>
      <c r="V218" s="5"/>
      <c r="W218" s="5"/>
    </row>
    <row x14ac:dyDescent="0.25" r="219" customHeight="1" ht="18.75">
      <c r="A219" s="1">
        <v>0</v>
      </c>
      <c r="B219" s="2">
        <v>0</v>
      </c>
      <c r="C219" s="2">
        <v>9</v>
      </c>
      <c r="D219" s="2">
        <v>27</v>
      </c>
      <c r="E219" s="2">
        <v>36</v>
      </c>
      <c r="F219" s="3"/>
      <c r="G219" s="4">
        <v>0</v>
      </c>
      <c r="H219" s="4">
        <v>1</v>
      </c>
      <c r="I219" s="4">
        <v>4</v>
      </c>
      <c r="J219" s="4">
        <v>50</v>
      </c>
      <c r="K219" s="4">
        <v>55</v>
      </c>
      <c r="L219" s="3"/>
      <c r="M219" s="4">
        <f>A219+G219</f>
      </c>
      <c r="N219" s="4">
        <f>B219+H219</f>
      </c>
      <c r="O219" s="4">
        <f>C219+I219</f>
      </c>
      <c r="P219" s="4">
        <f>D219+J219</f>
      </c>
      <c r="Q219" s="4">
        <f>E219+K219</f>
      </c>
      <c r="R219" s="3"/>
      <c r="S219" s="5"/>
      <c r="T219" s="5"/>
      <c r="U219" s="5"/>
      <c r="V219" s="5"/>
      <c r="W219" s="5"/>
    </row>
    <row x14ac:dyDescent="0.25" r="220" customHeight="1" ht="18.75">
      <c r="A220" s="1">
        <v>0</v>
      </c>
      <c r="B220" s="2">
        <v>0</v>
      </c>
      <c r="C220" s="2">
        <v>0</v>
      </c>
      <c r="D220" s="2">
        <v>10</v>
      </c>
      <c r="E220" s="2">
        <v>10</v>
      </c>
      <c r="F220" s="3"/>
      <c r="G220" s="4">
        <v>0</v>
      </c>
      <c r="H220" s="4">
        <v>0</v>
      </c>
      <c r="I220" s="4">
        <v>9</v>
      </c>
      <c r="J220" s="4">
        <v>27</v>
      </c>
      <c r="K220" s="4">
        <v>36</v>
      </c>
      <c r="L220" s="3"/>
      <c r="M220" s="4">
        <f>A220+G220</f>
      </c>
      <c r="N220" s="4">
        <f>B220+H220</f>
      </c>
      <c r="O220" s="4">
        <f>C220+I220</f>
      </c>
      <c r="P220" s="4">
        <f>D220+J220</f>
      </c>
      <c r="Q220" s="4">
        <f>E220+K220</f>
      </c>
      <c r="R220" s="3"/>
      <c r="S220" s="5"/>
      <c r="T220" s="5"/>
      <c r="U220" s="5"/>
      <c r="V220" s="5"/>
      <c r="W220" s="5"/>
    </row>
    <row x14ac:dyDescent="0.25" r="221" customHeight="1" ht="18.75">
      <c r="A221" s="1">
        <v>0</v>
      </c>
      <c r="B221" s="2">
        <v>0</v>
      </c>
      <c r="C221" s="2">
        <v>23</v>
      </c>
      <c r="D221" s="2">
        <v>173</v>
      </c>
      <c r="E221" s="2">
        <v>196</v>
      </c>
      <c r="F221" s="3"/>
      <c r="G221" s="4">
        <v>0</v>
      </c>
      <c r="H221" s="4">
        <v>0</v>
      </c>
      <c r="I221" s="4">
        <v>1</v>
      </c>
      <c r="J221" s="4">
        <v>40</v>
      </c>
      <c r="K221" s="4">
        <v>41</v>
      </c>
      <c r="L221" s="3"/>
      <c r="M221" s="4">
        <f>A221+G221</f>
      </c>
      <c r="N221" s="4">
        <f>B221+H221</f>
      </c>
      <c r="O221" s="4">
        <f>C221+I221</f>
      </c>
      <c r="P221" s="4">
        <f>D221+J221</f>
      </c>
      <c r="Q221" s="4">
        <f>E221+K221</f>
      </c>
      <c r="R221" s="3"/>
      <c r="S221" s="5"/>
      <c r="T221" s="5"/>
      <c r="U221" s="5"/>
      <c r="V221" s="5"/>
      <c r="W221" s="5"/>
    </row>
    <row x14ac:dyDescent="0.25" r="222" customHeight="1" ht="18.75">
      <c r="A222" s="1">
        <v>0</v>
      </c>
      <c r="B222" s="2">
        <v>0</v>
      </c>
      <c r="C222" s="2">
        <v>0</v>
      </c>
      <c r="D222" s="2">
        <v>0</v>
      </c>
      <c r="E222" s="2">
        <v>0</v>
      </c>
      <c r="F222" s="3"/>
      <c r="G222" s="4">
        <v>0</v>
      </c>
      <c r="H222" s="4">
        <v>2</v>
      </c>
      <c r="I222" s="4">
        <v>0</v>
      </c>
      <c r="J222" s="4">
        <v>0</v>
      </c>
      <c r="K222" s="4">
        <v>2</v>
      </c>
      <c r="L222" s="3"/>
      <c r="M222" s="4">
        <f>A222+G222</f>
      </c>
      <c r="N222" s="4">
        <f>B222+H222</f>
      </c>
      <c r="O222" s="4">
        <f>C222+I222</f>
      </c>
      <c r="P222" s="4">
        <f>D222+J222</f>
      </c>
      <c r="Q222" s="4">
        <f>E222+K222</f>
      </c>
      <c r="R222" s="3"/>
      <c r="S222" s="5"/>
      <c r="T222" s="5"/>
      <c r="U222" s="5"/>
      <c r="V222" s="5"/>
      <c r="W222" s="5"/>
    </row>
    <row x14ac:dyDescent="0.25" r="223" customHeight="1" ht="18.75">
      <c r="A223" s="1">
        <v>0</v>
      </c>
      <c r="B223" s="2">
        <v>0</v>
      </c>
      <c r="C223" s="2">
        <v>7</v>
      </c>
      <c r="D223" s="2">
        <v>111</v>
      </c>
      <c r="E223" s="2">
        <v>118</v>
      </c>
      <c r="F223" s="3"/>
      <c r="G223" s="4">
        <v>0</v>
      </c>
      <c r="H223" s="4">
        <v>8</v>
      </c>
      <c r="I223" s="4">
        <v>4</v>
      </c>
      <c r="J223" s="4">
        <v>43</v>
      </c>
      <c r="K223" s="4">
        <v>55</v>
      </c>
      <c r="L223" s="3"/>
      <c r="M223" s="4">
        <f>A223+G223</f>
      </c>
      <c r="N223" s="4">
        <f>B223+H223</f>
      </c>
      <c r="O223" s="4">
        <f>C223+I223</f>
      </c>
      <c r="P223" s="4">
        <f>D223+J223</f>
      </c>
      <c r="Q223" s="4">
        <f>E223+K223</f>
      </c>
      <c r="R223" s="3"/>
      <c r="S223" s="5"/>
      <c r="T223" s="5"/>
      <c r="U223" s="5"/>
      <c r="V223" s="5"/>
      <c r="W223" s="5"/>
    </row>
    <row x14ac:dyDescent="0.25" r="224" customHeight="1" ht="18.75">
      <c r="A224" s="1">
        <v>0</v>
      </c>
      <c r="B224" s="2">
        <v>58</v>
      </c>
      <c r="C224" s="2">
        <v>11</v>
      </c>
      <c r="D224" s="2">
        <v>172</v>
      </c>
      <c r="E224" s="2">
        <v>241</v>
      </c>
      <c r="F224" s="3"/>
      <c r="G224" s="4">
        <v>0</v>
      </c>
      <c r="H224" s="4">
        <v>7</v>
      </c>
      <c r="I224" s="4">
        <v>7</v>
      </c>
      <c r="J224" s="4">
        <v>70</v>
      </c>
      <c r="K224" s="4">
        <v>84</v>
      </c>
      <c r="L224" s="3"/>
      <c r="M224" s="4">
        <f>A224+G224</f>
      </c>
      <c r="N224" s="4">
        <f>B224+H224</f>
      </c>
      <c r="O224" s="4">
        <f>C224+I224</f>
      </c>
      <c r="P224" s="4">
        <f>D224+J224</f>
      </c>
      <c r="Q224" s="4">
        <f>E224+K224</f>
      </c>
      <c r="R224" s="3"/>
      <c r="S224" s="5"/>
      <c r="T224" s="5"/>
      <c r="U224" s="5"/>
      <c r="V224" s="5"/>
      <c r="W224" s="5"/>
    </row>
    <row x14ac:dyDescent="0.25" r="225" customHeight="1" ht="18.75">
      <c r="A225" s="1">
        <v>0</v>
      </c>
      <c r="B225" s="2">
        <v>0</v>
      </c>
      <c r="C225" s="2">
        <v>4</v>
      </c>
      <c r="D225" s="2">
        <v>175</v>
      </c>
      <c r="E225" s="2">
        <v>179</v>
      </c>
      <c r="F225" s="3"/>
      <c r="G225" s="4">
        <v>0</v>
      </c>
      <c r="H225" s="4">
        <v>0</v>
      </c>
      <c r="I225" s="4">
        <v>1</v>
      </c>
      <c r="J225" s="4">
        <v>20</v>
      </c>
      <c r="K225" s="4">
        <v>21</v>
      </c>
      <c r="L225" s="3"/>
      <c r="M225" s="4">
        <f>A225+G225</f>
      </c>
      <c r="N225" s="4">
        <f>B225+H225</f>
      </c>
      <c r="O225" s="4">
        <f>C225+I225</f>
      </c>
      <c r="P225" s="4">
        <f>D225+J225</f>
      </c>
      <c r="Q225" s="4">
        <f>E225+K225</f>
      </c>
      <c r="R225" s="3"/>
      <c r="S225" s="5"/>
      <c r="T225" s="5"/>
      <c r="U225" s="5"/>
      <c r="V225" s="5"/>
      <c r="W225" s="5"/>
    </row>
    <row x14ac:dyDescent="0.25" r="226" customHeight="1" ht="18.75">
      <c r="A226" s="1">
        <v>0</v>
      </c>
      <c r="B226" s="2">
        <v>14</v>
      </c>
      <c r="C226" s="2">
        <v>0</v>
      </c>
      <c r="D226" s="2">
        <v>5</v>
      </c>
      <c r="E226" s="2">
        <v>19</v>
      </c>
      <c r="F226" s="3"/>
      <c r="G226" s="4">
        <v>0</v>
      </c>
      <c r="H226" s="4">
        <v>0</v>
      </c>
      <c r="I226" s="4">
        <v>6</v>
      </c>
      <c r="J226" s="4">
        <v>20</v>
      </c>
      <c r="K226" s="4">
        <v>26</v>
      </c>
      <c r="L226" s="3"/>
      <c r="M226" s="4">
        <f>A226+G226</f>
      </c>
      <c r="N226" s="4">
        <f>B226+H226</f>
      </c>
      <c r="O226" s="4">
        <f>C226+I226</f>
      </c>
      <c r="P226" s="4">
        <f>D226+J226</f>
      </c>
      <c r="Q226" s="4">
        <f>E226+K226</f>
      </c>
      <c r="R226" s="3"/>
      <c r="S226" s="5"/>
      <c r="T226" s="5"/>
      <c r="U226" s="5"/>
      <c r="V226" s="5"/>
      <c r="W226" s="5"/>
    </row>
    <row x14ac:dyDescent="0.25" r="227" customHeight="1" ht="18.75">
      <c r="A227" s="1">
        <v>0</v>
      </c>
      <c r="B227" s="2">
        <v>0</v>
      </c>
      <c r="C227" s="2">
        <v>4</v>
      </c>
      <c r="D227" s="2">
        <v>83</v>
      </c>
      <c r="E227" s="2">
        <v>87</v>
      </c>
      <c r="F227" s="3"/>
      <c r="G227" s="4">
        <v>0</v>
      </c>
      <c r="H227" s="4">
        <v>0</v>
      </c>
      <c r="I227" s="4">
        <v>2</v>
      </c>
      <c r="J227" s="4">
        <v>25</v>
      </c>
      <c r="K227" s="4">
        <v>27</v>
      </c>
      <c r="L227" s="3"/>
      <c r="M227" s="4">
        <f>A227+G227</f>
      </c>
      <c r="N227" s="4">
        <f>B227+H227</f>
      </c>
      <c r="O227" s="4">
        <f>C227+I227</f>
      </c>
      <c r="P227" s="4">
        <f>D227+J227</f>
      </c>
      <c r="Q227" s="4">
        <f>E227+K227</f>
      </c>
      <c r="R227" s="3"/>
      <c r="S227" s="5"/>
      <c r="T227" s="5"/>
      <c r="U227" s="5"/>
      <c r="V227" s="5"/>
      <c r="W227" s="5"/>
    </row>
    <row x14ac:dyDescent="0.25" r="228" customHeight="1" ht="18.75">
      <c r="A228" s="1">
        <v>0</v>
      </c>
      <c r="B228" s="2">
        <v>17</v>
      </c>
      <c r="C228" s="2">
        <v>11</v>
      </c>
      <c r="D228" s="2">
        <v>129</v>
      </c>
      <c r="E228" s="2">
        <v>157</v>
      </c>
      <c r="F228" s="3"/>
      <c r="G228" s="4">
        <v>0</v>
      </c>
      <c r="H228" s="4">
        <v>0</v>
      </c>
      <c r="I228" s="4">
        <v>2</v>
      </c>
      <c r="J228" s="4">
        <v>32</v>
      </c>
      <c r="K228" s="4">
        <v>34</v>
      </c>
      <c r="L228" s="3"/>
      <c r="M228" s="4">
        <f>A228+G228</f>
      </c>
      <c r="N228" s="4">
        <f>B228+H228</f>
      </c>
      <c r="O228" s="4">
        <f>C228+I228</f>
      </c>
      <c r="P228" s="4">
        <f>D228+J228</f>
      </c>
      <c r="Q228" s="4">
        <f>E228+K228</f>
      </c>
      <c r="R228" s="3"/>
      <c r="S228" s="5"/>
      <c r="T228" s="5"/>
      <c r="U228" s="5"/>
      <c r="V228" s="5"/>
      <c r="W228" s="5"/>
    </row>
    <row x14ac:dyDescent="0.25" r="229" customHeight="1" ht="18.75">
      <c r="A229" s="1">
        <v>0</v>
      </c>
      <c r="B229" s="2">
        <v>0</v>
      </c>
      <c r="C229" s="2">
        <v>4</v>
      </c>
      <c r="D229" s="2">
        <v>52</v>
      </c>
      <c r="E229" s="2">
        <v>56</v>
      </c>
      <c r="F229" s="3"/>
      <c r="G229" s="4">
        <v>0</v>
      </c>
      <c r="H229" s="4">
        <v>0</v>
      </c>
      <c r="I229" s="4">
        <v>0</v>
      </c>
      <c r="J229" s="4">
        <v>29</v>
      </c>
      <c r="K229" s="4">
        <v>29</v>
      </c>
      <c r="L229" s="3"/>
      <c r="M229" s="4">
        <f>A229+G229</f>
      </c>
      <c r="N229" s="4">
        <f>B229+H229</f>
      </c>
      <c r="O229" s="4">
        <f>C229+I229</f>
      </c>
      <c r="P229" s="4">
        <f>D229+J229</f>
      </c>
      <c r="Q229" s="4">
        <f>E229+K229</f>
      </c>
      <c r="R229" s="3"/>
      <c r="S229" s="5"/>
      <c r="T229" s="5"/>
      <c r="U229" s="5"/>
      <c r="V229" s="5"/>
      <c r="W229" s="5"/>
    </row>
    <row x14ac:dyDescent="0.25" r="230" customHeight="1" ht="18.75">
      <c r="A230" s="1">
        <v>0</v>
      </c>
      <c r="B230" s="2">
        <v>29</v>
      </c>
      <c r="C230" s="2">
        <v>19</v>
      </c>
      <c r="D230" s="2">
        <v>203</v>
      </c>
      <c r="E230" s="2">
        <v>251</v>
      </c>
      <c r="F230" s="3"/>
      <c r="G230" s="4">
        <v>0</v>
      </c>
      <c r="H230" s="4">
        <v>0</v>
      </c>
      <c r="I230" s="4">
        <v>0</v>
      </c>
      <c r="J230" s="4">
        <v>4</v>
      </c>
      <c r="K230" s="4">
        <v>4</v>
      </c>
      <c r="L230" s="3"/>
      <c r="M230" s="4">
        <f>A230+G230</f>
      </c>
      <c r="N230" s="4">
        <f>B230+H230</f>
      </c>
      <c r="O230" s="4">
        <f>C230+I230</f>
      </c>
      <c r="P230" s="4">
        <f>D230+J230</f>
      </c>
      <c r="Q230" s="4">
        <f>E230+K230</f>
      </c>
      <c r="R230" s="3"/>
      <c r="S230" s="5"/>
      <c r="T230" s="5"/>
      <c r="U230" s="5"/>
      <c r="V230" s="5"/>
      <c r="W230" s="5"/>
    </row>
    <row x14ac:dyDescent="0.25" r="231" customHeight="1" ht="18.75">
      <c r="A231" s="1">
        <v>0</v>
      </c>
      <c r="B231" s="2">
        <v>0</v>
      </c>
      <c r="C231" s="2">
        <v>0</v>
      </c>
      <c r="D231" s="2">
        <v>78</v>
      </c>
      <c r="E231" s="2">
        <v>78</v>
      </c>
      <c r="F231" s="3"/>
      <c r="G231" s="4">
        <v>0</v>
      </c>
      <c r="H231" s="4">
        <v>0</v>
      </c>
      <c r="I231" s="4">
        <v>0</v>
      </c>
      <c r="J231" s="4">
        <v>7</v>
      </c>
      <c r="K231" s="4">
        <v>7</v>
      </c>
      <c r="L231" s="3"/>
      <c r="M231" s="4">
        <f>A231+G231</f>
      </c>
      <c r="N231" s="4">
        <f>B231+H231</f>
      </c>
      <c r="O231" s="4">
        <f>C231+I231</f>
      </c>
      <c r="P231" s="4">
        <f>D231+J231</f>
      </c>
      <c r="Q231" s="4">
        <f>E231+K231</f>
      </c>
      <c r="R231" s="3"/>
      <c r="S231" s="5"/>
      <c r="T231" s="5"/>
      <c r="U231" s="5"/>
      <c r="V231" s="5"/>
      <c r="W231" s="5"/>
    </row>
    <row x14ac:dyDescent="0.25" r="232" customHeight="1" ht="18.75">
      <c r="A232" s="1">
        <v>0</v>
      </c>
      <c r="B232" s="2">
        <v>0</v>
      </c>
      <c r="C232" s="2">
        <v>11</v>
      </c>
      <c r="D232" s="2">
        <v>81</v>
      </c>
      <c r="E232" s="2">
        <v>92</v>
      </c>
      <c r="F232" s="3"/>
      <c r="G232" s="4">
        <v>0</v>
      </c>
      <c r="H232" s="4">
        <v>0</v>
      </c>
      <c r="I232" s="4">
        <v>2</v>
      </c>
      <c r="J232" s="4">
        <v>11</v>
      </c>
      <c r="K232" s="4">
        <v>13</v>
      </c>
      <c r="L232" s="3"/>
      <c r="M232" s="4">
        <f>A232+G232</f>
      </c>
      <c r="N232" s="4">
        <f>B232+H232</f>
      </c>
      <c r="O232" s="4">
        <f>C232+I232</f>
      </c>
      <c r="P232" s="4">
        <f>D232+J232</f>
      </c>
      <c r="Q232" s="4">
        <f>E232+K232</f>
      </c>
      <c r="R232" s="3"/>
      <c r="S232" s="5"/>
      <c r="T232" s="5"/>
      <c r="U232" s="5"/>
      <c r="V232" s="5"/>
      <c r="W232" s="5"/>
    </row>
    <row x14ac:dyDescent="0.25" r="233" customHeight="1" ht="18.75">
      <c r="A233" s="1">
        <v>0</v>
      </c>
      <c r="B233" s="2">
        <v>0</v>
      </c>
      <c r="C233" s="2">
        <v>11</v>
      </c>
      <c r="D233" s="2">
        <v>103</v>
      </c>
      <c r="E233" s="2">
        <v>114</v>
      </c>
      <c r="F233" s="3"/>
      <c r="G233" s="4">
        <v>0</v>
      </c>
      <c r="H233" s="4">
        <v>9</v>
      </c>
      <c r="I233" s="4">
        <v>1</v>
      </c>
      <c r="J233" s="4">
        <v>8</v>
      </c>
      <c r="K233" s="4">
        <v>18</v>
      </c>
      <c r="L233" s="3"/>
      <c r="M233" s="4">
        <f>A233+G233</f>
      </c>
      <c r="N233" s="4">
        <f>B233+H233</f>
      </c>
      <c r="O233" s="4">
        <f>C233+I233</f>
      </c>
      <c r="P233" s="4">
        <f>D233+J233</f>
      </c>
      <c r="Q233" s="4">
        <f>E233+K233</f>
      </c>
      <c r="R233" s="3"/>
      <c r="S233" s="5"/>
      <c r="T233" s="5"/>
      <c r="U233" s="5"/>
      <c r="V233" s="5"/>
      <c r="W233" s="5"/>
    </row>
    <row x14ac:dyDescent="0.25" r="234" customHeight="1" ht="18.75">
      <c r="A234" s="1">
        <v>0</v>
      </c>
      <c r="B234" s="2">
        <v>0</v>
      </c>
      <c r="C234" s="2">
        <v>4</v>
      </c>
      <c r="D234" s="2">
        <v>140</v>
      </c>
      <c r="E234" s="2">
        <v>144</v>
      </c>
      <c r="F234" s="3"/>
      <c r="G234" s="4">
        <v>0</v>
      </c>
      <c r="H234" s="4">
        <v>6</v>
      </c>
      <c r="I234" s="4">
        <v>1</v>
      </c>
      <c r="J234" s="4">
        <v>26</v>
      </c>
      <c r="K234" s="4">
        <v>33</v>
      </c>
      <c r="L234" s="3"/>
      <c r="M234" s="4">
        <f>A234+G234</f>
      </c>
      <c r="N234" s="4">
        <f>B234+H234</f>
      </c>
      <c r="O234" s="4">
        <f>C234+I234</f>
      </c>
      <c r="P234" s="4">
        <f>D234+J234</f>
      </c>
      <c r="Q234" s="4">
        <f>E234+K234</f>
      </c>
      <c r="R234" s="3"/>
      <c r="S234" s="5"/>
      <c r="T234" s="5"/>
      <c r="U234" s="5"/>
      <c r="V234" s="5"/>
      <c r="W234" s="5"/>
    </row>
    <row x14ac:dyDescent="0.25" r="235" customHeight="1" ht="18.75">
      <c r="A235" s="1">
        <v>0</v>
      </c>
      <c r="B235" s="2">
        <v>0</v>
      </c>
      <c r="C235" s="2">
        <v>3</v>
      </c>
      <c r="D235" s="2">
        <v>82</v>
      </c>
      <c r="E235" s="2">
        <v>85</v>
      </c>
      <c r="F235" s="3"/>
      <c r="G235" s="4">
        <v>0</v>
      </c>
      <c r="H235" s="4">
        <v>2</v>
      </c>
      <c r="I235" s="4">
        <v>1</v>
      </c>
      <c r="J235" s="4">
        <v>41</v>
      </c>
      <c r="K235" s="4">
        <v>44</v>
      </c>
      <c r="L235" s="3"/>
      <c r="M235" s="4">
        <f>A235+G235</f>
      </c>
      <c r="N235" s="4">
        <f>B235+H235</f>
      </c>
      <c r="O235" s="4">
        <f>C235+I235</f>
      </c>
      <c r="P235" s="4">
        <f>D235+J235</f>
      </c>
      <c r="Q235" s="4">
        <f>E235+K235</f>
      </c>
      <c r="R235" s="3"/>
      <c r="S235" s="5"/>
      <c r="T235" s="5"/>
      <c r="U235" s="5"/>
      <c r="V235" s="5"/>
      <c r="W235" s="5"/>
    </row>
    <row x14ac:dyDescent="0.25" r="236" customHeight="1" ht="18.75">
      <c r="A236" s="1">
        <v>0</v>
      </c>
      <c r="B236" s="2">
        <v>0</v>
      </c>
      <c r="C236" s="2">
        <v>0</v>
      </c>
      <c r="D236" s="2">
        <v>25</v>
      </c>
      <c r="E236" s="2">
        <v>25</v>
      </c>
      <c r="F236" s="3"/>
      <c r="G236" s="4">
        <v>0</v>
      </c>
      <c r="H236" s="4">
        <v>3</v>
      </c>
      <c r="I236" s="4">
        <v>0</v>
      </c>
      <c r="J236" s="4">
        <v>8</v>
      </c>
      <c r="K236" s="4">
        <v>11</v>
      </c>
      <c r="L236" s="3"/>
      <c r="M236" s="4">
        <f>A236+G236</f>
      </c>
      <c r="N236" s="4">
        <f>B236+H236</f>
      </c>
      <c r="O236" s="4">
        <f>C236+I236</f>
      </c>
      <c r="P236" s="4">
        <f>D236+J236</f>
      </c>
      <c r="Q236" s="4">
        <f>E236+K236</f>
      </c>
      <c r="R236" s="3"/>
      <c r="S236" s="5"/>
      <c r="T236" s="5"/>
      <c r="U236" s="5"/>
      <c r="V236" s="5"/>
      <c r="W236" s="5"/>
    </row>
    <row x14ac:dyDescent="0.25" r="237" customHeight="1" ht="18.75">
      <c r="A237" s="1">
        <v>0</v>
      </c>
      <c r="B237" s="2">
        <v>0</v>
      </c>
      <c r="C237" s="2">
        <v>2</v>
      </c>
      <c r="D237" s="2">
        <v>24</v>
      </c>
      <c r="E237" s="2">
        <v>26</v>
      </c>
      <c r="F237" s="3"/>
      <c r="G237" s="4">
        <v>1</v>
      </c>
      <c r="H237" s="4">
        <v>1</v>
      </c>
      <c r="I237" s="4">
        <v>2</v>
      </c>
      <c r="J237" s="4">
        <v>67</v>
      </c>
      <c r="K237" s="4">
        <v>71</v>
      </c>
      <c r="L237" s="3"/>
      <c r="M237" s="4">
        <f>A237+G237</f>
      </c>
      <c r="N237" s="4">
        <f>B237+H237</f>
      </c>
      <c r="O237" s="4">
        <f>C237+I237</f>
      </c>
      <c r="P237" s="4">
        <f>D237+J237</f>
      </c>
      <c r="Q237" s="4">
        <f>E237+K237</f>
      </c>
      <c r="R237" s="3"/>
      <c r="S237" s="5"/>
      <c r="T237" s="5"/>
      <c r="U237" s="5"/>
      <c r="V237" s="5"/>
      <c r="W237" s="5"/>
    </row>
    <row x14ac:dyDescent="0.25" r="238" customHeight="1" ht="18.75">
      <c r="A238" s="1">
        <v>0</v>
      </c>
      <c r="B238" s="2">
        <v>0</v>
      </c>
      <c r="C238" s="2">
        <v>2</v>
      </c>
      <c r="D238" s="2">
        <v>69</v>
      </c>
      <c r="E238" s="2">
        <v>71</v>
      </c>
      <c r="F238" s="3"/>
      <c r="G238" s="4">
        <v>0</v>
      </c>
      <c r="H238" s="4">
        <v>1</v>
      </c>
      <c r="I238" s="4">
        <v>0</v>
      </c>
      <c r="J238" s="4">
        <v>16</v>
      </c>
      <c r="K238" s="4">
        <v>17</v>
      </c>
      <c r="L238" s="3"/>
      <c r="M238" s="4">
        <f>A238+G238</f>
      </c>
      <c r="N238" s="4">
        <f>B238+H238</f>
      </c>
      <c r="O238" s="4">
        <f>C238+I238</f>
      </c>
      <c r="P238" s="4">
        <f>D238+J238</f>
      </c>
      <c r="Q238" s="4">
        <f>E238+K238</f>
      </c>
      <c r="R238" s="3"/>
      <c r="S238" s="5"/>
      <c r="T238" s="5"/>
      <c r="U238" s="5"/>
      <c r="V238" s="5"/>
      <c r="W238" s="5"/>
    </row>
    <row x14ac:dyDescent="0.25" r="239" customHeight="1" ht="18.75">
      <c r="A239" s="1">
        <v>0</v>
      </c>
      <c r="B239" s="2">
        <v>18</v>
      </c>
      <c r="C239" s="2">
        <v>1</v>
      </c>
      <c r="D239" s="2">
        <v>42</v>
      </c>
      <c r="E239" s="2">
        <v>61</v>
      </c>
      <c r="F239" s="3"/>
      <c r="G239" s="4">
        <v>0</v>
      </c>
      <c r="H239" s="4">
        <v>2</v>
      </c>
      <c r="I239" s="4">
        <v>6</v>
      </c>
      <c r="J239" s="4">
        <v>31</v>
      </c>
      <c r="K239" s="4">
        <v>39</v>
      </c>
      <c r="L239" s="3"/>
      <c r="M239" s="4">
        <f>A239+G239</f>
      </c>
      <c r="N239" s="4">
        <f>B239+H239</f>
      </c>
      <c r="O239" s="4">
        <f>C239+I239</f>
      </c>
      <c r="P239" s="4">
        <f>D239+J239</f>
      </c>
      <c r="Q239" s="4">
        <f>E239+K239</f>
      </c>
      <c r="R239" s="3"/>
      <c r="S239" s="5"/>
      <c r="T239" s="5"/>
      <c r="U239" s="5"/>
      <c r="V239" s="5"/>
      <c r="W239" s="5"/>
    </row>
    <row x14ac:dyDescent="0.25" r="240" customHeight="1" ht="18.75">
      <c r="A240" s="1">
        <v>0</v>
      </c>
      <c r="B240" s="2">
        <v>21</v>
      </c>
      <c r="C240" s="2">
        <v>3</v>
      </c>
      <c r="D240" s="2">
        <v>113</v>
      </c>
      <c r="E240" s="2">
        <v>137</v>
      </c>
      <c r="F240" s="3"/>
      <c r="G240" s="4">
        <v>0</v>
      </c>
      <c r="H240" s="4">
        <v>0</v>
      </c>
      <c r="I240" s="4">
        <v>0</v>
      </c>
      <c r="J240" s="4">
        <v>18</v>
      </c>
      <c r="K240" s="4">
        <v>18</v>
      </c>
      <c r="L240" s="3"/>
      <c r="M240" s="4">
        <f>A240+G240</f>
      </c>
      <c r="N240" s="4">
        <f>B240+H240</f>
      </c>
      <c r="O240" s="4">
        <f>C240+I240</f>
      </c>
      <c r="P240" s="4">
        <f>D240+J240</f>
      </c>
      <c r="Q240" s="4">
        <f>E240+K240</f>
      </c>
      <c r="R240" s="3"/>
      <c r="S240" s="5"/>
      <c r="T240" s="5"/>
      <c r="U240" s="5"/>
      <c r="V240" s="5"/>
      <c r="W240" s="5"/>
    </row>
    <row x14ac:dyDescent="0.25" r="241" customHeight="1" ht="18.75">
      <c r="A241" s="1">
        <v>1</v>
      </c>
      <c r="B241" s="2">
        <v>26</v>
      </c>
      <c r="C241" s="2">
        <v>4</v>
      </c>
      <c r="D241" s="2">
        <v>121</v>
      </c>
      <c r="E241" s="2">
        <v>152</v>
      </c>
      <c r="F241" s="3"/>
      <c r="G241" s="4">
        <v>0</v>
      </c>
      <c r="H241" s="4">
        <v>1</v>
      </c>
      <c r="I241" s="4">
        <v>0</v>
      </c>
      <c r="J241" s="4">
        <v>0</v>
      </c>
      <c r="K241" s="4">
        <v>1</v>
      </c>
      <c r="L241" s="3"/>
      <c r="M241" s="4">
        <f>A241+G241</f>
      </c>
      <c r="N241" s="4">
        <f>B241+H241</f>
      </c>
      <c r="O241" s="4">
        <f>C241+I241</f>
      </c>
      <c r="P241" s="4">
        <f>D241+J241</f>
      </c>
      <c r="Q241" s="4">
        <f>E241+K241</f>
      </c>
      <c r="R241" s="3"/>
      <c r="S241" s="5"/>
      <c r="T241" s="5"/>
      <c r="U241" s="5"/>
      <c r="V241" s="5"/>
      <c r="W241" s="5"/>
    </row>
    <row x14ac:dyDescent="0.25" r="242" customHeight="1" ht="18.75">
      <c r="A242" s="1">
        <v>2</v>
      </c>
      <c r="B242" s="2">
        <v>33</v>
      </c>
      <c r="C242" s="2">
        <v>4</v>
      </c>
      <c r="D242" s="2">
        <v>239</v>
      </c>
      <c r="E242" s="2">
        <v>278</v>
      </c>
      <c r="F242" s="3"/>
      <c r="G242" s="4">
        <v>0</v>
      </c>
      <c r="H242" s="4">
        <v>0</v>
      </c>
      <c r="I242" s="4">
        <v>0</v>
      </c>
      <c r="J242" s="4">
        <v>13</v>
      </c>
      <c r="K242" s="4">
        <v>13</v>
      </c>
      <c r="L242" s="3"/>
      <c r="M242" s="4">
        <f>A242+G242</f>
      </c>
      <c r="N242" s="4">
        <f>B242+H242</f>
      </c>
      <c r="O242" s="4">
        <f>C242+I242</f>
      </c>
      <c r="P242" s="4">
        <f>D242+J242</f>
      </c>
      <c r="Q242" s="4">
        <f>E242+K242</f>
      </c>
      <c r="R242" s="3"/>
      <c r="S242" s="5"/>
      <c r="T242" s="5"/>
      <c r="U242" s="5"/>
      <c r="V242" s="5"/>
      <c r="W242" s="5"/>
    </row>
    <row x14ac:dyDescent="0.25" r="243" customHeight="1" ht="18.75">
      <c r="A243" s="1">
        <v>0</v>
      </c>
      <c r="B243" s="2">
        <v>0</v>
      </c>
      <c r="C243" s="2">
        <v>3</v>
      </c>
      <c r="D243" s="2">
        <v>83</v>
      </c>
      <c r="E243" s="2">
        <v>86</v>
      </c>
      <c r="F243" s="3"/>
      <c r="G243" s="4">
        <v>0</v>
      </c>
      <c r="H243" s="4">
        <v>0</v>
      </c>
      <c r="I243" s="4">
        <v>0</v>
      </c>
      <c r="J243" s="4">
        <v>19</v>
      </c>
      <c r="K243" s="4">
        <v>19</v>
      </c>
      <c r="L243" s="3"/>
      <c r="M243" s="4">
        <f>A243+G243</f>
      </c>
      <c r="N243" s="4">
        <f>B243+H243</f>
      </c>
      <c r="O243" s="4">
        <f>C243+I243</f>
      </c>
      <c r="P243" s="4">
        <f>D243+J243</f>
      </c>
      <c r="Q243" s="4">
        <f>E243+K243</f>
      </c>
      <c r="R243" s="3"/>
      <c r="S243" s="5"/>
      <c r="T243" s="5"/>
      <c r="U243" s="5"/>
      <c r="V243" s="5"/>
      <c r="W243" s="5"/>
    </row>
    <row x14ac:dyDescent="0.25" r="244" customHeight="1" ht="18.75">
      <c r="A244" s="1">
        <v>0</v>
      </c>
      <c r="B244" s="2">
        <v>8</v>
      </c>
      <c r="C244" s="2">
        <v>0</v>
      </c>
      <c r="D244" s="2">
        <v>54</v>
      </c>
      <c r="E244" s="2">
        <v>62</v>
      </c>
      <c r="F244" s="3"/>
      <c r="G244" s="4">
        <v>0</v>
      </c>
      <c r="H244" s="4">
        <v>0</v>
      </c>
      <c r="I244" s="4">
        <v>2</v>
      </c>
      <c r="J244" s="4">
        <v>16</v>
      </c>
      <c r="K244" s="4">
        <v>18</v>
      </c>
      <c r="L244" s="3"/>
      <c r="M244" s="4">
        <f>A244+G244</f>
      </c>
      <c r="N244" s="4">
        <f>B244+H244</f>
      </c>
      <c r="O244" s="4">
        <f>C244+I244</f>
      </c>
      <c r="P244" s="4">
        <f>D244+J244</f>
      </c>
      <c r="Q244" s="4">
        <f>E244+K244</f>
      </c>
      <c r="R244" s="3"/>
      <c r="S244" s="5"/>
      <c r="T244" s="5"/>
      <c r="U244" s="5"/>
      <c r="V244" s="5"/>
      <c r="W244" s="5"/>
    </row>
    <row x14ac:dyDescent="0.25" r="245" customHeight="1" ht="18.75">
      <c r="A245" s="1">
        <v>0</v>
      </c>
      <c r="B245" s="2">
        <v>0</v>
      </c>
      <c r="C245" s="2">
        <v>4</v>
      </c>
      <c r="D245" s="2">
        <v>52</v>
      </c>
      <c r="E245" s="2">
        <v>56</v>
      </c>
      <c r="F245" s="3"/>
      <c r="G245" s="4">
        <v>0</v>
      </c>
      <c r="H245" s="4">
        <v>0</v>
      </c>
      <c r="I245" s="4">
        <v>1</v>
      </c>
      <c r="J245" s="4">
        <v>24</v>
      </c>
      <c r="K245" s="4">
        <v>25</v>
      </c>
      <c r="L245" s="3"/>
      <c r="M245" s="4">
        <f>A245+G245</f>
      </c>
      <c r="N245" s="4">
        <f>B245+H245</f>
      </c>
      <c r="O245" s="4">
        <f>C245+I245</f>
      </c>
      <c r="P245" s="4">
        <f>D245+J245</f>
      </c>
      <c r="Q245" s="4">
        <f>E245+K245</f>
      </c>
      <c r="R245" s="3"/>
      <c r="S245" s="5"/>
      <c r="T245" s="5"/>
      <c r="U245" s="5"/>
      <c r="V245" s="5"/>
      <c r="W245" s="5"/>
    </row>
    <row x14ac:dyDescent="0.25" r="246" customHeight="1" ht="18.75">
      <c r="A246" s="1">
        <v>1</v>
      </c>
      <c r="B246" s="2">
        <v>17</v>
      </c>
      <c r="C246" s="2">
        <v>14</v>
      </c>
      <c r="D246" s="2">
        <v>175</v>
      </c>
      <c r="E246" s="2">
        <v>207</v>
      </c>
      <c r="F246" s="3"/>
      <c r="G246" s="4">
        <v>0</v>
      </c>
      <c r="H246" s="4">
        <v>12</v>
      </c>
      <c r="I246" s="4">
        <v>1</v>
      </c>
      <c r="J246" s="4">
        <v>55</v>
      </c>
      <c r="K246" s="4">
        <v>68</v>
      </c>
      <c r="L246" s="3"/>
      <c r="M246" s="4">
        <f>A246+G246</f>
      </c>
      <c r="N246" s="4">
        <f>B246+H246</f>
      </c>
      <c r="O246" s="4">
        <f>C246+I246</f>
      </c>
      <c r="P246" s="4">
        <f>D246+J246</f>
      </c>
      <c r="Q246" s="4">
        <f>E246+K246</f>
      </c>
      <c r="R246" s="3"/>
      <c r="S246" s="5"/>
      <c r="T246" s="5"/>
      <c r="U246" s="5"/>
      <c r="V246" s="5"/>
      <c r="W246" s="5"/>
    </row>
    <row x14ac:dyDescent="0.25" r="247" customHeight="1" ht="18.75">
      <c r="A247" s="1">
        <v>0</v>
      </c>
      <c r="B247" s="2">
        <v>8</v>
      </c>
      <c r="C247" s="2">
        <v>3</v>
      </c>
      <c r="D247" s="2">
        <v>1</v>
      </c>
      <c r="E247" s="2">
        <v>12</v>
      </c>
      <c r="F247" s="3"/>
      <c r="G247" s="4">
        <v>0</v>
      </c>
      <c r="H247" s="4">
        <v>0</v>
      </c>
      <c r="I247" s="4">
        <v>0</v>
      </c>
      <c r="J247" s="4">
        <v>22</v>
      </c>
      <c r="K247" s="4">
        <v>22</v>
      </c>
      <c r="L247" s="3"/>
      <c r="M247" s="4">
        <f>A247+G247</f>
      </c>
      <c r="N247" s="4">
        <f>B247+H247</f>
      </c>
      <c r="O247" s="4">
        <f>C247+I247</f>
      </c>
      <c r="P247" s="4">
        <f>D247+J247</f>
      </c>
      <c r="Q247" s="4">
        <f>E247+K247</f>
      </c>
      <c r="R247" s="3"/>
      <c r="S247" s="5"/>
      <c r="T247" s="5"/>
      <c r="U247" s="5"/>
      <c r="V247" s="5"/>
      <c r="W247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Sheet3</vt:lpstr>
      <vt:lpstr>Sheet2</vt:lpstr>
      <vt:lpstr>Sheet4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2022-07-19T03:29:39.322Z</dcterms:created>
  <dcterms:modified xsi:type="dcterms:W3CDTF">2022-07-19T03:29:39.322Z</dcterms:modified>
</cp:coreProperties>
</file>