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ync folder/NTT Postdoc/Papers &amp; Talks/In progress/2023 - GitHub migrations ICSE/Revisions - June 2023/Replication package/Stata analysis scripts and files/"/>
    </mc:Choice>
  </mc:AlternateContent>
  <xr:revisionPtr revIDLastSave="0" documentId="13_ncr:1_{22EBF7A3-D3C6-CC45-A93D-07CC48FFAE9D}" xr6:coauthVersionLast="47" xr6:coauthVersionMax="47" xr10:uidLastSave="{00000000-0000-0000-0000-000000000000}"/>
  <bookViews>
    <workbookView xWindow="39640" yWindow="6420" windowWidth="26640" windowHeight="17500" xr2:uid="{9EEF223C-B670-4746-A83C-0ACBCD1177D4}"/>
  </bookViews>
  <sheets>
    <sheet name="Both direct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34" i="3"/>
  <c r="G60" i="3"/>
  <c r="G42" i="3"/>
  <c r="G39" i="3"/>
  <c r="G14" i="3"/>
  <c r="G48" i="3"/>
  <c r="G2" i="3"/>
  <c r="G54" i="3"/>
  <c r="G59" i="3"/>
  <c r="G12" i="3"/>
  <c r="G4" i="3"/>
  <c r="G43" i="3"/>
  <c r="G47" i="3"/>
  <c r="G61" i="3"/>
  <c r="G55" i="3"/>
  <c r="G44" i="3"/>
  <c r="G51" i="3"/>
  <c r="G17" i="3"/>
  <c r="G56" i="3"/>
  <c r="G45" i="3"/>
  <c r="G57" i="3"/>
  <c r="G53" i="3"/>
  <c r="G13" i="3"/>
  <c r="G58" i="3"/>
  <c r="G20" i="3"/>
  <c r="G35" i="3"/>
  <c r="G50" i="3"/>
  <c r="G52" i="3"/>
  <c r="G46" i="3"/>
  <c r="G15" i="3"/>
  <c r="G33" i="3"/>
  <c r="G8" i="3"/>
  <c r="G31" i="3"/>
  <c r="G49" i="3"/>
  <c r="G18" i="3"/>
  <c r="G40" i="3"/>
  <c r="G10" i="3"/>
  <c r="G16" i="3"/>
  <c r="G27" i="3"/>
  <c r="G32" i="3"/>
  <c r="G7" i="3"/>
  <c r="G37" i="3"/>
  <c r="G21" i="3"/>
  <c r="G24" i="3"/>
  <c r="G26" i="3"/>
  <c r="G25" i="3"/>
  <c r="G38" i="3"/>
  <c r="G19" i="3"/>
  <c r="G9" i="3"/>
  <c r="G22" i="3"/>
  <c r="G23" i="3"/>
  <c r="G30" i="3"/>
  <c r="G3" i="3"/>
  <c r="G29" i="3"/>
  <c r="G28" i="3"/>
</calcChain>
</file>

<file path=xl/sharedStrings.xml><?xml version="1.0" encoding="utf-8"?>
<sst xmlns="http://schemas.openxmlformats.org/spreadsheetml/2006/main" count="189" uniqueCount="22">
  <si>
    <t>Value</t>
  </si>
  <si>
    <t>Direction</t>
  </si>
  <si>
    <t>Migration type</t>
  </si>
  <si>
    <t>p-value</t>
  </si>
  <si>
    <t>bonferroni adjusted p</t>
  </si>
  <si>
    <t>Chi-squared</t>
  </si>
  <si>
    <t>Respectfulness</t>
  </si>
  <si>
    <t>--&gt;</t>
  </si>
  <si>
    <t>in</t>
  </si>
  <si>
    <t>Freedom</t>
  </si>
  <si>
    <t>Broadmindedness</t>
  </si>
  <si>
    <t>Equality</t>
  </si>
  <si>
    <t>Environment</t>
  </si>
  <si>
    <t>Social power</t>
  </si>
  <si>
    <t>&lt;--</t>
  </si>
  <si>
    <t>rank</t>
  </si>
  <si>
    <t>out_9 +</t>
  </si>
  <si>
    <t>out_4-8</t>
  </si>
  <si>
    <t>out_2-3</t>
  </si>
  <si>
    <t>out_1</t>
  </si>
  <si>
    <t>Notes</t>
  </si>
  <si>
    <t>Orange indicates models that were omitted, due to possible mis-specification, as described in the paper.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</si>
</sst>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164" fontId="0" fillId="0" borderId="0" xfId="0" applyNumberFormat="1"/>
    <xf numFmtId="0" fontId="1" fillId="0" borderId="0" xfId="0" applyFont="1"/>
    <xf numFmtId="0" fontId="1" fillId="0" borderId="0" xfId="0" quotePrefix="1" applyFont="1"/>
    <xf numFmtId="164" fontId="1" fillId="0" borderId="0" xfId="0" applyNumberFormat="1" applyFont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8CAED-C258-9646-814F-C8EB142A9047}">
  <dimension ref="A1:I61"/>
  <sheetViews>
    <sheetView tabSelected="1" workbookViewId="0">
      <pane ySplit="1" topLeftCell="A45" activePane="bottomLeft" state="frozen"/>
      <selection pane="bottomLeft" activeCell="G62" sqref="G62"/>
    </sheetView>
  </sheetViews>
  <sheetFormatPr baseColWidth="10" defaultRowHeight="16" x14ac:dyDescent="0.2"/>
  <cols>
    <col min="1" max="1" width="18.1640625" customWidth="1"/>
    <col min="7" max="7" width="18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s="2" t="s">
        <v>5</v>
      </c>
      <c r="E1" s="2" t="s">
        <v>3</v>
      </c>
      <c r="F1" t="s">
        <v>15</v>
      </c>
      <c r="G1" s="2" t="s">
        <v>4</v>
      </c>
      <c r="I1" s="2" t="s">
        <v>20</v>
      </c>
    </row>
    <row r="2" spans="1:9" x14ac:dyDescent="0.2">
      <c r="A2" t="s">
        <v>10</v>
      </c>
      <c r="B2" s="1" t="s">
        <v>7</v>
      </c>
      <c r="C2" t="s">
        <v>8</v>
      </c>
      <c r="D2" s="2">
        <v>0.254355</v>
      </c>
      <c r="E2" s="2">
        <v>0.88057739999999995</v>
      </c>
      <c r="F2">
        <v>50</v>
      </c>
      <c r="G2" s="2">
        <f>E2*(MAX(F:F))</f>
        <v>49.312334399999997</v>
      </c>
      <c r="I2" s="7" t="s">
        <v>21</v>
      </c>
    </row>
    <row r="3" spans="1:9" x14ac:dyDescent="0.2">
      <c r="A3" s="3" t="s">
        <v>10</v>
      </c>
      <c r="B3" s="4" t="s">
        <v>7</v>
      </c>
      <c r="C3" s="3" t="s">
        <v>19</v>
      </c>
      <c r="D3" s="5">
        <v>205.0086</v>
      </c>
      <c r="E3" s="5">
        <v>1.6899999999999999E-46</v>
      </c>
      <c r="F3" s="3">
        <v>3</v>
      </c>
      <c r="G3" s="5">
        <f>E3*(MAX(F:F))</f>
        <v>9.464E-45</v>
      </c>
    </row>
    <row r="4" spans="1:9" x14ac:dyDescent="0.2">
      <c r="A4" t="s">
        <v>10</v>
      </c>
      <c r="B4" s="1" t="s">
        <v>7</v>
      </c>
      <c r="C4" t="s">
        <v>18</v>
      </c>
      <c r="D4" s="2">
        <v>0.86699999999999999</v>
      </c>
      <c r="E4" s="2">
        <v>0.64800000000000002</v>
      </c>
      <c r="F4">
        <v>46</v>
      </c>
      <c r="G4" s="2">
        <f>E4*(MAX(F:F))</f>
        <v>36.288000000000004</v>
      </c>
    </row>
    <row r="5" spans="1:9" x14ac:dyDescent="0.2">
      <c r="A5" t="s">
        <v>10</v>
      </c>
      <c r="B5" s="1" t="s">
        <v>7</v>
      </c>
      <c r="C5" t="s">
        <v>17</v>
      </c>
      <c r="D5" s="2">
        <v>4.5791240000000002</v>
      </c>
      <c r="E5" s="2">
        <v>3.2363799999999998E-2</v>
      </c>
      <c r="F5">
        <v>25</v>
      </c>
      <c r="G5" s="2">
        <f>E5*(MAX(F:F))</f>
        <v>1.8123727999999999</v>
      </c>
    </row>
    <row r="6" spans="1:9" x14ac:dyDescent="0.2">
      <c r="A6" t="s">
        <v>10</v>
      </c>
      <c r="B6" s="1" t="s">
        <v>7</v>
      </c>
      <c r="C6" t="s">
        <v>16</v>
      </c>
      <c r="D6" s="6"/>
      <c r="E6" s="6"/>
      <c r="G6" s="2"/>
    </row>
    <row r="7" spans="1:9" x14ac:dyDescent="0.2">
      <c r="A7" s="3" t="s">
        <v>12</v>
      </c>
      <c r="B7" s="4" t="s">
        <v>7</v>
      </c>
      <c r="C7" s="3" t="s">
        <v>8</v>
      </c>
      <c r="D7" s="5">
        <v>15.375500000000001</v>
      </c>
      <c r="E7" s="5">
        <v>4.5839999999999998E-4</v>
      </c>
      <c r="F7" s="3">
        <v>15</v>
      </c>
      <c r="G7" s="5">
        <f>E7*(MAX(F:F))</f>
        <v>2.5670399999999999E-2</v>
      </c>
    </row>
    <row r="8" spans="1:9" x14ac:dyDescent="0.2">
      <c r="A8" t="s">
        <v>12</v>
      </c>
      <c r="B8" s="1" t="s">
        <v>7</v>
      </c>
      <c r="C8" t="s">
        <v>19</v>
      </c>
      <c r="D8" s="2">
        <v>7.0811869999999999</v>
      </c>
      <c r="E8" s="2">
        <v>2.89961E-2</v>
      </c>
      <c r="F8">
        <v>24</v>
      </c>
      <c r="G8" s="2">
        <f>E8*(MAX(F:F))</f>
        <v>1.6237816</v>
      </c>
    </row>
    <row r="9" spans="1:9" x14ac:dyDescent="0.2">
      <c r="A9" s="3" t="s">
        <v>12</v>
      </c>
      <c r="B9" s="4" t="s">
        <v>7</v>
      </c>
      <c r="C9" s="3" t="s">
        <v>18</v>
      </c>
      <c r="D9" s="5">
        <v>50.097290000000001</v>
      </c>
      <c r="E9" s="5">
        <v>1.46E-12</v>
      </c>
      <c r="F9" s="3">
        <v>7</v>
      </c>
      <c r="G9" s="5">
        <f>E9*(MAX(F:F))</f>
        <v>8.1759999999999997E-11</v>
      </c>
    </row>
    <row r="10" spans="1:9" x14ac:dyDescent="0.2">
      <c r="A10" t="s">
        <v>12</v>
      </c>
      <c r="B10" s="1" t="s">
        <v>7</v>
      </c>
      <c r="C10" t="s">
        <v>17</v>
      </c>
      <c r="D10" s="2">
        <v>7.6338400000000002</v>
      </c>
      <c r="E10" s="2">
        <v>2.1995399999999998E-2</v>
      </c>
      <c r="F10">
        <v>19</v>
      </c>
      <c r="G10" s="2">
        <f>E10*(MAX(F:F))</f>
        <v>1.2317423999999999</v>
      </c>
    </row>
    <row r="11" spans="1:9" x14ac:dyDescent="0.2">
      <c r="A11" t="s">
        <v>12</v>
      </c>
      <c r="B11" s="1" t="s">
        <v>7</v>
      </c>
      <c r="C11" t="s">
        <v>16</v>
      </c>
      <c r="D11" s="6"/>
      <c r="E11" s="6"/>
      <c r="G11" s="2"/>
    </row>
    <row r="12" spans="1:9" x14ac:dyDescent="0.2">
      <c r="A12" t="s">
        <v>11</v>
      </c>
      <c r="B12" s="1" t="s">
        <v>7</v>
      </c>
      <c r="C12" t="s">
        <v>8</v>
      </c>
      <c r="D12" s="2">
        <v>0.1744445</v>
      </c>
      <c r="E12" s="2">
        <v>0.67619169999999995</v>
      </c>
      <c r="F12">
        <v>47</v>
      </c>
      <c r="G12" s="2">
        <f t="shared" ref="G12:G35" si="0">E12*(MAX(F:F))</f>
        <v>37.866735199999994</v>
      </c>
    </row>
    <row r="13" spans="1:9" x14ac:dyDescent="0.2">
      <c r="A13" t="s">
        <v>11</v>
      </c>
      <c r="B13" s="1" t="s">
        <v>7</v>
      </c>
      <c r="C13" t="s">
        <v>19</v>
      </c>
      <c r="D13" s="2">
        <v>1.421864</v>
      </c>
      <c r="E13" s="2">
        <v>0.2330969</v>
      </c>
      <c r="F13">
        <v>34</v>
      </c>
      <c r="G13" s="2">
        <f t="shared" si="0"/>
        <v>13.053426399999999</v>
      </c>
    </row>
    <row r="14" spans="1:9" x14ac:dyDescent="0.2">
      <c r="A14" t="s">
        <v>11</v>
      </c>
      <c r="B14" s="1" t="s">
        <v>7</v>
      </c>
      <c r="C14" t="s">
        <v>18</v>
      </c>
      <c r="D14" s="2">
        <v>1.4969700000000001E-2</v>
      </c>
      <c r="E14" s="2">
        <v>0.90262109999999995</v>
      </c>
      <c r="F14">
        <v>52</v>
      </c>
      <c r="G14" s="2">
        <f t="shared" si="0"/>
        <v>50.546781599999996</v>
      </c>
    </row>
    <row r="15" spans="1:9" x14ac:dyDescent="0.2">
      <c r="A15" t="s">
        <v>11</v>
      </c>
      <c r="B15" s="1" t="s">
        <v>7</v>
      </c>
      <c r="C15" t="s">
        <v>17</v>
      </c>
      <c r="D15" s="2">
        <v>3.7613479999999999</v>
      </c>
      <c r="E15" s="2">
        <v>5.2450299999999998E-2</v>
      </c>
      <c r="F15">
        <v>27</v>
      </c>
      <c r="G15" s="2">
        <f t="shared" si="0"/>
        <v>2.9372167999999999</v>
      </c>
    </row>
    <row r="16" spans="1:9" x14ac:dyDescent="0.2">
      <c r="A16" t="s">
        <v>11</v>
      </c>
      <c r="B16" s="1" t="s">
        <v>7</v>
      </c>
      <c r="C16" t="s">
        <v>16</v>
      </c>
      <c r="D16" s="2">
        <v>7.7385279999999996</v>
      </c>
      <c r="E16" s="2">
        <v>2.0873699999999999E-2</v>
      </c>
      <c r="F16">
        <v>18</v>
      </c>
      <c r="G16" s="2">
        <f t="shared" si="0"/>
        <v>1.1689271999999999</v>
      </c>
    </row>
    <row r="17" spans="1:7" x14ac:dyDescent="0.2">
      <c r="A17" t="s">
        <v>9</v>
      </c>
      <c r="B17" s="1" t="s">
        <v>7</v>
      </c>
      <c r="C17" t="s">
        <v>8</v>
      </c>
      <c r="D17" s="2">
        <v>0.41135699999999997</v>
      </c>
      <c r="E17" s="2">
        <v>0.52128149999999995</v>
      </c>
      <c r="F17">
        <v>39</v>
      </c>
      <c r="G17" s="2">
        <f t="shared" si="0"/>
        <v>29.191763999999999</v>
      </c>
    </row>
    <row r="18" spans="1:7" x14ac:dyDescent="0.2">
      <c r="A18" t="s">
        <v>9</v>
      </c>
      <c r="B18" s="1" t="s">
        <v>7</v>
      </c>
      <c r="C18" t="s">
        <v>19</v>
      </c>
      <c r="D18" s="2">
        <v>5.0178399999999996</v>
      </c>
      <c r="E18" s="2">
        <v>2.5087399999999999E-2</v>
      </c>
      <c r="F18">
        <v>21</v>
      </c>
      <c r="G18" s="2">
        <f t="shared" si="0"/>
        <v>1.4048943999999999</v>
      </c>
    </row>
    <row r="19" spans="1:7" x14ac:dyDescent="0.2">
      <c r="A19" s="3" t="s">
        <v>9</v>
      </c>
      <c r="B19" s="4" t="s">
        <v>7</v>
      </c>
      <c r="C19" s="3" t="s">
        <v>18</v>
      </c>
      <c r="D19" s="5">
        <v>42.404060000000001</v>
      </c>
      <c r="E19" s="5">
        <v>7.42E-11</v>
      </c>
      <c r="F19" s="3">
        <v>8</v>
      </c>
      <c r="G19" s="5">
        <f t="shared" si="0"/>
        <v>4.1551999999999999E-9</v>
      </c>
    </row>
    <row r="20" spans="1:7" x14ac:dyDescent="0.2">
      <c r="A20" t="s">
        <v>9</v>
      </c>
      <c r="B20" s="1" t="s">
        <v>7</v>
      </c>
      <c r="C20" t="s">
        <v>17</v>
      </c>
      <c r="D20" s="2">
        <v>1.588271</v>
      </c>
      <c r="E20" s="2">
        <v>0.20757339999999999</v>
      </c>
      <c r="F20">
        <v>32</v>
      </c>
      <c r="G20" s="2">
        <f t="shared" si="0"/>
        <v>11.624110399999999</v>
      </c>
    </row>
    <row r="21" spans="1:7" x14ac:dyDescent="0.2">
      <c r="A21" s="3" t="s">
        <v>9</v>
      </c>
      <c r="B21" s="4" t="s">
        <v>7</v>
      </c>
      <c r="C21" s="3" t="s">
        <v>16</v>
      </c>
      <c r="D21" s="5">
        <v>16.86495</v>
      </c>
      <c r="E21" s="5">
        <v>2.1770000000000001E-4</v>
      </c>
      <c r="F21" s="3">
        <v>13</v>
      </c>
      <c r="G21" s="5">
        <f t="shared" si="0"/>
        <v>1.2191200000000001E-2</v>
      </c>
    </row>
    <row r="22" spans="1:7" x14ac:dyDescent="0.2">
      <c r="A22" s="3" t="s">
        <v>6</v>
      </c>
      <c r="B22" s="4" t="s">
        <v>7</v>
      </c>
      <c r="C22" s="3" t="s">
        <v>8</v>
      </c>
      <c r="D22" s="5">
        <v>57.292230000000004</v>
      </c>
      <c r="E22" s="5">
        <v>3.7599999999999999E-14</v>
      </c>
      <c r="F22" s="3">
        <v>6</v>
      </c>
      <c r="G22" s="5">
        <f t="shared" si="0"/>
        <v>2.1055999999999998E-12</v>
      </c>
    </row>
    <row r="23" spans="1:7" x14ac:dyDescent="0.2">
      <c r="A23" s="3" t="s">
        <v>6</v>
      </c>
      <c r="B23" s="4" t="s">
        <v>7</v>
      </c>
      <c r="C23" s="3" t="s">
        <v>19</v>
      </c>
      <c r="D23" s="5">
        <v>127.7012</v>
      </c>
      <c r="E23" s="5">
        <v>1.3000000000000001E-29</v>
      </c>
      <c r="F23" s="3">
        <v>5</v>
      </c>
      <c r="G23" s="5">
        <f t="shared" si="0"/>
        <v>7.2800000000000011E-28</v>
      </c>
    </row>
    <row r="24" spans="1:7" x14ac:dyDescent="0.2">
      <c r="A24" s="3" t="s">
        <v>6</v>
      </c>
      <c r="B24" s="4" t="s">
        <v>7</v>
      </c>
      <c r="C24" s="3" t="s">
        <v>18</v>
      </c>
      <c r="D24" s="5">
        <v>20.444929999999999</v>
      </c>
      <c r="E24" s="5">
        <v>6.1399999999999997E-6</v>
      </c>
      <c r="F24" s="3">
        <v>12</v>
      </c>
      <c r="G24" s="5">
        <f t="shared" si="0"/>
        <v>3.4383999999999999E-4</v>
      </c>
    </row>
    <row r="25" spans="1:7" x14ac:dyDescent="0.2">
      <c r="A25" s="3" t="s">
        <v>6</v>
      </c>
      <c r="B25" s="4" t="s">
        <v>7</v>
      </c>
      <c r="C25" s="3" t="s">
        <v>17</v>
      </c>
      <c r="D25" s="5">
        <v>28.157640000000001</v>
      </c>
      <c r="E25" s="5">
        <v>1.12E-7</v>
      </c>
      <c r="F25" s="3">
        <v>10</v>
      </c>
      <c r="G25" s="5">
        <f t="shared" si="0"/>
        <v>6.2720000000000003E-6</v>
      </c>
    </row>
    <row r="26" spans="1:7" x14ac:dyDescent="0.2">
      <c r="A26" s="3" t="s">
        <v>6</v>
      </c>
      <c r="B26" s="4" t="s">
        <v>7</v>
      </c>
      <c r="C26" s="3" t="s">
        <v>16</v>
      </c>
      <c r="D26" s="5">
        <v>28.318960000000001</v>
      </c>
      <c r="E26" s="5">
        <v>7.0900000000000001E-7</v>
      </c>
      <c r="F26" s="3">
        <v>11</v>
      </c>
      <c r="G26" s="5">
        <f t="shared" si="0"/>
        <v>3.9703999999999998E-5</v>
      </c>
    </row>
    <row r="27" spans="1:7" x14ac:dyDescent="0.2">
      <c r="A27" t="s">
        <v>13</v>
      </c>
      <c r="B27" s="1" t="s">
        <v>7</v>
      </c>
      <c r="C27" t="s">
        <v>8</v>
      </c>
      <c r="D27" s="2">
        <v>8.923</v>
      </c>
      <c r="E27" s="2">
        <v>1.2E-2</v>
      </c>
      <c r="F27">
        <v>17</v>
      </c>
      <c r="G27" s="2">
        <f t="shared" si="0"/>
        <v>0.67200000000000004</v>
      </c>
    </row>
    <row r="28" spans="1:7" x14ac:dyDescent="0.2">
      <c r="A28" s="3" t="s">
        <v>13</v>
      </c>
      <c r="B28" s="4" t="s">
        <v>7</v>
      </c>
      <c r="C28" s="3" t="s">
        <v>19</v>
      </c>
      <c r="D28" s="5">
        <v>2006.876</v>
      </c>
      <c r="E28" s="5">
        <v>0</v>
      </c>
      <c r="F28" s="3">
        <v>1</v>
      </c>
      <c r="G28" s="5">
        <f t="shared" si="0"/>
        <v>0</v>
      </c>
    </row>
    <row r="29" spans="1:7" x14ac:dyDescent="0.2">
      <c r="A29" s="3" t="s">
        <v>13</v>
      </c>
      <c r="B29" s="4" t="s">
        <v>7</v>
      </c>
      <c r="C29" s="3" t="s">
        <v>18</v>
      </c>
      <c r="D29" s="5">
        <v>2803.3589999999999</v>
      </c>
      <c r="E29" s="5">
        <v>0</v>
      </c>
      <c r="F29" s="3">
        <v>2</v>
      </c>
      <c r="G29" s="5">
        <f t="shared" si="0"/>
        <v>0</v>
      </c>
    </row>
    <row r="30" spans="1:7" x14ac:dyDescent="0.2">
      <c r="A30" s="3" t="s">
        <v>13</v>
      </c>
      <c r="B30" s="4" t="s">
        <v>7</v>
      </c>
      <c r="C30" s="3" t="s">
        <v>17</v>
      </c>
      <c r="D30" s="5">
        <v>144.17869999999999</v>
      </c>
      <c r="E30" s="5">
        <v>3.2499999999999997E-33</v>
      </c>
      <c r="F30" s="3">
        <v>4</v>
      </c>
      <c r="G30" s="5">
        <f t="shared" si="0"/>
        <v>1.8199999999999999E-31</v>
      </c>
    </row>
    <row r="31" spans="1:7" x14ac:dyDescent="0.2">
      <c r="A31" t="s">
        <v>13</v>
      </c>
      <c r="B31" s="1" t="s">
        <v>7</v>
      </c>
      <c r="C31" t="s">
        <v>16</v>
      </c>
      <c r="D31" s="2">
        <v>7.1286849999999999</v>
      </c>
      <c r="E31" s="2">
        <v>2.83156E-2</v>
      </c>
      <c r="F31">
        <v>23</v>
      </c>
      <c r="G31" s="2">
        <f t="shared" si="0"/>
        <v>1.5856736</v>
      </c>
    </row>
    <row r="32" spans="1:7" x14ac:dyDescent="0.2">
      <c r="A32" t="s">
        <v>10</v>
      </c>
      <c r="B32" s="1" t="s">
        <v>14</v>
      </c>
      <c r="C32" t="s">
        <v>8</v>
      </c>
      <c r="D32" s="2">
        <v>10.090199999999999</v>
      </c>
      <c r="E32" s="2">
        <v>6.4408E-3</v>
      </c>
      <c r="F32">
        <v>16</v>
      </c>
      <c r="G32" s="2">
        <f t="shared" si="0"/>
        <v>0.36068480000000003</v>
      </c>
    </row>
    <row r="33" spans="1:7" x14ac:dyDescent="0.2">
      <c r="A33" t="s">
        <v>10</v>
      </c>
      <c r="B33" s="1" t="s">
        <v>14</v>
      </c>
      <c r="C33" t="s">
        <v>19</v>
      </c>
      <c r="D33" s="2">
        <v>4.0370850000000003</v>
      </c>
      <c r="E33" s="2">
        <v>4.4510599999999997E-2</v>
      </c>
      <c r="F33">
        <v>26</v>
      </c>
      <c r="G33" s="2">
        <f t="shared" si="0"/>
        <v>2.4925935999999997</v>
      </c>
    </row>
    <row r="34" spans="1:7" x14ac:dyDescent="0.2">
      <c r="A34" t="s">
        <v>10</v>
      </c>
      <c r="B34" s="1" t="s">
        <v>14</v>
      </c>
      <c r="C34" t="s">
        <v>18</v>
      </c>
      <c r="D34" s="2">
        <v>2.4109999999999999E-2</v>
      </c>
      <c r="E34" s="2">
        <v>1.61</v>
      </c>
      <c r="F34">
        <v>56</v>
      </c>
      <c r="G34" s="2">
        <f t="shared" si="0"/>
        <v>90.160000000000011</v>
      </c>
    </row>
    <row r="35" spans="1:7" x14ac:dyDescent="0.2">
      <c r="A35" t="s">
        <v>10</v>
      </c>
      <c r="B35" s="1" t="s">
        <v>14</v>
      </c>
      <c r="C35" t="s">
        <v>17</v>
      </c>
      <c r="D35" s="2">
        <v>1.61</v>
      </c>
      <c r="E35" s="2">
        <v>0.20399999999999999</v>
      </c>
      <c r="F35">
        <v>31</v>
      </c>
      <c r="G35" s="2">
        <f t="shared" si="0"/>
        <v>11.423999999999999</v>
      </c>
    </row>
    <row r="36" spans="1:7" x14ac:dyDescent="0.2">
      <c r="A36" t="s">
        <v>10</v>
      </c>
      <c r="B36" s="1" t="s">
        <v>14</v>
      </c>
      <c r="C36" t="s">
        <v>16</v>
      </c>
      <c r="D36" s="6"/>
      <c r="E36" s="6"/>
      <c r="G36" s="2"/>
    </row>
    <row r="37" spans="1:7" s="3" customFormat="1" x14ac:dyDescent="0.2">
      <c r="A37" s="3" t="s">
        <v>12</v>
      </c>
      <c r="B37" s="4" t="s">
        <v>14</v>
      </c>
      <c r="C37" s="3" t="s">
        <v>8</v>
      </c>
      <c r="D37" s="5">
        <v>13.20994</v>
      </c>
      <c r="E37" s="5">
        <v>1.3535999999999999E-3</v>
      </c>
      <c r="F37" s="3">
        <v>14</v>
      </c>
      <c r="G37" s="5">
        <f>E37*(MAX(F:F))</f>
        <v>7.5801599999999997E-2</v>
      </c>
    </row>
    <row r="38" spans="1:7" x14ac:dyDescent="0.2">
      <c r="A38" s="3" t="s">
        <v>12</v>
      </c>
      <c r="B38" s="4" t="s">
        <v>14</v>
      </c>
      <c r="C38" s="3" t="s">
        <v>19</v>
      </c>
      <c r="D38" s="5">
        <v>32.088920000000002</v>
      </c>
      <c r="E38" s="5">
        <v>1.08E-7</v>
      </c>
      <c r="F38" s="3">
        <v>9</v>
      </c>
      <c r="G38" s="5">
        <f>E38*(MAX(F:F))</f>
        <v>6.0480000000000004E-6</v>
      </c>
    </row>
    <row r="39" spans="1:7" x14ac:dyDescent="0.2">
      <c r="A39" t="s">
        <v>12</v>
      </c>
      <c r="B39" s="1" t="s">
        <v>14</v>
      </c>
      <c r="C39" t="s">
        <v>18</v>
      </c>
      <c r="D39" s="2">
        <v>1.0134300000000001E-2</v>
      </c>
      <c r="E39" s="2">
        <v>0.91981299999999999</v>
      </c>
      <c r="F39">
        <v>53</v>
      </c>
      <c r="G39" s="2">
        <f>E39*(MAX(F:F))</f>
        <v>51.509528000000003</v>
      </c>
    </row>
    <row r="40" spans="1:7" x14ac:dyDescent="0.2">
      <c r="A40" t="s">
        <v>12</v>
      </c>
      <c r="B40" s="1" t="s">
        <v>14</v>
      </c>
      <c r="C40" t="s">
        <v>17</v>
      </c>
      <c r="D40" s="2">
        <v>7.6338400000000002</v>
      </c>
      <c r="E40" s="2">
        <v>2.1995399999999998E-2</v>
      </c>
      <c r="F40">
        <v>20</v>
      </c>
      <c r="G40" s="2">
        <f>E40*(MAX(F:F))</f>
        <v>1.2317423999999999</v>
      </c>
    </row>
    <row r="41" spans="1:7" x14ac:dyDescent="0.2">
      <c r="A41" t="s">
        <v>12</v>
      </c>
      <c r="B41" s="1" t="s">
        <v>14</v>
      </c>
      <c r="C41" t="s">
        <v>16</v>
      </c>
      <c r="D41" s="6"/>
      <c r="E41" s="6"/>
      <c r="G41" s="2"/>
    </row>
    <row r="42" spans="1:7" x14ac:dyDescent="0.2">
      <c r="A42" t="s">
        <v>11</v>
      </c>
      <c r="B42" s="1" t="s">
        <v>14</v>
      </c>
      <c r="C42" t="s">
        <v>8</v>
      </c>
      <c r="D42" s="2">
        <v>5.9994000000000002E-3</v>
      </c>
      <c r="E42" s="2">
        <v>0.93826100000000001</v>
      </c>
      <c r="F42">
        <v>54</v>
      </c>
      <c r="G42" s="2">
        <f t="shared" ref="G42:G61" si="1">E42*(MAX(F:F))</f>
        <v>52.542616000000002</v>
      </c>
    </row>
    <row r="43" spans="1:7" x14ac:dyDescent="0.2">
      <c r="A43" t="s">
        <v>11</v>
      </c>
      <c r="B43" s="1" t="s">
        <v>14</v>
      </c>
      <c r="C43" t="s">
        <v>19</v>
      </c>
      <c r="D43" s="2">
        <v>0.2172811</v>
      </c>
      <c r="E43" s="2">
        <v>0.64111940000000001</v>
      </c>
      <c r="F43">
        <v>45</v>
      </c>
      <c r="G43" s="2">
        <f t="shared" si="1"/>
        <v>35.9026864</v>
      </c>
    </row>
    <row r="44" spans="1:7" x14ac:dyDescent="0.2">
      <c r="A44" t="s">
        <v>11</v>
      </c>
      <c r="B44" s="1" t="s">
        <v>14</v>
      </c>
      <c r="C44" t="s">
        <v>18</v>
      </c>
      <c r="D44" s="2">
        <v>0.3214554</v>
      </c>
      <c r="E44" s="2">
        <v>0.57073430000000003</v>
      </c>
      <c r="F44">
        <v>41</v>
      </c>
      <c r="G44" s="2">
        <f t="shared" si="1"/>
        <v>31.961120800000003</v>
      </c>
    </row>
    <row r="45" spans="1:7" x14ac:dyDescent="0.2">
      <c r="A45" t="s">
        <v>11</v>
      </c>
      <c r="B45" s="1" t="s">
        <v>14</v>
      </c>
      <c r="C45" t="s">
        <v>17</v>
      </c>
      <c r="D45" s="2">
        <v>1.065518</v>
      </c>
      <c r="E45" s="2">
        <v>0.30196010000000001</v>
      </c>
      <c r="F45">
        <v>37</v>
      </c>
      <c r="G45" s="2">
        <f t="shared" si="1"/>
        <v>16.9097656</v>
      </c>
    </row>
    <row r="46" spans="1:7" x14ac:dyDescent="0.2">
      <c r="A46" t="s">
        <v>11</v>
      </c>
      <c r="B46" s="1" t="s">
        <v>14</v>
      </c>
      <c r="C46" t="s">
        <v>16</v>
      </c>
      <c r="D46" s="2">
        <v>5.2462960000000001</v>
      </c>
      <c r="E46" s="2">
        <v>7.2574E-2</v>
      </c>
      <c r="F46">
        <v>28</v>
      </c>
      <c r="G46" s="2">
        <f t="shared" si="1"/>
        <v>4.0641439999999998</v>
      </c>
    </row>
    <row r="47" spans="1:7" x14ac:dyDescent="0.2">
      <c r="A47" t="s">
        <v>9</v>
      </c>
      <c r="B47" s="1" t="s">
        <v>14</v>
      </c>
      <c r="C47" t="s">
        <v>8</v>
      </c>
      <c r="D47" s="2">
        <v>0.21873960000000001</v>
      </c>
      <c r="E47" s="2">
        <v>0.64000190000000001</v>
      </c>
      <c r="F47">
        <v>44</v>
      </c>
      <c r="G47" s="2">
        <f t="shared" si="1"/>
        <v>35.840106400000003</v>
      </c>
    </row>
    <row r="48" spans="1:7" x14ac:dyDescent="0.2">
      <c r="A48" t="s">
        <v>9</v>
      </c>
      <c r="B48" s="1" t="s">
        <v>14</v>
      </c>
      <c r="C48" t="s">
        <v>19</v>
      </c>
      <c r="D48" s="2">
        <v>1.88562E-2</v>
      </c>
      <c r="E48" s="2">
        <v>0.89077969999999995</v>
      </c>
      <c r="F48">
        <v>51</v>
      </c>
      <c r="G48" s="2">
        <f t="shared" si="1"/>
        <v>49.883663200000001</v>
      </c>
    </row>
    <row r="49" spans="1:7" x14ac:dyDescent="0.2">
      <c r="A49" t="s">
        <v>9</v>
      </c>
      <c r="B49" s="1" t="s">
        <v>14</v>
      </c>
      <c r="C49" t="s">
        <v>18</v>
      </c>
      <c r="D49" s="2">
        <v>4.9166179999999997</v>
      </c>
      <c r="E49" s="2">
        <v>2.6599500000000002E-2</v>
      </c>
      <c r="F49">
        <v>22</v>
      </c>
      <c r="G49" s="2">
        <f t="shared" si="1"/>
        <v>1.4895720000000001</v>
      </c>
    </row>
    <row r="50" spans="1:7" x14ac:dyDescent="0.2">
      <c r="A50" t="s">
        <v>9</v>
      </c>
      <c r="B50" s="1" t="s">
        <v>14</v>
      </c>
      <c r="C50" t="s">
        <v>17</v>
      </c>
      <c r="D50" s="2">
        <v>2.2728809999999999</v>
      </c>
      <c r="E50" s="2">
        <v>0.13165489999999999</v>
      </c>
      <c r="F50">
        <v>30</v>
      </c>
      <c r="G50" s="2">
        <f t="shared" si="1"/>
        <v>7.3726743999999993</v>
      </c>
    </row>
    <row r="51" spans="1:7" x14ac:dyDescent="0.2">
      <c r="A51" t="s">
        <v>9</v>
      </c>
      <c r="B51" s="1" t="s">
        <v>14</v>
      </c>
      <c r="C51" t="s">
        <v>16</v>
      </c>
      <c r="D51" s="2">
        <v>1.2810170000000001</v>
      </c>
      <c r="E51" s="2">
        <v>0.5270243</v>
      </c>
      <c r="F51">
        <v>40</v>
      </c>
      <c r="G51" s="2">
        <f t="shared" si="1"/>
        <v>29.513360800000001</v>
      </c>
    </row>
    <row r="52" spans="1:7" x14ac:dyDescent="0.2">
      <c r="A52" t="s">
        <v>6</v>
      </c>
      <c r="B52" s="1" t="s">
        <v>14</v>
      </c>
      <c r="C52" t="s">
        <v>8</v>
      </c>
      <c r="D52" s="2">
        <v>2.808449</v>
      </c>
      <c r="E52" s="2">
        <v>9.3769000000000005E-2</v>
      </c>
      <c r="F52">
        <v>29</v>
      </c>
      <c r="G52" s="2">
        <f t="shared" si="1"/>
        <v>5.2510640000000004</v>
      </c>
    </row>
    <row r="53" spans="1:7" x14ac:dyDescent="0.2">
      <c r="A53" t="s">
        <v>6</v>
      </c>
      <c r="B53" s="1" t="s">
        <v>14</v>
      </c>
      <c r="C53" t="s">
        <v>19</v>
      </c>
      <c r="D53" s="2">
        <v>1.2300880000000001</v>
      </c>
      <c r="E53" s="2">
        <v>0.26738990000000001</v>
      </c>
      <c r="F53">
        <v>35</v>
      </c>
      <c r="G53" s="2">
        <f t="shared" si="1"/>
        <v>14.973834400000001</v>
      </c>
    </row>
    <row r="54" spans="1:7" x14ac:dyDescent="0.2">
      <c r="A54" t="s">
        <v>6</v>
      </c>
      <c r="B54" s="1" t="s">
        <v>14</v>
      </c>
      <c r="C54" t="s">
        <v>18</v>
      </c>
      <c r="D54" s="2">
        <v>2.70507E-2</v>
      </c>
      <c r="E54" s="2">
        <v>0.86936040000000003</v>
      </c>
      <c r="F54">
        <v>49</v>
      </c>
      <c r="G54" s="2">
        <f t="shared" si="1"/>
        <v>48.684182400000005</v>
      </c>
    </row>
    <row r="55" spans="1:7" x14ac:dyDescent="0.2">
      <c r="A55" t="s">
        <v>6</v>
      </c>
      <c r="B55" s="1" t="s">
        <v>14</v>
      </c>
      <c r="C55" t="s">
        <v>17</v>
      </c>
      <c r="D55" s="2">
        <v>0.2720998</v>
      </c>
      <c r="E55" s="2">
        <v>0.60192670000000004</v>
      </c>
      <c r="F55">
        <v>42</v>
      </c>
      <c r="G55" s="2">
        <f t="shared" si="1"/>
        <v>33.707895200000003</v>
      </c>
    </row>
    <row r="56" spans="1:7" x14ac:dyDescent="0.2">
      <c r="A56" t="s">
        <v>6</v>
      </c>
      <c r="B56" s="1" t="s">
        <v>14</v>
      </c>
      <c r="C56" t="s">
        <v>16</v>
      </c>
      <c r="D56" s="2">
        <v>2.2382629999999999</v>
      </c>
      <c r="E56" s="2">
        <v>0.3265633</v>
      </c>
      <c r="F56">
        <v>38</v>
      </c>
      <c r="G56" s="2">
        <f t="shared" si="1"/>
        <v>18.287544799999999</v>
      </c>
    </row>
    <row r="57" spans="1:7" x14ac:dyDescent="0.2">
      <c r="A57" t="s">
        <v>13</v>
      </c>
      <c r="B57" s="1" t="s">
        <v>14</v>
      </c>
      <c r="C57" t="s">
        <v>8</v>
      </c>
      <c r="D57" s="2">
        <v>2.5369999999999999</v>
      </c>
      <c r="E57" s="2">
        <v>0.28100000000000003</v>
      </c>
      <c r="F57">
        <v>36</v>
      </c>
      <c r="G57" s="2">
        <f t="shared" si="1"/>
        <v>15.736000000000001</v>
      </c>
    </row>
    <row r="58" spans="1:7" x14ac:dyDescent="0.2">
      <c r="A58" t="s">
        <v>13</v>
      </c>
      <c r="B58" s="1" t="s">
        <v>14</v>
      </c>
      <c r="C58" t="s">
        <v>19</v>
      </c>
      <c r="D58" s="2">
        <v>1.5169999999999999</v>
      </c>
      <c r="E58" s="2">
        <v>0.218</v>
      </c>
      <c r="F58">
        <v>33</v>
      </c>
      <c r="G58" s="2">
        <f t="shared" si="1"/>
        <v>12.208</v>
      </c>
    </row>
    <row r="59" spans="1:7" x14ac:dyDescent="0.2">
      <c r="A59" t="s">
        <v>13</v>
      </c>
      <c r="B59" s="1" t="s">
        <v>14</v>
      </c>
      <c r="C59" t="s">
        <v>18</v>
      </c>
      <c r="D59" s="2">
        <v>6.1960099999999997E-2</v>
      </c>
      <c r="E59" s="2">
        <v>0.80342429999999998</v>
      </c>
      <c r="F59">
        <v>48</v>
      </c>
      <c r="G59" s="2">
        <f t="shared" si="1"/>
        <v>44.991760800000002</v>
      </c>
    </row>
    <row r="60" spans="1:7" x14ac:dyDescent="0.2">
      <c r="A60" t="s">
        <v>13</v>
      </c>
      <c r="B60" s="1" t="s">
        <v>14</v>
      </c>
      <c r="C60" t="s">
        <v>17</v>
      </c>
      <c r="D60" s="2">
        <v>1.9069E-3</v>
      </c>
      <c r="E60" s="2">
        <v>0.9651689</v>
      </c>
      <c r="F60">
        <v>55</v>
      </c>
      <c r="G60" s="2">
        <f t="shared" si="1"/>
        <v>54.049458399999999</v>
      </c>
    </row>
    <row r="61" spans="1:7" x14ac:dyDescent="0.2">
      <c r="A61" t="s">
        <v>13</v>
      </c>
      <c r="B61" s="1" t="s">
        <v>14</v>
      </c>
      <c r="C61" t="s">
        <v>16</v>
      </c>
      <c r="D61" s="2">
        <v>0.99423059999999996</v>
      </c>
      <c r="E61" s="2">
        <v>0.60828280000000001</v>
      </c>
      <c r="F61">
        <v>43</v>
      </c>
      <c r="G61" s="2">
        <f t="shared" si="1"/>
        <v>34.063836800000004</v>
      </c>
    </row>
  </sheetData>
  <sortState xmlns:xlrd2="http://schemas.microsoft.com/office/spreadsheetml/2017/richdata2" ref="A2:G61">
    <sortCondition ref="B2:B61"/>
    <sortCondition ref="A2:A61"/>
    <sortCondition ref="C2:C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Both directions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Anonymous</cp:lastModifiedBy>
  <dcterms:created xsi:type="dcterms:W3CDTF">2023-02-24T05:10:02Z</dcterms:created>
  <dcterms:modified xsi:type="dcterms:W3CDTF">2023-07-09T06:22:51Z</dcterms:modified>
  <cp:category/>
</cp:coreProperties>
</file>