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81DC1A64-873D-4362-AB24-E88D6A2DB7CF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F137" i="251" l="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35" i="251" s="1"/>
  <c r="J135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J146" i="250" s="1"/>
  <c r="K146" i="250" s="1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I135" i="249" s="1"/>
  <c r="J135" i="249" s="1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AA148" i="248" s="1"/>
  <c r="AB148" i="248" s="1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H131" i="250" l="1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I122" i="251" s="1"/>
  <c r="J122" i="251" s="1"/>
  <c r="B121" i="251"/>
  <c r="G120" i="251"/>
  <c r="F120" i="251"/>
  <c r="E120" i="251"/>
  <c r="D120" i="251"/>
  <c r="C120" i="251"/>
  <c r="B120" i="251"/>
  <c r="J134" i="250"/>
  <c r="G134" i="250" l="1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I122" i="249" s="1"/>
  <c r="J122" i="249" s="1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G81" i="251" l="1"/>
  <c r="G94" i="251"/>
  <c r="G107" i="251"/>
  <c r="I110" i="251" l="1"/>
  <c r="F110" i="251"/>
  <c r="E110" i="251"/>
  <c r="D110" i="251"/>
  <c r="C110" i="251"/>
  <c r="B110" i="251"/>
  <c r="G108" i="251"/>
  <c r="I108" i="251" s="1"/>
  <c r="J108" i="251" s="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K132" i="250" l="1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I95" i="251" s="1"/>
  <c r="J95" i="251" s="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I95" i="249"/>
  <c r="J95" i="249" s="1"/>
  <c r="G95" i="249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K117" i="250" l="1"/>
  <c r="L117" i="250" s="1"/>
  <c r="AB119" i="248"/>
  <c r="AC119" i="248" s="1"/>
  <c r="I84" i="251"/>
  <c r="F84" i="251"/>
  <c r="E84" i="251"/>
  <c r="D84" i="251"/>
  <c r="C84" i="251"/>
  <c r="B84" i="251"/>
  <c r="G82" i="251"/>
  <c r="I82" i="251" s="1"/>
  <c r="J82" i="251" s="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I82" i="249" s="1"/>
  <c r="J82" i="249" s="1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B105" i="248" l="1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I69" i="251" s="1"/>
  <c r="J69" i="251" s="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I69" i="249" s="1"/>
  <c r="J69" i="249" s="1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K89" i="250" l="1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AB77" i="248" l="1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K61" i="250" l="1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J46" i="250" l="1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P16" i="248" l="1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J18" i="250" l="1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<sst xmlns="http://schemas.openxmlformats.org/spreadsheetml/2006/main" count="1092" uniqueCount="97">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</sst>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44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32" t="s">
        <v>18</v>
      </c>
      <c r="C4" s="433"/>
      <c r="D4" s="433"/>
      <c r="E4" s="433"/>
      <c r="F4" s="433"/>
      <c r="G4" s="433"/>
      <c r="H4" s="433"/>
      <c r="I4" s="433"/>
      <c r="J4" s="434"/>
      <c r="K4" s="432" t="s">
        <v>21</v>
      </c>
      <c r="L4" s="433"/>
      <c r="M4" s="433"/>
      <c r="N4" s="433"/>
      <c r="O4" s="433"/>
      <c r="P4" s="433"/>
      <c r="Q4" s="433"/>
      <c r="R4" s="433"/>
      <c r="S4" s="433"/>
      <c r="T4" s="43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32" t="s">
        <v>23</v>
      </c>
      <c r="C17" s="433"/>
      <c r="D17" s="433"/>
      <c r="E17" s="433"/>
      <c r="F17" s="43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137"/>
  <sheetViews>
    <sheetView showGridLines="0" topLeftCell="A105" zoomScale="75" zoomScaleNormal="75" workbookViewId="0">
      <selection activeCell="L135" sqref="L135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6" width="9.7109375" style="311" customWidth="1"/>
    <col min="7" max="7" width="9.28515625" style="311" bestFit="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37" t="s">
        <v>53</v>
      </c>
      <c r="C9" s="438"/>
      <c r="D9" s="438"/>
      <c r="E9" s="438"/>
      <c r="F9" s="43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37" t="s">
        <v>53</v>
      </c>
      <c r="C22" s="438"/>
      <c r="D22" s="438"/>
      <c r="E22" s="438"/>
      <c r="F22" s="43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437" t="s">
        <v>53</v>
      </c>
      <c r="C35" s="438"/>
      <c r="D35" s="438"/>
      <c r="E35" s="438"/>
      <c r="F35" s="43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37" t="s">
        <v>53</v>
      </c>
      <c r="C48" s="438"/>
      <c r="D48" s="438"/>
      <c r="E48" s="438"/>
      <c r="F48" s="439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437" t="s">
        <v>53</v>
      </c>
      <c r="C61" s="438"/>
      <c r="D61" s="438"/>
      <c r="E61" s="438"/>
      <c r="F61" s="439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437" t="s">
        <v>53</v>
      </c>
      <c r="C74" s="438"/>
      <c r="D74" s="438"/>
      <c r="E74" s="438"/>
      <c r="F74" s="439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437" t="s">
        <v>53</v>
      </c>
      <c r="C87" s="438"/>
      <c r="D87" s="438"/>
      <c r="E87" s="438"/>
      <c r="F87" s="439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437" t="s">
        <v>53</v>
      </c>
      <c r="C100" s="438"/>
      <c r="D100" s="438"/>
      <c r="E100" s="438"/>
      <c r="F100" s="439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437" t="s">
        <v>53</v>
      </c>
      <c r="C114" s="438"/>
      <c r="D114" s="438"/>
      <c r="E114" s="438"/>
      <c r="F114" s="439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37" t="s">
        <v>53</v>
      </c>
      <c r="C127" s="438"/>
      <c r="D127" s="438"/>
      <c r="E127" s="438"/>
      <c r="F127" s="439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</sheetData>
  <mergeCells count="10">
    <mergeCell ref="B9:F9"/>
    <mergeCell ref="B22:F22"/>
    <mergeCell ref="B35:F35"/>
    <mergeCell ref="B48:F48"/>
    <mergeCell ref="B61:F61"/>
    <mergeCell ref="B127:F127"/>
    <mergeCell ref="B114:F114"/>
    <mergeCell ref="B100:F100"/>
    <mergeCell ref="B87:F87"/>
    <mergeCell ref="B74:F7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149"/>
  <sheetViews>
    <sheetView showGridLines="0" topLeftCell="A113" zoomScale="73" zoomScaleNormal="73" workbookViewId="0">
      <selection activeCell="G147" sqref="G147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440" t="s">
        <v>72</v>
      </c>
      <c r="M8" s="440"/>
    </row>
    <row r="9" spans="1:14" ht="13.5" thickBot="1" x14ac:dyDescent="0.25">
      <c r="A9" s="319" t="s">
        <v>49</v>
      </c>
      <c r="B9" s="437" t="s">
        <v>50</v>
      </c>
      <c r="C9" s="438"/>
      <c r="D9" s="438"/>
      <c r="E9" s="438"/>
      <c r="F9" s="438"/>
      <c r="G9" s="439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437" t="s">
        <v>50</v>
      </c>
      <c r="C23" s="438"/>
      <c r="D23" s="438"/>
      <c r="E23" s="438"/>
      <c r="F23" s="438"/>
      <c r="G23" s="439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437" t="s">
        <v>50</v>
      </c>
      <c r="C37" s="438"/>
      <c r="D37" s="438"/>
      <c r="E37" s="438"/>
      <c r="F37" s="438"/>
      <c r="G37" s="439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437" t="s">
        <v>50</v>
      </c>
      <c r="C52" s="438"/>
      <c r="D52" s="438"/>
      <c r="E52" s="438"/>
      <c r="F52" s="438"/>
      <c r="G52" s="438"/>
      <c r="H52" s="439"/>
      <c r="I52" s="347" t="s">
        <v>0</v>
      </c>
      <c r="J52" s="228"/>
      <c r="N52" s="440" t="s">
        <v>72</v>
      </c>
      <c r="O52" s="440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437" t="s">
        <v>50</v>
      </c>
      <c r="C66" s="438"/>
      <c r="D66" s="438"/>
      <c r="E66" s="438"/>
      <c r="F66" s="438"/>
      <c r="G66" s="438"/>
      <c r="H66" s="439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437" t="s">
        <v>50</v>
      </c>
      <c r="C80" s="438"/>
      <c r="D80" s="438"/>
      <c r="E80" s="438"/>
      <c r="F80" s="438"/>
      <c r="G80" s="438"/>
      <c r="H80" s="439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437" t="s">
        <v>50</v>
      </c>
      <c r="C94" s="438"/>
      <c r="D94" s="438"/>
      <c r="E94" s="438"/>
      <c r="F94" s="438"/>
      <c r="G94" s="438"/>
      <c r="H94" s="439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437" t="s">
        <v>50</v>
      </c>
      <c r="C108" s="438"/>
      <c r="D108" s="438"/>
      <c r="E108" s="438"/>
      <c r="F108" s="438"/>
      <c r="G108" s="438"/>
      <c r="H108" s="439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437" t="s">
        <v>50</v>
      </c>
      <c r="C123" s="438"/>
      <c r="D123" s="438"/>
      <c r="E123" s="438"/>
      <c r="F123" s="438"/>
      <c r="G123" s="439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437" t="s">
        <v>50</v>
      </c>
      <c r="C137" s="438"/>
      <c r="D137" s="438"/>
      <c r="E137" s="438"/>
      <c r="F137" s="438"/>
      <c r="G137" s="439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1195</v>
      </c>
      <c r="C140" s="267">
        <v>1195</v>
      </c>
      <c r="D140" s="267">
        <v>1195</v>
      </c>
      <c r="E140" s="267">
        <v>1195</v>
      </c>
      <c r="F140" s="267">
        <v>1195</v>
      </c>
      <c r="G140" s="389">
        <v>1195</v>
      </c>
      <c r="H140" s="327">
        <v>1195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-16.749080765817169</v>
      </c>
      <c r="C144" s="288">
        <f>C141/C140*100-100</f>
        <v>-10.878661087866107</v>
      </c>
      <c r="D144" s="288">
        <f t="shared" ref="D144:H144" si="29">D141/D140*100-100</f>
        <v>-7.5067683977356694</v>
      </c>
      <c r="E144" s="288">
        <f t="shared" si="29"/>
        <v>-4.7903680300571949</v>
      </c>
      <c r="F144" s="288">
        <f t="shared" si="29"/>
        <v>-8.3980872683801664</v>
      </c>
      <c r="G144" s="288">
        <f t="shared" si="29"/>
        <v>3.5687915333497529</v>
      </c>
      <c r="H144" s="291">
        <f t="shared" si="29"/>
        <v>-7.6218477892117988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</sheetData>
  <mergeCells count="12">
    <mergeCell ref="B9:G9"/>
    <mergeCell ref="L8:M8"/>
    <mergeCell ref="B23:G23"/>
    <mergeCell ref="B37:G37"/>
    <mergeCell ref="B80:H80"/>
    <mergeCell ref="B66:H66"/>
    <mergeCell ref="B137:G137"/>
    <mergeCell ref="B123:G123"/>
    <mergeCell ref="B108:H108"/>
    <mergeCell ref="B94:H94"/>
    <mergeCell ref="N52:O52"/>
    <mergeCell ref="B52:H5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137"/>
  <sheetViews>
    <sheetView showGridLines="0" topLeftCell="A105" zoomScale="75" zoomScaleNormal="75" workbookViewId="0">
      <selection activeCell="E136" sqref="E136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37" t="s">
        <v>53</v>
      </c>
      <c r="C9" s="438"/>
      <c r="D9" s="438"/>
      <c r="E9" s="438"/>
      <c r="F9" s="43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37" t="s">
        <v>53</v>
      </c>
      <c r="C22" s="438"/>
      <c r="D22" s="438"/>
      <c r="E22" s="438"/>
      <c r="F22" s="43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437" t="s">
        <v>53</v>
      </c>
      <c r="C35" s="438"/>
      <c r="D35" s="438"/>
      <c r="E35" s="438"/>
      <c r="F35" s="43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37" t="s">
        <v>53</v>
      </c>
      <c r="C48" s="438"/>
      <c r="D48" s="438"/>
      <c r="E48" s="438"/>
      <c r="F48" s="439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437" t="s">
        <v>53</v>
      </c>
      <c r="C61" s="438"/>
      <c r="D61" s="438"/>
      <c r="E61" s="438"/>
      <c r="F61" s="439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437" t="s">
        <v>53</v>
      </c>
      <c r="C74" s="438"/>
      <c r="D74" s="438"/>
      <c r="E74" s="438"/>
      <c r="F74" s="439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437" t="s">
        <v>53</v>
      </c>
      <c r="C87" s="438"/>
      <c r="D87" s="438"/>
      <c r="E87" s="438"/>
      <c r="F87" s="439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437" t="s">
        <v>53</v>
      </c>
      <c r="C100" s="438"/>
      <c r="D100" s="438"/>
      <c r="E100" s="438"/>
      <c r="F100" s="439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437" t="s">
        <v>53</v>
      </c>
      <c r="C114" s="438"/>
      <c r="D114" s="438"/>
      <c r="E114" s="438"/>
      <c r="F114" s="439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37" t="s">
        <v>53</v>
      </c>
      <c r="C127" s="438"/>
      <c r="D127" s="438"/>
      <c r="E127" s="438"/>
      <c r="F127" s="439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0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0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0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0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0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</sheetData>
  <mergeCells count="10">
    <mergeCell ref="B9:F9"/>
    <mergeCell ref="B22:F22"/>
    <mergeCell ref="B35:F35"/>
    <mergeCell ref="B48:F48"/>
    <mergeCell ref="B61:F61"/>
    <mergeCell ref="B127:F127"/>
    <mergeCell ref="B114:F114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2" t="s">
        <v>18</v>
      </c>
      <c r="C4" s="433"/>
      <c r="D4" s="433"/>
      <c r="E4" s="433"/>
      <c r="F4" s="433"/>
      <c r="G4" s="433"/>
      <c r="H4" s="433"/>
      <c r="I4" s="433"/>
      <c r="J4" s="434"/>
      <c r="K4" s="432" t="s">
        <v>21</v>
      </c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2" t="s">
        <v>23</v>
      </c>
      <c r="C17" s="433"/>
      <c r="D17" s="433"/>
      <c r="E17" s="433"/>
      <c r="F17" s="4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2" t="s">
        <v>18</v>
      </c>
      <c r="C4" s="433"/>
      <c r="D4" s="433"/>
      <c r="E4" s="433"/>
      <c r="F4" s="433"/>
      <c r="G4" s="433"/>
      <c r="H4" s="433"/>
      <c r="I4" s="433"/>
      <c r="J4" s="434"/>
      <c r="K4" s="432" t="s">
        <v>21</v>
      </c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2" t="s">
        <v>23</v>
      </c>
      <c r="C17" s="433"/>
      <c r="D17" s="433"/>
      <c r="E17" s="433"/>
      <c r="F17" s="4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32" t="s">
        <v>18</v>
      </c>
      <c r="C4" s="433"/>
      <c r="D4" s="433"/>
      <c r="E4" s="433"/>
      <c r="F4" s="433"/>
      <c r="G4" s="433"/>
      <c r="H4" s="433"/>
      <c r="I4" s="433"/>
      <c r="J4" s="434"/>
      <c r="K4" s="432" t="s">
        <v>21</v>
      </c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32" t="s">
        <v>23</v>
      </c>
      <c r="C17" s="433"/>
      <c r="D17" s="433"/>
      <c r="E17" s="433"/>
      <c r="F17" s="43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5" t="s">
        <v>42</v>
      </c>
      <c r="B1" s="43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35" t="s">
        <v>42</v>
      </c>
      <c r="B1" s="43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36" t="s">
        <v>42</v>
      </c>
      <c r="B1" s="43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35" t="s">
        <v>42</v>
      </c>
      <c r="B1" s="43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H150"/>
  <sheetViews>
    <sheetView showGridLines="0" tabSelected="1" topLeftCell="A118" zoomScale="75" zoomScaleNormal="75" workbookViewId="0">
      <selection activeCell="L150" sqref="L150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8.85546875" style="24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442"/>
      <c r="G2" s="442"/>
      <c r="H2" s="442"/>
      <c r="I2" s="442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440" t="s">
        <v>67</v>
      </c>
      <c r="AD6" s="440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437" t="s">
        <v>68</v>
      </c>
      <c r="C9" s="438"/>
      <c r="D9" s="438"/>
      <c r="E9" s="438"/>
      <c r="F9" s="438"/>
      <c r="G9" s="438"/>
      <c r="H9" s="438"/>
      <c r="I9" s="438"/>
      <c r="J9" s="439"/>
      <c r="K9" s="437" t="s">
        <v>63</v>
      </c>
      <c r="L9" s="438"/>
      <c r="M9" s="438"/>
      <c r="N9" s="439"/>
      <c r="O9" s="438" t="s">
        <v>64</v>
      </c>
      <c r="P9" s="438"/>
      <c r="Q9" s="438"/>
      <c r="R9" s="438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437" t="s">
        <v>68</v>
      </c>
      <c r="C25" s="438"/>
      <c r="D25" s="438"/>
      <c r="E25" s="438"/>
      <c r="F25" s="438"/>
      <c r="G25" s="438"/>
      <c r="H25" s="438"/>
      <c r="I25" s="438"/>
      <c r="J25" s="439"/>
      <c r="K25" s="437" t="s">
        <v>63</v>
      </c>
      <c r="L25" s="438"/>
      <c r="M25" s="438"/>
      <c r="N25" s="438"/>
      <c r="O25" s="439"/>
      <c r="P25" s="438" t="s">
        <v>64</v>
      </c>
      <c r="Q25" s="438"/>
      <c r="R25" s="438"/>
      <c r="S25" s="438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441" t="s">
        <v>78</v>
      </c>
      <c r="Y34" s="441"/>
      <c r="Z34" s="441"/>
      <c r="AA34" s="441"/>
      <c r="AB34" s="441"/>
      <c r="AC34" s="441"/>
      <c r="AD34" s="441"/>
      <c r="AE34" s="441"/>
      <c r="AF34" s="441"/>
      <c r="AG34" s="441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441"/>
      <c r="Y35" s="441"/>
      <c r="Z35" s="441"/>
      <c r="AA35" s="441"/>
      <c r="AB35" s="441"/>
      <c r="AC35" s="441"/>
      <c r="AD35" s="441"/>
      <c r="AE35" s="441"/>
      <c r="AF35" s="441"/>
      <c r="AG35" s="441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441"/>
      <c r="Y36" s="441"/>
      <c r="Z36" s="441"/>
      <c r="AA36" s="441"/>
      <c r="AB36" s="441"/>
      <c r="AC36" s="441"/>
      <c r="AD36" s="441"/>
      <c r="AE36" s="441"/>
      <c r="AF36" s="441"/>
      <c r="AG36" s="441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437" t="s">
        <v>68</v>
      </c>
      <c r="C39" s="438"/>
      <c r="D39" s="438"/>
      <c r="E39" s="438"/>
      <c r="F39" s="438"/>
      <c r="G39" s="438"/>
      <c r="H39" s="438"/>
      <c r="I39" s="438"/>
      <c r="J39" s="439"/>
      <c r="K39" s="437" t="s">
        <v>63</v>
      </c>
      <c r="L39" s="438"/>
      <c r="M39" s="438"/>
      <c r="N39" s="438"/>
      <c r="O39" s="439"/>
      <c r="P39" s="438" t="s">
        <v>64</v>
      </c>
      <c r="Q39" s="438"/>
      <c r="R39" s="438"/>
      <c r="S39" s="438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443" t="s">
        <v>82</v>
      </c>
      <c r="C51" s="443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437" t="s">
        <v>68</v>
      </c>
      <c r="C53" s="438"/>
      <c r="D53" s="438"/>
      <c r="E53" s="438"/>
      <c r="F53" s="438"/>
      <c r="G53" s="438"/>
      <c r="H53" s="438"/>
      <c r="I53" s="438"/>
      <c r="J53" s="439"/>
      <c r="K53" s="437" t="s">
        <v>63</v>
      </c>
      <c r="L53" s="438"/>
      <c r="M53" s="438"/>
      <c r="N53" s="438"/>
      <c r="O53" s="439"/>
      <c r="P53" s="438" t="s">
        <v>64</v>
      </c>
      <c r="Q53" s="438"/>
      <c r="R53" s="438"/>
      <c r="S53" s="438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437" t="s">
        <v>68</v>
      </c>
      <c r="C68" s="438"/>
      <c r="D68" s="438"/>
      <c r="E68" s="438"/>
      <c r="F68" s="438"/>
      <c r="G68" s="438"/>
      <c r="H68" s="438"/>
      <c r="I68" s="438"/>
      <c r="J68" s="438"/>
      <c r="K68" s="438"/>
      <c r="L68" s="438"/>
      <c r="M68" s="439"/>
      <c r="N68" s="437" t="s">
        <v>63</v>
      </c>
      <c r="O68" s="438"/>
      <c r="P68" s="438"/>
      <c r="Q68" s="438"/>
      <c r="R68" s="438"/>
      <c r="S68" s="439"/>
      <c r="T68" s="437" t="s">
        <v>64</v>
      </c>
      <c r="U68" s="438"/>
      <c r="V68" s="438"/>
      <c r="W68" s="438"/>
      <c r="X68" s="438"/>
      <c r="Y68" s="439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437" t="s">
        <v>68</v>
      </c>
      <c r="C82" s="438"/>
      <c r="D82" s="438"/>
      <c r="E82" s="438"/>
      <c r="F82" s="438"/>
      <c r="G82" s="438"/>
      <c r="H82" s="438"/>
      <c r="I82" s="438"/>
      <c r="J82" s="438"/>
      <c r="K82" s="438"/>
      <c r="L82" s="438"/>
      <c r="M82" s="439"/>
      <c r="N82" s="437" t="s">
        <v>63</v>
      </c>
      <c r="O82" s="438"/>
      <c r="P82" s="438"/>
      <c r="Q82" s="438"/>
      <c r="R82" s="438"/>
      <c r="S82" s="439"/>
      <c r="T82" s="437" t="s">
        <v>64</v>
      </c>
      <c r="U82" s="438"/>
      <c r="V82" s="438"/>
      <c r="W82" s="438"/>
      <c r="X82" s="438"/>
      <c r="Y82" s="439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437" t="s">
        <v>53</v>
      </c>
      <c r="C96" s="438"/>
      <c r="D96" s="439"/>
      <c r="E96" s="438" t="s">
        <v>68</v>
      </c>
      <c r="F96" s="438"/>
      <c r="G96" s="438"/>
      <c r="H96" s="438"/>
      <c r="I96" s="438"/>
      <c r="J96" s="438"/>
      <c r="K96" s="438"/>
      <c r="L96" s="438"/>
      <c r="M96" s="439"/>
      <c r="N96" s="437" t="s">
        <v>63</v>
      </c>
      <c r="O96" s="438"/>
      <c r="P96" s="438"/>
      <c r="Q96" s="438"/>
      <c r="R96" s="438"/>
      <c r="S96" s="439"/>
      <c r="T96" s="437" t="s">
        <v>64</v>
      </c>
      <c r="U96" s="438"/>
      <c r="V96" s="438"/>
      <c r="W96" s="438"/>
      <c r="X96" s="438"/>
      <c r="Y96" s="439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437" t="s">
        <v>53</v>
      </c>
      <c r="C110" s="438"/>
      <c r="D110" s="439"/>
      <c r="E110" s="438" t="s">
        <v>68</v>
      </c>
      <c r="F110" s="438"/>
      <c r="G110" s="438"/>
      <c r="H110" s="438"/>
      <c r="I110" s="438"/>
      <c r="J110" s="438"/>
      <c r="K110" s="438"/>
      <c r="L110" s="438"/>
      <c r="M110" s="439"/>
      <c r="N110" s="437" t="s">
        <v>63</v>
      </c>
      <c r="O110" s="438"/>
      <c r="P110" s="438"/>
      <c r="Q110" s="438"/>
      <c r="R110" s="438"/>
      <c r="S110" s="439"/>
      <c r="T110" s="437" t="s">
        <v>64</v>
      </c>
      <c r="U110" s="438"/>
      <c r="V110" s="438"/>
      <c r="W110" s="438"/>
      <c r="X110" s="438"/>
      <c r="Y110" s="439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437" t="s">
        <v>53</v>
      </c>
      <c r="C125" s="438"/>
      <c r="D125" s="438"/>
      <c r="E125" s="439"/>
      <c r="F125" s="437" t="s">
        <v>68</v>
      </c>
      <c r="G125" s="438"/>
      <c r="H125" s="438"/>
      <c r="I125" s="438"/>
      <c r="J125" s="438"/>
      <c r="K125" s="438"/>
      <c r="L125" s="439"/>
      <c r="M125" s="437" t="s">
        <v>63</v>
      </c>
      <c r="N125" s="438"/>
      <c r="O125" s="438"/>
      <c r="P125" s="438"/>
      <c r="Q125" s="438"/>
      <c r="R125" s="439"/>
      <c r="S125" s="437" t="s">
        <v>64</v>
      </c>
      <c r="T125" s="438"/>
      <c r="U125" s="438"/>
      <c r="V125" s="438"/>
      <c r="W125" s="438"/>
      <c r="X125" s="439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437" t="s">
        <v>53</v>
      </c>
      <c r="C139" s="438"/>
      <c r="D139" s="438"/>
      <c r="E139" s="439"/>
      <c r="F139" s="437" t="s">
        <v>68</v>
      </c>
      <c r="G139" s="438"/>
      <c r="H139" s="438"/>
      <c r="I139" s="438"/>
      <c r="J139" s="438"/>
      <c r="K139" s="438"/>
      <c r="L139" s="439"/>
      <c r="M139" s="437" t="s">
        <v>63</v>
      </c>
      <c r="N139" s="438"/>
      <c r="O139" s="438"/>
      <c r="P139" s="438"/>
      <c r="Q139" s="438"/>
      <c r="R139" s="439"/>
      <c r="S139" s="437" t="s">
        <v>64</v>
      </c>
      <c r="T139" s="438"/>
      <c r="U139" s="438"/>
      <c r="V139" s="438"/>
      <c r="W139" s="438"/>
      <c r="X139" s="439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54.5</v>
      </c>
      <c r="E149" s="247">
        <v>53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</v>
      </c>
      <c r="P149" s="244">
        <v>52</v>
      </c>
      <c r="Q149" s="244">
        <v>52</v>
      </c>
      <c r="R149" s="247">
        <v>51.5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2.5</v>
      </c>
      <c r="E150" s="250">
        <f t="shared" si="60"/>
        <v>2.5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2.5</v>
      </c>
      <c r="P150" s="245">
        <f t="shared" si="60"/>
        <v>2.5</v>
      </c>
      <c r="Q150" s="245">
        <f t="shared" si="60"/>
        <v>2.5</v>
      </c>
      <c r="R150" s="250">
        <f t="shared" si="60"/>
        <v>2.5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2.5</v>
      </c>
      <c r="Y150" s="238"/>
      <c r="Z150" s="228" t="s">
        <v>26</v>
      </c>
      <c r="AA150" s="431">
        <f>AA149-AA135</f>
        <v>2.5999999999999943</v>
      </c>
      <c r="AB150" s="228"/>
    </row>
  </sheetData>
  <mergeCells count="38">
    <mergeCell ref="F2:I2"/>
    <mergeCell ref="K9:N9"/>
    <mergeCell ref="O9:R9"/>
    <mergeCell ref="B9:J9"/>
    <mergeCell ref="B51:C51"/>
    <mergeCell ref="B25:J25"/>
    <mergeCell ref="P25:S25"/>
    <mergeCell ref="K25:O25"/>
    <mergeCell ref="B53:J53"/>
    <mergeCell ref="K53:O53"/>
    <mergeCell ref="P53:S53"/>
    <mergeCell ref="AC6:AD6"/>
    <mergeCell ref="B39:J39"/>
    <mergeCell ref="K39:O39"/>
    <mergeCell ref="P39:S39"/>
    <mergeCell ref="X34:AG36"/>
    <mergeCell ref="B82:M82"/>
    <mergeCell ref="N82:S82"/>
    <mergeCell ref="T82:Y82"/>
    <mergeCell ref="B68:M68"/>
    <mergeCell ref="N68:S68"/>
    <mergeCell ref="T68:Y68"/>
    <mergeCell ref="B110:D110"/>
    <mergeCell ref="E110:M110"/>
    <mergeCell ref="N110:S110"/>
    <mergeCell ref="T110:Y110"/>
    <mergeCell ref="N96:S96"/>
    <mergeCell ref="T96:Y96"/>
    <mergeCell ref="E96:M96"/>
    <mergeCell ref="B96:D96"/>
    <mergeCell ref="B139:E139"/>
    <mergeCell ref="F139:L139"/>
    <mergeCell ref="M139:R139"/>
    <mergeCell ref="S139:X139"/>
    <mergeCell ref="M125:R125"/>
    <mergeCell ref="S125:X125"/>
    <mergeCell ref="B125:E125"/>
    <mergeCell ref="F125:L1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2021-05-14T16:17:41Z</dcterms:modified>
</cp:coreProperties>
</file>