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112BC96D-CE43-4F05-8371-550EE8EEE8BD}" xr6:coauthVersionLast="36" xr6:coauthVersionMax="36" xr10:uidLastSave="{00000000-0000-0000-0000-000000000000}"/>
  <bookViews>
    <workbookView xWindow="0" yWindow="0" windowWidth="20490" windowHeight="754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<sst xmlns="http://schemas.openxmlformats.org/spreadsheetml/2006/main" count="2587" uniqueCount="158">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</sst>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62">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0" xfId="0" applyFont="1" applyAlignment="1">
      <alignment horizontal="center" vertical="center"/>
    </xf>
    <xf numFmtId="0" fontId="1" fillId="0" borderId="31" xfId="0" applyFont="1"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26" t="s">
        <v>18</v>
      </c>
      <c r="C4" s="527"/>
      <c r="D4" s="527"/>
      <c r="E4" s="527"/>
      <c r="F4" s="527"/>
      <c r="G4" s="527"/>
      <c r="H4" s="527"/>
      <c r="I4" s="527"/>
      <c r="J4" s="528"/>
      <c r="K4" s="526" t="s">
        <v>21</v>
      </c>
      <c r="L4" s="527"/>
      <c r="M4" s="527"/>
      <c r="N4" s="527"/>
      <c r="O4" s="527"/>
      <c r="P4" s="527"/>
      <c r="Q4" s="527"/>
      <c r="R4" s="527"/>
      <c r="S4" s="527"/>
      <c r="T4" s="52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26" t="s">
        <v>23</v>
      </c>
      <c r="C17" s="527"/>
      <c r="D17" s="527"/>
      <c r="E17" s="527"/>
      <c r="F17" s="52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378"/>
  <sheetViews>
    <sheetView showGridLines="0" tabSelected="1" topLeftCell="A346" zoomScale="73" zoomScaleNormal="73" workbookViewId="0">
      <selection activeCell="B376" sqref="B376"/>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31" t="s">
        <v>53</v>
      </c>
      <c r="C9" s="532"/>
      <c r="D9" s="532"/>
      <c r="E9" s="532"/>
      <c r="F9" s="53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31" t="s">
        <v>53</v>
      </c>
      <c r="C22" s="532"/>
      <c r="D22" s="532"/>
      <c r="E22" s="532"/>
      <c r="F22" s="53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31" t="s">
        <v>53</v>
      </c>
      <c r="C35" s="532"/>
      <c r="D35" s="532"/>
      <c r="E35" s="532"/>
      <c r="F35" s="53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31" t="s">
        <v>53</v>
      </c>
      <c r="C48" s="532"/>
      <c r="D48" s="532"/>
      <c r="E48" s="532"/>
      <c r="F48" s="53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31" t="s">
        <v>53</v>
      </c>
      <c r="C61" s="532"/>
      <c r="D61" s="532"/>
      <c r="E61" s="532"/>
      <c r="F61" s="53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31" t="s">
        <v>53</v>
      </c>
      <c r="C74" s="532"/>
      <c r="D74" s="532"/>
      <c r="E74" s="532"/>
      <c r="F74" s="53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31" t="s">
        <v>53</v>
      </c>
      <c r="C87" s="532"/>
      <c r="D87" s="532"/>
      <c r="E87" s="532"/>
      <c r="F87" s="53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31" t="s">
        <v>53</v>
      </c>
      <c r="C100" s="532"/>
      <c r="D100" s="532"/>
      <c r="E100" s="532"/>
      <c r="F100" s="53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31" t="s">
        <v>53</v>
      </c>
      <c r="C113" s="532"/>
      <c r="D113" s="532"/>
      <c r="E113" s="532"/>
      <c r="F113" s="53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31" t="s">
        <v>53</v>
      </c>
      <c r="C126" s="532"/>
      <c r="D126" s="532"/>
      <c r="E126" s="532"/>
      <c r="F126" s="53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31" t="s">
        <v>53</v>
      </c>
      <c r="C139" s="532"/>
      <c r="D139" s="532"/>
      <c r="E139" s="532"/>
      <c r="F139" s="53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31" t="s">
        <v>53</v>
      </c>
      <c r="C152" s="532"/>
      <c r="D152" s="532"/>
      <c r="E152" s="532"/>
      <c r="F152" s="53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31" t="s">
        <v>53</v>
      </c>
      <c r="C165" s="532"/>
      <c r="D165" s="532"/>
      <c r="E165" s="532"/>
      <c r="F165" s="53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31" t="s">
        <v>53</v>
      </c>
      <c r="C178" s="532"/>
      <c r="D178" s="532"/>
      <c r="E178" s="532"/>
      <c r="F178" s="53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31" t="s">
        <v>53</v>
      </c>
      <c r="C191" s="532"/>
      <c r="D191" s="532"/>
      <c r="E191" s="532"/>
      <c r="F191" s="53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54" t="s">
        <v>102</v>
      </c>
      <c r="L199" s="554"/>
      <c r="M199" s="554"/>
      <c r="N199" s="554"/>
      <c r="O199" s="554"/>
      <c r="P199" s="554"/>
      <c r="Q199" s="554"/>
      <c r="R199" s="554"/>
    </row>
    <row r="200" spans="1:18" x14ac:dyDescent="0.2">
      <c r="A200" s="324" t="s">
        <v>28</v>
      </c>
      <c r="B200" s="231">
        <v>84</v>
      </c>
      <c r="C200" s="294">
        <v>85</v>
      </c>
      <c r="D200" s="294">
        <v>84</v>
      </c>
      <c r="E200" s="294"/>
      <c r="F200" s="294"/>
      <c r="G200" s="235"/>
      <c r="H200" s="411" t="s">
        <v>57</v>
      </c>
      <c r="I200" s="411">
        <v>79.38</v>
      </c>
      <c r="J200" s="411"/>
      <c r="K200" s="554"/>
      <c r="L200" s="554"/>
      <c r="M200" s="554"/>
      <c r="N200" s="554"/>
      <c r="O200" s="554"/>
      <c r="P200" s="554"/>
      <c r="Q200" s="554"/>
      <c r="R200" s="554"/>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31" t="s">
        <v>53</v>
      </c>
      <c r="C204" s="532"/>
      <c r="D204" s="532"/>
      <c r="E204" s="532"/>
      <c r="F204" s="53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31" t="s">
        <v>53</v>
      </c>
      <c r="C217" s="532"/>
      <c r="D217" s="532"/>
      <c r="E217" s="532"/>
      <c r="F217" s="53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31" t="s">
        <v>53</v>
      </c>
      <c r="C230" s="532"/>
      <c r="D230" s="532"/>
      <c r="E230" s="532"/>
      <c r="F230" s="53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31" t="s">
        <v>53</v>
      </c>
      <c r="C243" s="532"/>
      <c r="D243" s="532"/>
      <c r="E243" s="532"/>
      <c r="F243" s="53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31" t="s">
        <v>53</v>
      </c>
      <c r="C256" s="532"/>
      <c r="D256" s="532"/>
      <c r="E256" s="532"/>
      <c r="F256" s="53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31" t="s">
        <v>53</v>
      </c>
      <c r="C269" s="532"/>
      <c r="D269" s="532"/>
      <c r="E269" s="532"/>
      <c r="F269" s="53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31" t="s">
        <v>53</v>
      </c>
      <c r="C282" s="532"/>
      <c r="D282" s="532"/>
      <c r="E282" s="532"/>
      <c r="F282" s="53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31" t="s">
        <v>110</v>
      </c>
      <c r="C297" s="532"/>
      <c r="D297" s="532"/>
      <c r="E297" s="532"/>
      <c r="F297" s="532"/>
      <c r="G297" s="533"/>
      <c r="H297" s="531" t="s">
        <v>111</v>
      </c>
      <c r="I297" s="532"/>
      <c r="J297" s="532"/>
      <c r="K297" s="532"/>
      <c r="L297" s="532"/>
      <c r="M297" s="533"/>
      <c r="N297" s="531" t="s">
        <v>53</v>
      </c>
      <c r="O297" s="532"/>
      <c r="P297" s="532"/>
      <c r="Q297" s="532"/>
      <c r="R297" s="532"/>
      <c r="S297" s="53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31" t="s">
        <v>110</v>
      </c>
      <c r="C311" s="532"/>
      <c r="D311" s="532"/>
      <c r="E311" s="532"/>
      <c r="F311" s="532"/>
      <c r="G311" s="533"/>
      <c r="H311" s="531" t="s">
        <v>111</v>
      </c>
      <c r="I311" s="532"/>
      <c r="J311" s="532"/>
      <c r="K311" s="532"/>
      <c r="L311" s="532"/>
      <c r="M311" s="533"/>
      <c r="N311" s="531" t="s">
        <v>53</v>
      </c>
      <c r="O311" s="532"/>
      <c r="P311" s="532"/>
      <c r="Q311" s="532"/>
      <c r="R311" s="532"/>
      <c r="S311" s="53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55" t="s">
        <v>140</v>
      </c>
      <c r="Y316" s="555"/>
      <c r="Z316" s="555"/>
      <c r="AA316" s="555"/>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55"/>
      <c r="Y317" s="555"/>
      <c r="Z317" s="555"/>
      <c r="AA317" s="555"/>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56" t="s">
        <v>143</v>
      </c>
      <c r="Y318" s="556"/>
      <c r="Z318" s="556"/>
      <c r="AA318" s="556"/>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56"/>
      <c r="Y319" s="556"/>
      <c r="Z319" s="556"/>
      <c r="AA319" s="556"/>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56"/>
      <c r="Y320" s="556"/>
      <c r="Z320" s="556"/>
      <c r="AA320" s="556"/>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56"/>
      <c r="Y321" s="556"/>
      <c r="Z321" s="556"/>
      <c r="AA321" s="556"/>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56"/>
      <c r="Y322" s="556"/>
      <c r="Z322" s="556"/>
      <c r="AA322" s="556"/>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31" t="s">
        <v>110</v>
      </c>
      <c r="C325" s="532"/>
      <c r="D325" s="532"/>
      <c r="E325" s="532"/>
      <c r="F325" s="532"/>
      <c r="G325" s="533"/>
      <c r="H325" s="531" t="s">
        <v>111</v>
      </c>
      <c r="I325" s="532"/>
      <c r="J325" s="532"/>
      <c r="K325" s="532"/>
      <c r="L325" s="532"/>
      <c r="M325" s="533"/>
      <c r="N325" s="531" t="s">
        <v>53</v>
      </c>
      <c r="O325" s="532"/>
      <c r="P325" s="532"/>
      <c r="Q325" s="532"/>
      <c r="R325" s="532"/>
      <c r="S325" s="53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31" t="s">
        <v>110</v>
      </c>
      <c r="C340" s="532"/>
      <c r="D340" s="532"/>
      <c r="E340" s="532"/>
      <c r="F340" s="532"/>
      <c r="G340" s="533"/>
      <c r="H340" s="531" t="s">
        <v>111</v>
      </c>
      <c r="I340" s="532"/>
      <c r="J340" s="532"/>
      <c r="K340" s="532"/>
      <c r="L340" s="532"/>
      <c r="M340" s="533"/>
      <c r="N340" s="531" t="s">
        <v>53</v>
      </c>
      <c r="O340" s="532"/>
      <c r="P340" s="532"/>
      <c r="Q340" s="532"/>
      <c r="R340" s="532"/>
      <c r="S340" s="53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31" t="s">
        <v>110</v>
      </c>
      <c r="C354" s="532"/>
      <c r="D354" s="532"/>
      <c r="E354" s="532"/>
      <c r="F354" s="532"/>
      <c r="G354" s="533"/>
      <c r="H354" s="531" t="s">
        <v>111</v>
      </c>
      <c r="I354" s="532"/>
      <c r="J354" s="532"/>
      <c r="K354" s="532"/>
      <c r="L354" s="532"/>
      <c r="M354" s="533"/>
      <c r="N354" s="531" t="s">
        <v>53</v>
      </c>
      <c r="O354" s="532"/>
      <c r="P354" s="532"/>
      <c r="Q354" s="532"/>
      <c r="R354" s="532"/>
      <c r="S354" s="53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31" t="s">
        <v>110</v>
      </c>
      <c r="C367" s="532"/>
      <c r="D367" s="532"/>
      <c r="E367" s="532"/>
      <c r="F367" s="532"/>
      <c r="G367" s="533"/>
      <c r="H367" s="531" t="s">
        <v>111</v>
      </c>
      <c r="I367" s="532"/>
      <c r="J367" s="532"/>
      <c r="K367" s="532"/>
      <c r="L367" s="532"/>
      <c r="M367" s="533"/>
      <c r="N367" s="531" t="s">
        <v>53</v>
      </c>
      <c r="O367" s="532"/>
      <c r="P367" s="532"/>
      <c r="Q367" s="532"/>
      <c r="R367" s="532"/>
      <c r="S367" s="53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sheetData>
  <mergeCells count="43">
    <mergeCell ref="X316:AA317"/>
    <mergeCell ref="X318:AA322"/>
    <mergeCell ref="B340:G340"/>
    <mergeCell ref="H340:M340"/>
    <mergeCell ref="N340:S340"/>
    <mergeCell ref="B325:G325"/>
    <mergeCell ref="H325:M325"/>
    <mergeCell ref="N325:S325"/>
    <mergeCell ref="N354:S354"/>
    <mergeCell ref="B9:F9"/>
    <mergeCell ref="B22:F22"/>
    <mergeCell ref="B35:F35"/>
    <mergeCell ref="B48:F48"/>
    <mergeCell ref="B61:F61"/>
    <mergeCell ref="B113:F113"/>
    <mergeCell ref="B139:F139"/>
    <mergeCell ref="B243:F243"/>
    <mergeCell ref="B230:F230"/>
    <mergeCell ref="B74:F74"/>
    <mergeCell ref="B100:F100"/>
    <mergeCell ref="B217:F217"/>
    <mergeCell ref="B204:F204"/>
    <mergeCell ref="B87:F87"/>
    <mergeCell ref="B191:F191"/>
    <mergeCell ref="B178:F178"/>
    <mergeCell ref="B165:F165"/>
    <mergeCell ref="B152:F152"/>
    <mergeCell ref="B367:G367"/>
    <mergeCell ref="H367:M367"/>
    <mergeCell ref="N367:S367"/>
    <mergeCell ref="K199:R200"/>
    <mergeCell ref="B126:F126"/>
    <mergeCell ref="B269:F269"/>
    <mergeCell ref="B256:F256"/>
    <mergeCell ref="B311:G311"/>
    <mergeCell ref="H311:M311"/>
    <mergeCell ref="N311:S311"/>
    <mergeCell ref="B297:G297"/>
    <mergeCell ref="B282:F282"/>
    <mergeCell ref="H297:M297"/>
    <mergeCell ref="N297:S297"/>
    <mergeCell ref="B354:G354"/>
    <mergeCell ref="H354:M354"/>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414"/>
  <sheetViews>
    <sheetView showGridLines="0" topLeftCell="A382" zoomScale="73" zoomScaleNormal="73" workbookViewId="0">
      <selection activeCell="N401" sqref="N401"/>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31" t="s">
        <v>50</v>
      </c>
      <c r="C9" s="532"/>
      <c r="D9" s="532"/>
      <c r="E9" s="532"/>
      <c r="F9" s="532"/>
      <c r="G9" s="53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31" t="s">
        <v>50</v>
      </c>
      <c r="C23" s="532"/>
      <c r="D23" s="532"/>
      <c r="E23" s="532"/>
      <c r="F23" s="532"/>
      <c r="G23" s="53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31" t="s">
        <v>50</v>
      </c>
      <c r="C37" s="532"/>
      <c r="D37" s="532"/>
      <c r="E37" s="532"/>
      <c r="F37" s="532"/>
      <c r="G37" s="53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31" t="s">
        <v>50</v>
      </c>
      <c r="C52" s="532"/>
      <c r="D52" s="532"/>
      <c r="E52" s="532"/>
      <c r="F52" s="532"/>
      <c r="G52" s="53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31" t="s">
        <v>50</v>
      </c>
      <c r="C66" s="532"/>
      <c r="D66" s="532"/>
      <c r="E66" s="532"/>
      <c r="F66" s="532"/>
      <c r="G66" s="53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31" t="s">
        <v>50</v>
      </c>
      <c r="C80" s="532"/>
      <c r="D80" s="532"/>
      <c r="E80" s="532"/>
      <c r="F80" s="532"/>
      <c r="G80" s="53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31" t="s">
        <v>50</v>
      </c>
      <c r="C94" s="532"/>
      <c r="D94" s="532"/>
      <c r="E94" s="532"/>
      <c r="F94" s="532"/>
      <c r="G94" s="53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31" t="s">
        <v>50</v>
      </c>
      <c r="C108" s="532"/>
      <c r="D108" s="532"/>
      <c r="E108" s="532"/>
      <c r="F108" s="532"/>
      <c r="G108" s="53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31" t="s">
        <v>50</v>
      </c>
      <c r="C124" s="532"/>
      <c r="D124" s="532"/>
      <c r="E124" s="532"/>
      <c r="F124" s="532"/>
      <c r="G124" s="532"/>
      <c r="H124" s="53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31" t="s">
        <v>50</v>
      </c>
      <c r="C138" s="532"/>
      <c r="D138" s="532"/>
      <c r="E138" s="532"/>
      <c r="F138" s="532"/>
      <c r="G138" s="532"/>
      <c r="H138" s="53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31" t="s">
        <v>50</v>
      </c>
      <c r="C152" s="532"/>
      <c r="D152" s="532"/>
      <c r="E152" s="532"/>
      <c r="F152" s="532"/>
      <c r="G152" s="532"/>
      <c r="H152" s="53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31" t="s">
        <v>50</v>
      </c>
      <c r="C166" s="532"/>
      <c r="D166" s="532"/>
      <c r="E166" s="532"/>
      <c r="F166" s="532"/>
      <c r="G166" s="532"/>
      <c r="H166" s="53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31" t="s">
        <v>50</v>
      </c>
      <c r="C180" s="532"/>
      <c r="D180" s="532"/>
      <c r="E180" s="532"/>
      <c r="F180" s="532"/>
      <c r="G180" s="532"/>
      <c r="H180" s="53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31" t="s">
        <v>50</v>
      </c>
      <c r="C194" s="532"/>
      <c r="D194" s="532"/>
      <c r="E194" s="532"/>
      <c r="F194" s="532"/>
      <c r="G194" s="532"/>
      <c r="H194" s="53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31" t="s">
        <v>50</v>
      </c>
      <c r="C208" s="532"/>
      <c r="D208" s="532"/>
      <c r="E208" s="532"/>
      <c r="F208" s="532"/>
      <c r="G208" s="532"/>
      <c r="H208" s="53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31" t="s">
        <v>50</v>
      </c>
      <c r="C222" s="532"/>
      <c r="D222" s="532"/>
      <c r="E222" s="532"/>
      <c r="F222" s="532"/>
      <c r="G222" s="532"/>
      <c r="H222" s="53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31" t="s">
        <v>50</v>
      </c>
      <c r="C236" s="532"/>
      <c r="D236" s="532"/>
      <c r="E236" s="532"/>
      <c r="F236" s="532"/>
      <c r="G236" s="532"/>
      <c r="H236" s="53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31" t="s">
        <v>50</v>
      </c>
      <c r="C250" s="532"/>
      <c r="D250" s="532"/>
      <c r="E250" s="532"/>
      <c r="F250" s="532"/>
      <c r="G250" s="532"/>
      <c r="H250" s="53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31" t="s">
        <v>50</v>
      </c>
      <c r="C265" s="532"/>
      <c r="D265" s="532"/>
      <c r="E265" s="532"/>
      <c r="F265" s="532"/>
      <c r="G265" s="532"/>
      <c r="H265" s="53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31" t="s">
        <v>50</v>
      </c>
      <c r="C279" s="532"/>
      <c r="D279" s="532"/>
      <c r="E279" s="532"/>
      <c r="F279" s="532"/>
      <c r="G279" s="532"/>
      <c r="H279" s="53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31" t="s">
        <v>50</v>
      </c>
      <c r="C293" s="532"/>
      <c r="D293" s="532"/>
      <c r="E293" s="532"/>
      <c r="F293" s="532"/>
      <c r="G293" s="532"/>
      <c r="H293" s="53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31" t="s">
        <v>50</v>
      </c>
      <c r="C307" s="532"/>
      <c r="D307" s="532"/>
      <c r="E307" s="532"/>
      <c r="F307" s="532"/>
      <c r="G307" s="532"/>
      <c r="H307" s="53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31" t="s">
        <v>50</v>
      </c>
      <c r="C321" s="532"/>
      <c r="D321" s="532"/>
      <c r="E321" s="532"/>
      <c r="F321" s="532"/>
      <c r="G321" s="532"/>
      <c r="H321" s="53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31" t="s">
        <v>50</v>
      </c>
      <c r="C335" s="532"/>
      <c r="D335" s="532"/>
      <c r="E335" s="532"/>
      <c r="F335" s="532"/>
      <c r="G335" s="532"/>
      <c r="H335" s="53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42" t="s">
        <v>111</v>
      </c>
      <c r="B350" s="543"/>
      <c r="C350" s="543"/>
      <c r="D350" s="543"/>
      <c r="E350" s="543"/>
      <c r="F350" s="543"/>
      <c r="G350" s="543"/>
      <c r="H350" s="543"/>
      <c r="I350" s="543"/>
      <c r="J350" s="544"/>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61">
        <v>1</v>
      </c>
      <c r="B352" s="242">
        <v>2</v>
      </c>
      <c r="C352" s="242">
        <v>513</v>
      </c>
      <c r="D352" s="242">
        <v>115.5</v>
      </c>
      <c r="E352" s="242" t="s">
        <v>127</v>
      </c>
      <c r="F352" s="560">
        <v>678</v>
      </c>
      <c r="G352" s="536">
        <v>115.5</v>
      </c>
      <c r="H352" s="536">
        <v>57</v>
      </c>
      <c r="I352" s="536">
        <v>1</v>
      </c>
      <c r="J352" s="557">
        <v>123</v>
      </c>
    </row>
    <row r="353" spans="1:17" s="498" customFormat="1" hidden="1" x14ac:dyDescent="0.2">
      <c r="A353" s="561"/>
      <c r="B353" s="242">
        <v>3</v>
      </c>
      <c r="C353" s="242">
        <v>165</v>
      </c>
      <c r="D353" s="242">
        <v>114.5</v>
      </c>
      <c r="E353" s="242" t="s">
        <v>130</v>
      </c>
      <c r="F353" s="560"/>
      <c r="G353" s="537"/>
      <c r="H353" s="537"/>
      <c r="I353" s="537"/>
      <c r="J353" s="558"/>
    </row>
    <row r="354" spans="1:17" hidden="1" x14ac:dyDescent="0.2">
      <c r="A354" s="561">
        <v>2</v>
      </c>
      <c r="B354" s="242">
        <v>3</v>
      </c>
      <c r="C354" s="242">
        <v>597</v>
      </c>
      <c r="D354" s="242">
        <v>114.5</v>
      </c>
      <c r="E354" s="481" t="s">
        <v>127</v>
      </c>
      <c r="F354" s="560">
        <v>679</v>
      </c>
      <c r="G354" s="560">
        <v>114.5</v>
      </c>
      <c r="H354" s="560">
        <v>57</v>
      </c>
      <c r="I354" s="560" t="s">
        <v>149</v>
      </c>
      <c r="J354" s="559">
        <v>122.5</v>
      </c>
    </row>
    <row r="355" spans="1:17" hidden="1" x14ac:dyDescent="0.2">
      <c r="A355" s="561"/>
      <c r="B355" s="242">
        <v>4</v>
      </c>
      <c r="C355" s="242">
        <v>82</v>
      </c>
      <c r="D355" s="242">
        <v>113</v>
      </c>
      <c r="E355" s="242" t="s">
        <v>130</v>
      </c>
      <c r="F355" s="560"/>
      <c r="G355" s="560"/>
      <c r="H355" s="560"/>
      <c r="I355" s="560"/>
      <c r="J355" s="559"/>
    </row>
    <row r="356" spans="1:17" s="498" customFormat="1" hidden="1" x14ac:dyDescent="0.2">
      <c r="A356" s="561">
        <v>3</v>
      </c>
      <c r="B356" s="242">
        <v>1</v>
      </c>
      <c r="C356" s="242">
        <v>157</v>
      </c>
      <c r="D356" s="242">
        <v>117</v>
      </c>
      <c r="E356" s="242" t="s">
        <v>129</v>
      </c>
      <c r="F356" s="560">
        <v>220</v>
      </c>
      <c r="G356" s="536">
        <v>117</v>
      </c>
      <c r="H356" s="536">
        <v>18</v>
      </c>
      <c r="I356" s="536">
        <v>1</v>
      </c>
      <c r="J356" s="557">
        <v>123</v>
      </c>
    </row>
    <row r="357" spans="1:17" hidden="1" x14ac:dyDescent="0.2">
      <c r="A357" s="561"/>
      <c r="B357" s="242">
        <v>2</v>
      </c>
      <c r="C357" s="242">
        <v>63</v>
      </c>
      <c r="D357" s="242">
        <v>115.5</v>
      </c>
      <c r="E357" s="242" t="s">
        <v>130</v>
      </c>
      <c r="F357" s="560"/>
      <c r="G357" s="537"/>
      <c r="H357" s="537"/>
      <c r="I357" s="537"/>
      <c r="J357" s="558"/>
    </row>
    <row r="358" spans="1:17" hidden="1" x14ac:dyDescent="0.2">
      <c r="A358" s="561">
        <v>4</v>
      </c>
      <c r="B358" s="242">
        <v>4</v>
      </c>
      <c r="C358" s="242">
        <v>526</v>
      </c>
      <c r="D358" s="242">
        <v>113</v>
      </c>
      <c r="E358" s="242" t="s">
        <v>127</v>
      </c>
      <c r="F358" s="560">
        <v>679</v>
      </c>
      <c r="G358" s="560">
        <v>113</v>
      </c>
      <c r="H358" s="560">
        <v>57</v>
      </c>
      <c r="I358" s="560" t="s">
        <v>148</v>
      </c>
      <c r="J358" s="559">
        <v>121.5</v>
      </c>
    </row>
    <row r="359" spans="1:17" hidden="1" x14ac:dyDescent="0.2">
      <c r="A359" s="561"/>
      <c r="B359" s="242">
        <v>5</v>
      </c>
      <c r="C359" s="242">
        <v>153</v>
      </c>
      <c r="D359" s="242">
        <v>112.5</v>
      </c>
      <c r="E359" s="242" t="s">
        <v>130</v>
      </c>
      <c r="F359" s="560"/>
      <c r="G359" s="560"/>
      <c r="H359" s="560"/>
      <c r="I359" s="560"/>
      <c r="J359" s="559"/>
    </row>
    <row r="360" spans="1:17" hidden="1" x14ac:dyDescent="0.2">
      <c r="A360" s="561">
        <v>5</v>
      </c>
      <c r="B360" s="242">
        <v>5</v>
      </c>
      <c r="C360" s="242">
        <v>671</v>
      </c>
      <c r="D360" s="242">
        <v>112.5</v>
      </c>
      <c r="E360" s="242" t="s">
        <v>127</v>
      </c>
      <c r="F360" s="560">
        <v>679</v>
      </c>
      <c r="G360" s="560">
        <v>112.5</v>
      </c>
      <c r="H360" s="560">
        <v>57</v>
      </c>
      <c r="I360" s="560">
        <v>3</v>
      </c>
      <c r="J360" s="559">
        <v>121</v>
      </c>
    </row>
    <row r="361" spans="1:17" hidden="1" x14ac:dyDescent="0.2">
      <c r="A361" s="561"/>
      <c r="B361" s="242">
        <v>6</v>
      </c>
      <c r="C361" s="242">
        <v>8</v>
      </c>
      <c r="D361" s="242">
        <v>111.5</v>
      </c>
      <c r="E361" s="242" t="s">
        <v>130</v>
      </c>
      <c r="F361" s="560"/>
      <c r="G361" s="560"/>
      <c r="H361" s="560"/>
      <c r="I361" s="560"/>
      <c r="J361" s="55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31" t="s">
        <v>50</v>
      </c>
      <c r="C363" s="532"/>
      <c r="D363" s="532"/>
      <c r="E363" s="532"/>
      <c r="F363" s="532"/>
      <c r="G363" s="532"/>
      <c r="H363" s="53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31" t="s">
        <v>50</v>
      </c>
      <c r="C377" s="532"/>
      <c r="D377" s="532"/>
      <c r="E377" s="532"/>
      <c r="F377" s="532"/>
      <c r="G377" s="532"/>
      <c r="H377" s="53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31" t="s">
        <v>50</v>
      </c>
      <c r="C391" s="532"/>
      <c r="D391" s="532"/>
      <c r="E391" s="532"/>
      <c r="F391" s="532"/>
      <c r="G391" s="532"/>
      <c r="H391" s="53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31" t="s">
        <v>50</v>
      </c>
      <c r="C404" s="532"/>
      <c r="D404" s="532"/>
      <c r="E404" s="532"/>
      <c r="F404" s="532"/>
      <c r="G404" s="532"/>
      <c r="H404" s="53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sheetData>
  <mergeCells count="59">
    <mergeCell ref="A356:A357"/>
    <mergeCell ref="F356:F357"/>
    <mergeCell ref="A352:A353"/>
    <mergeCell ref="F352:F353"/>
    <mergeCell ref="G352:G353"/>
    <mergeCell ref="A358:A359"/>
    <mergeCell ref="F358:F359"/>
    <mergeCell ref="G358:G359"/>
    <mergeCell ref="H358:H359"/>
    <mergeCell ref="A360:A361"/>
    <mergeCell ref="F360:F361"/>
    <mergeCell ref="G360:G361"/>
    <mergeCell ref="H360:H361"/>
    <mergeCell ref="A354:A355"/>
    <mergeCell ref="F354:F355"/>
    <mergeCell ref="G354:G355"/>
    <mergeCell ref="B321:H321"/>
    <mergeCell ref="H354:H355"/>
    <mergeCell ref="H352:H353"/>
    <mergeCell ref="B236:H236"/>
    <mergeCell ref="B222:H222"/>
    <mergeCell ref="A350:J350"/>
    <mergeCell ref="B208:H208"/>
    <mergeCell ref="B279:H279"/>
    <mergeCell ref="B265:H265"/>
    <mergeCell ref="B250:H250"/>
    <mergeCell ref="B307:H307"/>
    <mergeCell ref="B293:H293"/>
    <mergeCell ref="B335:H33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404:H404"/>
    <mergeCell ref="I352:I353"/>
    <mergeCell ref="I356:I357"/>
    <mergeCell ref="J352:J353"/>
    <mergeCell ref="J354:J355"/>
    <mergeCell ref="J356:J357"/>
    <mergeCell ref="I354:I355"/>
    <mergeCell ref="I360:I361"/>
    <mergeCell ref="B377:H377"/>
    <mergeCell ref="J358:J359"/>
    <mergeCell ref="J360:J361"/>
    <mergeCell ref="H356:H357"/>
    <mergeCell ref="I358:I359"/>
    <mergeCell ref="B363:H363"/>
    <mergeCell ref="G356:G357"/>
    <mergeCell ref="B391:H39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R371"/>
  <sheetViews>
    <sheetView showGridLines="0" topLeftCell="A341" zoomScale="75" zoomScaleNormal="75" workbookViewId="0">
      <selection activeCell="G371" sqref="G371"/>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31" t="s">
        <v>53</v>
      </c>
      <c r="C9" s="532"/>
      <c r="D9" s="532"/>
      <c r="E9" s="532"/>
      <c r="F9" s="53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31" t="s">
        <v>53</v>
      </c>
      <c r="C22" s="532"/>
      <c r="D22" s="532"/>
      <c r="E22" s="532"/>
      <c r="F22" s="53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31" t="s">
        <v>53</v>
      </c>
      <c r="C35" s="532"/>
      <c r="D35" s="532"/>
      <c r="E35" s="532"/>
      <c r="F35" s="53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31" t="s">
        <v>53</v>
      </c>
      <c r="C48" s="532"/>
      <c r="D48" s="532"/>
      <c r="E48" s="532"/>
      <c r="F48" s="53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31" t="s">
        <v>53</v>
      </c>
      <c r="C61" s="532"/>
      <c r="D61" s="532"/>
      <c r="E61" s="532"/>
      <c r="F61" s="53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31" t="s">
        <v>53</v>
      </c>
      <c r="C74" s="532"/>
      <c r="D74" s="532"/>
      <c r="E74" s="532"/>
      <c r="F74" s="53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31" t="s">
        <v>53</v>
      </c>
      <c r="C87" s="532"/>
      <c r="D87" s="532"/>
      <c r="E87" s="532"/>
      <c r="F87" s="53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31" t="s">
        <v>53</v>
      </c>
      <c r="C100" s="532"/>
      <c r="D100" s="532"/>
      <c r="E100" s="532"/>
      <c r="F100" s="53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31" t="s">
        <v>53</v>
      </c>
      <c r="C113" s="532"/>
      <c r="D113" s="532"/>
      <c r="E113" s="532"/>
      <c r="F113" s="53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31" t="s">
        <v>53</v>
      </c>
      <c r="C126" s="532"/>
      <c r="D126" s="532"/>
      <c r="E126" s="532"/>
      <c r="F126" s="53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31" t="s">
        <v>53</v>
      </c>
      <c r="C139" s="532"/>
      <c r="D139" s="532"/>
      <c r="E139" s="532"/>
      <c r="F139" s="53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31" t="s">
        <v>53</v>
      </c>
      <c r="C152" s="532"/>
      <c r="D152" s="532"/>
      <c r="E152" s="532"/>
      <c r="F152" s="53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31" t="s">
        <v>53</v>
      </c>
      <c r="C165" s="532"/>
      <c r="D165" s="532"/>
      <c r="E165" s="532"/>
      <c r="F165" s="53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31" t="s">
        <v>53</v>
      </c>
      <c r="C178" s="532"/>
      <c r="D178" s="532"/>
      <c r="E178" s="532"/>
      <c r="F178" s="53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31" t="s">
        <v>53</v>
      </c>
      <c r="C191" s="532"/>
      <c r="D191" s="532"/>
      <c r="E191" s="532"/>
      <c r="F191" s="53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31" t="s">
        <v>53</v>
      </c>
      <c r="C204" s="532"/>
      <c r="D204" s="532"/>
      <c r="E204" s="532"/>
      <c r="F204" s="53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31" t="s">
        <v>53</v>
      </c>
      <c r="C217" s="532"/>
      <c r="D217" s="532"/>
      <c r="E217" s="532"/>
      <c r="F217" s="53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31" t="s">
        <v>53</v>
      </c>
      <c r="C230" s="532"/>
      <c r="D230" s="532"/>
      <c r="E230" s="532"/>
      <c r="F230" s="53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31" t="s">
        <v>53</v>
      </c>
      <c r="C243" s="532"/>
      <c r="D243" s="532"/>
      <c r="E243" s="532"/>
      <c r="F243" s="53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31" t="s">
        <v>53</v>
      </c>
      <c r="C256" s="532"/>
      <c r="D256" s="532"/>
      <c r="E256" s="532"/>
      <c r="F256" s="53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31" t="s">
        <v>53</v>
      </c>
      <c r="C269" s="532"/>
      <c r="D269" s="532"/>
      <c r="E269" s="532"/>
      <c r="F269" s="53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31" t="s">
        <v>53</v>
      </c>
      <c r="C282" s="532"/>
      <c r="D282" s="532"/>
      <c r="E282" s="532"/>
      <c r="F282" s="53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31" t="s">
        <v>53</v>
      </c>
      <c r="C295" s="532"/>
      <c r="D295" s="532"/>
      <c r="E295" s="532"/>
      <c r="F295" s="53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31" t="s">
        <v>53</v>
      </c>
      <c r="C308" s="532"/>
      <c r="D308" s="532"/>
      <c r="E308" s="532"/>
      <c r="F308" s="53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31" t="s">
        <v>53</v>
      </c>
      <c r="C322" s="532"/>
      <c r="D322" s="532"/>
      <c r="E322" s="532"/>
      <c r="F322" s="532"/>
      <c r="G322" s="53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31" t="s">
        <v>53</v>
      </c>
      <c r="C335" s="532"/>
      <c r="D335" s="532"/>
      <c r="E335" s="532"/>
      <c r="F335" s="532"/>
      <c r="G335" s="53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31" t="s">
        <v>53</v>
      </c>
      <c r="C348" s="532"/>
      <c r="D348" s="532"/>
      <c r="E348" s="532"/>
      <c r="F348" s="532"/>
      <c r="G348" s="53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31" t="s">
        <v>53</v>
      </c>
      <c r="C361" s="532"/>
      <c r="D361" s="532"/>
      <c r="E361" s="532"/>
      <c r="F361" s="532"/>
      <c r="G361" s="53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131.5</v>
      </c>
      <c r="F370" s="294">
        <v>131</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v>
      </c>
      <c r="F371" s="230">
        <f t="shared" si="105"/>
        <v>1</v>
      </c>
      <c r="G371" s="230">
        <f t="shared" si="105"/>
        <v>0.5</v>
      </c>
      <c r="H371" s="236"/>
      <c r="I371" s="522" t="s">
        <v>26</v>
      </c>
      <c r="J371" s="227">
        <f>J370-J357</f>
        <v>0.99000000000000909</v>
      </c>
    </row>
  </sheetData>
  <mergeCells count="2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361:G361"/>
    <mergeCell ref="B191:F191"/>
    <mergeCell ref="B256:F256"/>
    <mergeCell ref="B243:F243"/>
    <mergeCell ref="B230:F230"/>
    <mergeCell ref="B282:F282"/>
    <mergeCell ref="B269:F269"/>
    <mergeCell ref="B348:G348"/>
    <mergeCell ref="B295:F295"/>
    <mergeCell ref="B217:F217"/>
    <mergeCell ref="B204:F204"/>
    <mergeCell ref="B322:G322"/>
    <mergeCell ref="B335:G335"/>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49" t="s">
        <v>110</v>
      </c>
      <c r="B1" s="550"/>
      <c r="C1" s="550"/>
      <c r="D1" s="550"/>
      <c r="E1" s="550"/>
      <c r="F1" s="550"/>
      <c r="G1" s="550"/>
      <c r="H1" s="550"/>
      <c r="I1" s="550"/>
      <c r="J1" s="55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40">
        <v>1</v>
      </c>
      <c r="B3" s="242">
        <v>1</v>
      </c>
      <c r="C3" s="242">
        <v>276</v>
      </c>
      <c r="D3" s="242">
        <v>115.5</v>
      </c>
      <c r="E3" s="242" t="s">
        <v>129</v>
      </c>
      <c r="F3" s="536">
        <v>762</v>
      </c>
      <c r="G3" s="536">
        <v>114.5</v>
      </c>
      <c r="H3" s="536">
        <v>65</v>
      </c>
      <c r="I3" s="536">
        <v>1</v>
      </c>
      <c r="J3" s="245"/>
    </row>
    <row r="4" spans="1:10" ht="17.25" customHeight="1" x14ac:dyDescent="0.2">
      <c r="A4" s="545"/>
      <c r="B4" s="242">
        <v>2</v>
      </c>
      <c r="C4" s="242">
        <v>448</v>
      </c>
      <c r="D4" s="242">
        <v>113.5</v>
      </c>
      <c r="E4" s="242" t="s">
        <v>129</v>
      </c>
      <c r="F4" s="538"/>
      <c r="G4" s="538"/>
      <c r="H4" s="538"/>
      <c r="I4" s="538"/>
      <c r="J4" s="245"/>
    </row>
    <row r="5" spans="1:10" ht="17.25" customHeight="1" x14ac:dyDescent="0.2">
      <c r="A5" s="541"/>
      <c r="B5" s="242">
        <v>13</v>
      </c>
      <c r="C5" s="242">
        <v>38</v>
      </c>
      <c r="D5" s="242">
        <v>115.5</v>
      </c>
      <c r="E5" s="242" t="s">
        <v>130</v>
      </c>
      <c r="F5" s="537"/>
      <c r="G5" s="537"/>
      <c r="H5" s="537"/>
      <c r="I5" s="537"/>
      <c r="J5" s="245"/>
    </row>
    <row r="6" spans="1:10" ht="17.25" customHeight="1" x14ac:dyDescent="0.2">
      <c r="A6" s="540">
        <v>2</v>
      </c>
      <c r="B6" s="242">
        <v>12</v>
      </c>
      <c r="C6" s="242">
        <v>356</v>
      </c>
      <c r="D6" s="242">
        <v>116.5</v>
      </c>
      <c r="E6" s="242" t="s">
        <v>129</v>
      </c>
      <c r="F6" s="536">
        <v>763</v>
      </c>
      <c r="G6" s="536">
        <v>116</v>
      </c>
      <c r="H6" s="536">
        <v>65</v>
      </c>
      <c r="I6" s="536">
        <v>1</v>
      </c>
      <c r="J6" s="245"/>
    </row>
    <row r="7" spans="1:10" ht="17.25" customHeight="1" x14ac:dyDescent="0.2">
      <c r="A7" s="541"/>
      <c r="B7" s="242">
        <v>13</v>
      </c>
      <c r="C7" s="242">
        <v>407</v>
      </c>
      <c r="D7" s="242">
        <v>115.5</v>
      </c>
      <c r="E7" s="242" t="s">
        <v>127</v>
      </c>
      <c r="F7" s="538"/>
      <c r="G7" s="537"/>
      <c r="H7" s="537"/>
      <c r="I7" s="537"/>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40">
        <v>4</v>
      </c>
      <c r="B9" s="242">
        <v>5</v>
      </c>
      <c r="C9" s="242">
        <v>691</v>
      </c>
      <c r="D9" s="242">
        <v>112</v>
      </c>
      <c r="E9" s="481" t="s">
        <v>134</v>
      </c>
      <c r="F9" s="536">
        <v>763</v>
      </c>
      <c r="G9" s="536">
        <v>112.5</v>
      </c>
      <c r="H9" s="536">
        <v>65</v>
      </c>
      <c r="I9" s="536">
        <v>1</v>
      </c>
      <c r="J9" s="245"/>
    </row>
    <row r="10" spans="1:10" ht="17.25" customHeight="1" x14ac:dyDescent="0.2">
      <c r="A10" s="541"/>
      <c r="B10" s="242">
        <v>14</v>
      </c>
      <c r="C10" s="242">
        <v>72</v>
      </c>
      <c r="D10" s="242">
        <v>113</v>
      </c>
      <c r="E10" s="481" t="s">
        <v>130</v>
      </c>
      <c r="F10" s="537"/>
      <c r="G10" s="537"/>
      <c r="H10" s="537"/>
      <c r="I10" s="537"/>
      <c r="J10" s="245"/>
    </row>
    <row r="11" spans="1:10" ht="17.25" customHeight="1" x14ac:dyDescent="0.2">
      <c r="A11" s="540">
        <v>5</v>
      </c>
      <c r="B11" s="242">
        <v>14</v>
      </c>
      <c r="C11" s="242">
        <v>352</v>
      </c>
      <c r="D11" s="242">
        <v>112</v>
      </c>
      <c r="E11" s="481" t="s">
        <v>128</v>
      </c>
      <c r="F11" s="536">
        <v>763</v>
      </c>
      <c r="G11" s="536">
        <v>111.5</v>
      </c>
      <c r="H11" s="536">
        <v>65</v>
      </c>
      <c r="I11" s="536">
        <v>1</v>
      </c>
      <c r="J11" s="245"/>
    </row>
    <row r="12" spans="1:10" ht="17.25" customHeight="1" x14ac:dyDescent="0.2">
      <c r="A12" s="541"/>
      <c r="B12" s="242">
        <v>4</v>
      </c>
      <c r="C12" s="242">
        <v>411</v>
      </c>
      <c r="D12" s="242">
        <v>111</v>
      </c>
      <c r="E12" s="481" t="s">
        <v>127</v>
      </c>
      <c r="F12" s="537"/>
      <c r="G12" s="537"/>
      <c r="H12" s="537"/>
      <c r="I12" s="537"/>
      <c r="J12" s="245"/>
    </row>
    <row r="13" spans="1:10" ht="17.25" customHeight="1" x14ac:dyDescent="0.2">
      <c r="A13" s="540">
        <v>6</v>
      </c>
      <c r="B13" s="242">
        <v>4</v>
      </c>
      <c r="C13" s="242">
        <v>188</v>
      </c>
      <c r="D13" s="242">
        <v>111</v>
      </c>
      <c r="E13" s="481" t="s">
        <v>130</v>
      </c>
      <c r="F13" s="536">
        <v>763</v>
      </c>
      <c r="G13" s="536">
        <v>112.5</v>
      </c>
      <c r="H13" s="536">
        <v>65</v>
      </c>
      <c r="I13" s="536">
        <v>2</v>
      </c>
      <c r="J13" s="245"/>
    </row>
    <row r="14" spans="1:10" ht="17.25" customHeight="1" x14ac:dyDescent="0.2">
      <c r="A14" s="545"/>
      <c r="B14" s="242">
        <v>3</v>
      </c>
      <c r="C14" s="242">
        <v>544</v>
      </c>
      <c r="D14" s="242">
        <v>112.5</v>
      </c>
      <c r="E14" s="481" t="s">
        <v>135</v>
      </c>
      <c r="F14" s="538"/>
      <c r="G14" s="538"/>
      <c r="H14" s="538"/>
      <c r="I14" s="538"/>
      <c r="J14" s="245"/>
    </row>
    <row r="15" spans="1:10" ht="17.25" customHeight="1" thickBot="1" x14ac:dyDescent="0.25">
      <c r="A15" s="553"/>
      <c r="B15" s="243">
        <v>6</v>
      </c>
      <c r="C15" s="243">
        <v>31</v>
      </c>
      <c r="D15" s="243">
        <v>111</v>
      </c>
      <c r="E15" s="243" t="s">
        <v>128</v>
      </c>
      <c r="F15" s="539"/>
      <c r="G15" s="539"/>
      <c r="H15" s="539"/>
      <c r="I15" s="53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42" t="s">
        <v>111</v>
      </c>
      <c r="B18" s="543"/>
      <c r="C18" s="543"/>
      <c r="D18" s="543"/>
      <c r="E18" s="543"/>
      <c r="F18" s="543"/>
      <c r="G18" s="543"/>
      <c r="H18" s="543"/>
      <c r="I18" s="543"/>
      <c r="J18" s="544"/>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40">
        <v>2</v>
      </c>
      <c r="B21" s="242">
        <v>6</v>
      </c>
      <c r="C21" s="242">
        <v>6</v>
      </c>
      <c r="D21" s="242">
        <v>111</v>
      </c>
      <c r="E21" s="481" t="s">
        <v>128</v>
      </c>
      <c r="F21" s="536">
        <v>763</v>
      </c>
      <c r="G21" s="536">
        <v>110.5</v>
      </c>
      <c r="H21" s="536">
        <v>65</v>
      </c>
      <c r="I21" s="536">
        <v>2</v>
      </c>
      <c r="J21" s="245"/>
    </row>
    <row r="22" spans="1:10" ht="17.25" customHeight="1" x14ac:dyDescent="0.2">
      <c r="A22" s="541"/>
      <c r="B22" s="242">
        <v>7</v>
      </c>
      <c r="C22" s="242">
        <v>757</v>
      </c>
      <c r="D22" s="242">
        <v>110.5</v>
      </c>
      <c r="E22" s="242" t="s">
        <v>127</v>
      </c>
      <c r="F22" s="537"/>
      <c r="G22" s="537"/>
      <c r="H22" s="537"/>
      <c r="I22" s="537"/>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40">
        <v>4</v>
      </c>
      <c r="B24" s="242">
        <v>7</v>
      </c>
      <c r="C24" s="242">
        <v>110</v>
      </c>
      <c r="D24" s="242">
        <v>110.5</v>
      </c>
      <c r="E24" s="242" t="s">
        <v>128</v>
      </c>
      <c r="F24" s="536">
        <v>763</v>
      </c>
      <c r="G24" s="536">
        <v>110</v>
      </c>
      <c r="H24" s="536">
        <v>65</v>
      </c>
      <c r="I24" s="536">
        <v>2</v>
      </c>
      <c r="J24" s="245"/>
    </row>
    <row r="25" spans="1:10" ht="17.25" customHeight="1" x14ac:dyDescent="0.2">
      <c r="A25" s="545"/>
      <c r="B25" s="242">
        <v>8</v>
      </c>
      <c r="C25" s="242">
        <v>505</v>
      </c>
      <c r="D25" s="242">
        <v>110</v>
      </c>
      <c r="E25" s="242" t="s">
        <v>127</v>
      </c>
      <c r="F25" s="538"/>
      <c r="G25" s="538"/>
      <c r="H25" s="538"/>
      <c r="I25" s="538"/>
      <c r="J25" s="245"/>
    </row>
    <row r="26" spans="1:10" ht="17.25" customHeight="1" x14ac:dyDescent="0.2">
      <c r="A26" s="541"/>
      <c r="B26" s="242">
        <v>9</v>
      </c>
      <c r="C26" s="242">
        <v>148</v>
      </c>
      <c r="D26" s="242">
        <v>109.5</v>
      </c>
      <c r="E26" s="242" t="s">
        <v>130</v>
      </c>
      <c r="F26" s="537"/>
      <c r="G26" s="537"/>
      <c r="H26" s="537"/>
      <c r="I26" s="537"/>
      <c r="J26" s="245"/>
    </row>
    <row r="27" spans="1:10" ht="17.25" customHeight="1" x14ac:dyDescent="0.2">
      <c r="A27" s="540">
        <v>5</v>
      </c>
      <c r="B27" s="242">
        <v>9</v>
      </c>
      <c r="C27" s="242">
        <v>458</v>
      </c>
      <c r="D27" s="242">
        <v>109.5</v>
      </c>
      <c r="E27" s="242" t="s">
        <v>127</v>
      </c>
      <c r="F27" s="536">
        <v>763</v>
      </c>
      <c r="G27" s="536">
        <v>109</v>
      </c>
      <c r="H27" s="536">
        <v>65</v>
      </c>
      <c r="I27" s="536">
        <v>3</v>
      </c>
      <c r="J27" s="245"/>
    </row>
    <row r="28" spans="1:10" ht="17.25" customHeight="1" x14ac:dyDescent="0.2">
      <c r="A28" s="541"/>
      <c r="B28" s="242">
        <v>10</v>
      </c>
      <c r="C28" s="242">
        <v>305</v>
      </c>
      <c r="D28" s="242">
        <v>108.5</v>
      </c>
      <c r="E28" s="242" t="s">
        <v>127</v>
      </c>
      <c r="F28" s="537"/>
      <c r="G28" s="537"/>
      <c r="H28" s="537"/>
      <c r="I28" s="537"/>
      <c r="J28" s="245"/>
    </row>
    <row r="29" spans="1:10" ht="17.25" customHeight="1" x14ac:dyDescent="0.2">
      <c r="A29" s="540">
        <v>6</v>
      </c>
      <c r="B29" s="242">
        <v>10</v>
      </c>
      <c r="C29" s="242">
        <v>295</v>
      </c>
      <c r="D29" s="242">
        <v>108.5</v>
      </c>
      <c r="E29" s="242" t="s">
        <v>128</v>
      </c>
      <c r="F29" s="536">
        <v>763</v>
      </c>
      <c r="G29" s="536">
        <v>108</v>
      </c>
      <c r="H29" s="536">
        <v>65</v>
      </c>
      <c r="I29" s="536">
        <v>3</v>
      </c>
      <c r="J29" s="245"/>
    </row>
    <row r="30" spans="1:10" ht="17.25" customHeight="1" thickBot="1" x14ac:dyDescent="0.25">
      <c r="A30" s="553"/>
      <c r="B30" s="243">
        <v>11</v>
      </c>
      <c r="C30" s="243">
        <v>468</v>
      </c>
      <c r="D30" s="243">
        <v>108</v>
      </c>
      <c r="E30" s="482" t="s">
        <v>127</v>
      </c>
      <c r="F30" s="539"/>
      <c r="G30" s="539"/>
      <c r="H30" s="539"/>
      <c r="I30" s="53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46" t="s">
        <v>53</v>
      </c>
      <c r="B33" s="547"/>
      <c r="C33" s="547"/>
      <c r="D33" s="547"/>
      <c r="E33" s="547"/>
      <c r="F33" s="547"/>
      <c r="G33" s="547"/>
      <c r="H33" s="547"/>
      <c r="I33" s="547"/>
      <c r="J33" s="548"/>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40">
        <v>1</v>
      </c>
      <c r="B35" s="242">
        <v>14</v>
      </c>
      <c r="C35" s="242">
        <v>412</v>
      </c>
      <c r="D35" s="242">
        <v>113</v>
      </c>
      <c r="E35" s="242" t="s">
        <v>127</v>
      </c>
      <c r="F35" s="536">
        <v>763</v>
      </c>
      <c r="G35" s="536">
        <v>113</v>
      </c>
      <c r="H35" s="536">
        <v>65</v>
      </c>
      <c r="I35" s="536">
        <v>2</v>
      </c>
      <c r="J35" s="245"/>
    </row>
    <row r="36" spans="1:10" ht="17.25" customHeight="1" x14ac:dyDescent="0.2">
      <c r="A36" s="541"/>
      <c r="B36" s="242">
        <v>15</v>
      </c>
      <c r="C36" s="242">
        <v>351</v>
      </c>
      <c r="D36" s="242">
        <v>112.5</v>
      </c>
      <c r="E36" s="242" t="s">
        <v>130</v>
      </c>
      <c r="F36" s="537"/>
      <c r="G36" s="537"/>
      <c r="H36" s="537"/>
      <c r="I36" s="537"/>
      <c r="J36" s="245"/>
    </row>
    <row r="37" spans="1:10" ht="17.25" customHeight="1" x14ac:dyDescent="0.2">
      <c r="A37" s="540">
        <v>2</v>
      </c>
      <c r="B37" s="242">
        <v>15</v>
      </c>
      <c r="C37" s="242">
        <v>392</v>
      </c>
      <c r="D37" s="242">
        <v>112.5</v>
      </c>
      <c r="E37" s="242" t="s">
        <v>127</v>
      </c>
      <c r="F37" s="536">
        <v>763</v>
      </c>
      <c r="G37" s="536">
        <v>112</v>
      </c>
      <c r="H37" s="536">
        <v>65</v>
      </c>
      <c r="I37" s="536">
        <v>2</v>
      </c>
      <c r="J37" s="245"/>
    </row>
    <row r="38" spans="1:10" ht="17.25" customHeight="1" x14ac:dyDescent="0.2">
      <c r="A38" s="541"/>
      <c r="B38" s="242">
        <v>16</v>
      </c>
      <c r="C38" s="242">
        <v>371</v>
      </c>
      <c r="D38" s="242">
        <v>111.5</v>
      </c>
      <c r="E38" s="242" t="s">
        <v>130</v>
      </c>
      <c r="F38" s="537"/>
      <c r="G38" s="537"/>
      <c r="H38" s="537"/>
      <c r="I38" s="537"/>
      <c r="J38" s="245"/>
    </row>
    <row r="39" spans="1:10" ht="17.25" customHeight="1" x14ac:dyDescent="0.2">
      <c r="A39" s="540">
        <v>3</v>
      </c>
      <c r="B39" s="242">
        <v>14</v>
      </c>
      <c r="C39" s="242">
        <v>3</v>
      </c>
      <c r="D39" s="242">
        <v>113</v>
      </c>
      <c r="E39" s="481" t="s">
        <v>130</v>
      </c>
      <c r="F39" s="536">
        <v>220</v>
      </c>
      <c r="G39" s="536">
        <v>115.5</v>
      </c>
      <c r="H39" s="536">
        <v>18</v>
      </c>
      <c r="I39" s="536">
        <v>1</v>
      </c>
      <c r="J39" s="245"/>
    </row>
    <row r="40" spans="1:10" ht="17.25" customHeight="1" x14ac:dyDescent="0.2">
      <c r="A40" s="541"/>
      <c r="B40" s="242">
        <v>13</v>
      </c>
      <c r="C40" s="242">
        <v>217</v>
      </c>
      <c r="D40" s="242">
        <v>115.5</v>
      </c>
      <c r="E40" s="242" t="s">
        <v>130</v>
      </c>
      <c r="F40" s="537"/>
      <c r="G40" s="537"/>
      <c r="H40" s="537"/>
      <c r="I40" s="537"/>
      <c r="J40" s="245"/>
    </row>
    <row r="41" spans="1:10" ht="17.25" customHeight="1" x14ac:dyDescent="0.2">
      <c r="A41" s="540">
        <v>4</v>
      </c>
      <c r="B41" s="242">
        <v>16</v>
      </c>
      <c r="C41" s="242">
        <v>318</v>
      </c>
      <c r="D41" s="242">
        <v>111.5</v>
      </c>
      <c r="E41" s="242" t="s">
        <v>127</v>
      </c>
      <c r="F41" s="536">
        <v>763</v>
      </c>
      <c r="G41" s="536">
        <v>111</v>
      </c>
      <c r="H41" s="536">
        <v>65</v>
      </c>
      <c r="I41" s="536" t="s">
        <v>132</v>
      </c>
      <c r="J41" s="245"/>
    </row>
    <row r="42" spans="1:10" ht="17.25" customHeight="1" x14ac:dyDescent="0.2">
      <c r="A42" s="541"/>
      <c r="B42" s="242">
        <v>17</v>
      </c>
      <c r="C42" s="242">
        <v>445</v>
      </c>
      <c r="D42" s="242">
        <v>110.5</v>
      </c>
      <c r="E42" s="481" t="s">
        <v>127</v>
      </c>
      <c r="F42" s="537"/>
      <c r="G42" s="537"/>
      <c r="H42" s="537"/>
      <c r="I42" s="537"/>
      <c r="J42" s="245"/>
    </row>
    <row r="43" spans="1:10" ht="17.25" customHeight="1" x14ac:dyDescent="0.2">
      <c r="A43" s="540">
        <v>5</v>
      </c>
      <c r="B43" s="242">
        <v>17</v>
      </c>
      <c r="C43" s="242">
        <v>332</v>
      </c>
      <c r="D43" s="242">
        <v>110.5</v>
      </c>
      <c r="E43" s="481" t="s">
        <v>130</v>
      </c>
      <c r="F43" s="536">
        <v>763</v>
      </c>
      <c r="G43" s="536">
        <v>110</v>
      </c>
      <c r="H43" s="536">
        <v>65</v>
      </c>
      <c r="I43" s="536">
        <v>3</v>
      </c>
      <c r="J43" s="245"/>
    </row>
    <row r="44" spans="1:10" ht="17.25" customHeight="1" x14ac:dyDescent="0.2">
      <c r="A44" s="541"/>
      <c r="B44" s="242">
        <v>18</v>
      </c>
      <c r="C44" s="242">
        <v>431</v>
      </c>
      <c r="D44" s="242">
        <v>109</v>
      </c>
      <c r="E44" s="242" t="s">
        <v>127</v>
      </c>
      <c r="F44" s="537"/>
      <c r="G44" s="537"/>
      <c r="H44" s="537"/>
      <c r="I44" s="537"/>
      <c r="J44" s="245"/>
    </row>
    <row r="45" spans="1:10" ht="17.25" customHeight="1" x14ac:dyDescent="0.2">
      <c r="A45" s="540">
        <v>6</v>
      </c>
      <c r="B45" s="242">
        <v>11</v>
      </c>
      <c r="C45" s="242">
        <v>38</v>
      </c>
      <c r="D45" s="242">
        <v>108</v>
      </c>
      <c r="E45" s="481" t="s">
        <v>128</v>
      </c>
      <c r="F45" s="536">
        <v>763</v>
      </c>
      <c r="G45" s="536">
        <v>108.5</v>
      </c>
      <c r="H45" s="536">
        <v>65</v>
      </c>
      <c r="I45" s="536">
        <v>3</v>
      </c>
      <c r="J45" s="245"/>
    </row>
    <row r="46" spans="1:10" ht="17.25" customHeight="1" x14ac:dyDescent="0.2">
      <c r="A46" s="545"/>
      <c r="B46" s="242">
        <v>18</v>
      </c>
      <c r="C46" s="242">
        <v>65</v>
      </c>
      <c r="D46" s="242">
        <v>109</v>
      </c>
      <c r="E46" s="242" t="s">
        <v>128</v>
      </c>
      <c r="F46" s="538"/>
      <c r="G46" s="538"/>
      <c r="H46" s="538"/>
      <c r="I46" s="538"/>
      <c r="J46" s="245"/>
    </row>
    <row r="47" spans="1:10" ht="17.25" customHeight="1" thickBot="1" x14ac:dyDescent="0.25">
      <c r="A47" s="553"/>
      <c r="B47" s="243">
        <v>19</v>
      </c>
      <c r="C47" s="243">
        <v>660</v>
      </c>
      <c r="D47" s="243">
        <v>108.5</v>
      </c>
      <c r="E47" s="243" t="s">
        <v>129</v>
      </c>
      <c r="F47" s="539"/>
      <c r="G47" s="539"/>
      <c r="H47" s="539"/>
      <c r="I47" s="53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6" t="s">
        <v>18</v>
      </c>
      <c r="C4" s="527"/>
      <c r="D4" s="527"/>
      <c r="E4" s="527"/>
      <c r="F4" s="527"/>
      <c r="G4" s="527"/>
      <c r="H4" s="527"/>
      <c r="I4" s="527"/>
      <c r="J4" s="528"/>
      <c r="K4" s="526" t="s">
        <v>21</v>
      </c>
      <c r="L4" s="527"/>
      <c r="M4" s="527"/>
      <c r="N4" s="527"/>
      <c r="O4" s="527"/>
      <c r="P4" s="527"/>
      <c r="Q4" s="527"/>
      <c r="R4" s="527"/>
      <c r="S4" s="527"/>
      <c r="T4" s="527"/>
      <c r="U4" s="527"/>
      <c r="V4" s="527"/>
      <c r="W4" s="5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6" t="s">
        <v>23</v>
      </c>
      <c r="C17" s="527"/>
      <c r="D17" s="527"/>
      <c r="E17" s="527"/>
      <c r="F17" s="5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6" t="s">
        <v>18</v>
      </c>
      <c r="C4" s="527"/>
      <c r="D4" s="527"/>
      <c r="E4" s="527"/>
      <c r="F4" s="527"/>
      <c r="G4" s="527"/>
      <c r="H4" s="527"/>
      <c r="I4" s="527"/>
      <c r="J4" s="528"/>
      <c r="K4" s="526" t="s">
        <v>21</v>
      </c>
      <c r="L4" s="527"/>
      <c r="M4" s="527"/>
      <c r="N4" s="527"/>
      <c r="O4" s="527"/>
      <c r="P4" s="527"/>
      <c r="Q4" s="527"/>
      <c r="R4" s="527"/>
      <c r="S4" s="527"/>
      <c r="T4" s="527"/>
      <c r="U4" s="527"/>
      <c r="V4" s="527"/>
      <c r="W4" s="5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6" t="s">
        <v>23</v>
      </c>
      <c r="C17" s="527"/>
      <c r="D17" s="527"/>
      <c r="E17" s="527"/>
      <c r="F17" s="5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6" t="s">
        <v>18</v>
      </c>
      <c r="C4" s="527"/>
      <c r="D4" s="527"/>
      <c r="E4" s="527"/>
      <c r="F4" s="527"/>
      <c r="G4" s="527"/>
      <c r="H4" s="527"/>
      <c r="I4" s="527"/>
      <c r="J4" s="528"/>
      <c r="K4" s="526" t="s">
        <v>21</v>
      </c>
      <c r="L4" s="527"/>
      <c r="M4" s="527"/>
      <c r="N4" s="527"/>
      <c r="O4" s="527"/>
      <c r="P4" s="527"/>
      <c r="Q4" s="527"/>
      <c r="R4" s="527"/>
      <c r="S4" s="527"/>
      <c r="T4" s="527"/>
      <c r="U4" s="527"/>
      <c r="V4" s="527"/>
      <c r="W4" s="52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6" t="s">
        <v>23</v>
      </c>
      <c r="C17" s="527"/>
      <c r="D17" s="527"/>
      <c r="E17" s="527"/>
      <c r="F17" s="52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29" t="s">
        <v>42</v>
      </c>
      <c r="B1" s="52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29" t="s">
        <v>42</v>
      </c>
      <c r="B1" s="52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30" t="s">
        <v>42</v>
      </c>
      <c r="B1" s="53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29" t="s">
        <v>42</v>
      </c>
      <c r="B1" s="52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425"/>
  <sheetViews>
    <sheetView showGridLines="0" topLeftCell="A392" zoomScale="73" zoomScaleNormal="73" workbookViewId="0">
      <selection activeCell="T418" sqref="T418:T420"/>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52"/>
      <c r="G2" s="552"/>
      <c r="H2" s="552"/>
      <c r="I2" s="552"/>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31" t="s">
        <v>50</v>
      </c>
      <c r="C9" s="532"/>
      <c r="D9" s="532"/>
      <c r="E9" s="532"/>
      <c r="F9" s="532"/>
      <c r="G9" s="532"/>
      <c r="H9" s="532"/>
      <c r="I9" s="532"/>
      <c r="J9" s="533"/>
      <c r="K9" s="531" t="s">
        <v>53</v>
      </c>
      <c r="L9" s="532"/>
      <c r="M9" s="532"/>
      <c r="N9" s="532"/>
      <c r="O9" s="532"/>
      <c r="P9" s="532"/>
      <c r="Q9" s="53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31" t="s">
        <v>50</v>
      </c>
      <c r="C23" s="532"/>
      <c r="D23" s="532"/>
      <c r="E23" s="532"/>
      <c r="F23" s="532"/>
      <c r="G23" s="532"/>
      <c r="H23" s="532"/>
      <c r="I23" s="532"/>
      <c r="J23" s="533"/>
      <c r="K23" s="531" t="s">
        <v>53</v>
      </c>
      <c r="L23" s="532"/>
      <c r="M23" s="532"/>
      <c r="N23" s="532"/>
      <c r="O23" s="532"/>
      <c r="P23" s="532"/>
      <c r="Q23" s="53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31" t="s">
        <v>50</v>
      </c>
      <c r="C37" s="532"/>
      <c r="D37" s="532"/>
      <c r="E37" s="532"/>
      <c r="F37" s="532"/>
      <c r="G37" s="532"/>
      <c r="H37" s="532"/>
      <c r="I37" s="532"/>
      <c r="J37" s="533"/>
      <c r="K37" s="531" t="s">
        <v>53</v>
      </c>
      <c r="L37" s="532"/>
      <c r="M37" s="532"/>
      <c r="N37" s="532"/>
      <c r="O37" s="532"/>
      <c r="P37" s="532"/>
      <c r="Q37" s="53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31" t="s">
        <v>50</v>
      </c>
      <c r="C53" s="532"/>
      <c r="D53" s="532"/>
      <c r="E53" s="532"/>
      <c r="F53" s="532"/>
      <c r="G53" s="532"/>
      <c r="H53" s="532"/>
      <c r="I53" s="532"/>
      <c r="J53" s="532"/>
      <c r="K53" s="532"/>
      <c r="L53" s="533"/>
      <c r="M53" s="531" t="s">
        <v>53</v>
      </c>
      <c r="N53" s="532"/>
      <c r="O53" s="532"/>
      <c r="P53" s="532"/>
      <c r="Q53" s="532"/>
      <c r="R53" s="532"/>
      <c r="S53" s="53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31" t="s">
        <v>50</v>
      </c>
      <c r="C68" s="532"/>
      <c r="D68" s="532"/>
      <c r="E68" s="532"/>
      <c r="F68" s="532"/>
      <c r="G68" s="532"/>
      <c r="H68" s="532"/>
      <c r="I68" s="532"/>
      <c r="J68" s="532"/>
      <c r="K68" s="532"/>
      <c r="L68" s="533"/>
      <c r="M68" s="531" t="s">
        <v>53</v>
      </c>
      <c r="N68" s="532"/>
      <c r="O68" s="532"/>
      <c r="P68" s="532"/>
      <c r="Q68" s="532"/>
      <c r="R68" s="532"/>
      <c r="S68" s="532"/>
      <c r="T68" s="532"/>
      <c r="U68" s="53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31" t="s">
        <v>50</v>
      </c>
      <c r="C82" s="532"/>
      <c r="D82" s="532"/>
      <c r="E82" s="532"/>
      <c r="F82" s="532"/>
      <c r="G82" s="532"/>
      <c r="H82" s="532"/>
      <c r="I82" s="532"/>
      <c r="J82" s="532"/>
      <c r="K82" s="532"/>
      <c r="L82" s="533"/>
      <c r="M82" s="531" t="s">
        <v>53</v>
      </c>
      <c r="N82" s="532"/>
      <c r="O82" s="532"/>
      <c r="P82" s="532"/>
      <c r="Q82" s="532"/>
      <c r="R82" s="532"/>
      <c r="S82" s="532"/>
      <c r="T82" s="532"/>
      <c r="U82" s="53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31" t="s">
        <v>50</v>
      </c>
      <c r="C96" s="532"/>
      <c r="D96" s="532"/>
      <c r="E96" s="532"/>
      <c r="F96" s="532"/>
      <c r="G96" s="532"/>
      <c r="H96" s="532"/>
      <c r="I96" s="532"/>
      <c r="J96" s="532"/>
      <c r="K96" s="532"/>
      <c r="L96" s="533"/>
      <c r="M96" s="531" t="s">
        <v>53</v>
      </c>
      <c r="N96" s="532"/>
      <c r="O96" s="532"/>
      <c r="P96" s="532"/>
      <c r="Q96" s="532"/>
      <c r="R96" s="532"/>
      <c r="S96" s="532"/>
      <c r="T96" s="532"/>
      <c r="U96" s="53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31" t="s">
        <v>50</v>
      </c>
      <c r="C110" s="532"/>
      <c r="D110" s="532"/>
      <c r="E110" s="532"/>
      <c r="F110" s="532"/>
      <c r="G110" s="532"/>
      <c r="H110" s="532"/>
      <c r="I110" s="532"/>
      <c r="J110" s="532"/>
      <c r="K110" s="532"/>
      <c r="L110" s="533"/>
      <c r="M110" s="531" t="s">
        <v>53</v>
      </c>
      <c r="N110" s="532"/>
      <c r="O110" s="532"/>
      <c r="P110" s="532"/>
      <c r="Q110" s="532"/>
      <c r="R110" s="532"/>
      <c r="S110" s="532"/>
      <c r="T110" s="532"/>
      <c r="U110" s="533"/>
      <c r="V110" s="297" t="s">
        <v>55</v>
      </c>
      <c r="Z110" s="552" t="s">
        <v>81</v>
      </c>
      <c r="AA110" s="552"/>
      <c r="AB110" s="386"/>
      <c r="AC110" s="552" t="s">
        <v>82</v>
      </c>
      <c r="AD110" s="552"/>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31" t="s">
        <v>50</v>
      </c>
      <c r="C126" s="532"/>
      <c r="D126" s="532"/>
      <c r="E126" s="532"/>
      <c r="F126" s="532"/>
      <c r="G126" s="532"/>
      <c r="H126" s="532"/>
      <c r="I126" s="532"/>
      <c r="J126" s="532"/>
      <c r="K126" s="532"/>
      <c r="L126" s="532"/>
      <c r="M126" s="533"/>
      <c r="N126" s="531" t="s">
        <v>53</v>
      </c>
      <c r="O126" s="532"/>
      <c r="P126" s="532"/>
      <c r="Q126" s="532"/>
      <c r="R126" s="532"/>
      <c r="S126" s="532"/>
      <c r="T126" s="532"/>
      <c r="U126" s="532"/>
      <c r="V126" s="53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31" t="s">
        <v>50</v>
      </c>
      <c r="C140" s="532"/>
      <c r="D140" s="532"/>
      <c r="E140" s="532"/>
      <c r="F140" s="532"/>
      <c r="G140" s="532"/>
      <c r="H140" s="532"/>
      <c r="I140" s="532"/>
      <c r="J140" s="532"/>
      <c r="K140" s="532"/>
      <c r="L140" s="532"/>
      <c r="M140" s="533"/>
      <c r="N140" s="531" t="s">
        <v>53</v>
      </c>
      <c r="O140" s="532"/>
      <c r="P140" s="532"/>
      <c r="Q140" s="532"/>
      <c r="R140" s="532"/>
      <c r="S140" s="532"/>
      <c r="T140" s="532"/>
      <c r="U140" s="532"/>
      <c r="V140" s="53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31" t="s">
        <v>50</v>
      </c>
      <c r="C154" s="532"/>
      <c r="D154" s="532"/>
      <c r="E154" s="532"/>
      <c r="F154" s="532"/>
      <c r="G154" s="532"/>
      <c r="H154" s="532"/>
      <c r="I154" s="532"/>
      <c r="J154" s="532"/>
      <c r="K154" s="532"/>
      <c r="L154" s="532"/>
      <c r="M154" s="533"/>
      <c r="N154" s="531" t="s">
        <v>53</v>
      </c>
      <c r="O154" s="532"/>
      <c r="P154" s="532"/>
      <c r="Q154" s="532"/>
      <c r="R154" s="532"/>
      <c r="S154" s="532"/>
      <c r="T154" s="532"/>
      <c r="U154" s="532"/>
      <c r="V154" s="53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31" t="s">
        <v>50</v>
      </c>
      <c r="C168" s="532"/>
      <c r="D168" s="532"/>
      <c r="E168" s="532"/>
      <c r="F168" s="532"/>
      <c r="G168" s="532"/>
      <c r="H168" s="532"/>
      <c r="I168" s="532"/>
      <c r="J168" s="532"/>
      <c r="K168" s="532"/>
      <c r="L168" s="532"/>
      <c r="M168" s="533"/>
      <c r="N168" s="531" t="s">
        <v>53</v>
      </c>
      <c r="O168" s="532"/>
      <c r="P168" s="532"/>
      <c r="Q168" s="532"/>
      <c r="R168" s="532"/>
      <c r="S168" s="532"/>
      <c r="T168" s="532"/>
      <c r="U168" s="532"/>
      <c r="V168" s="53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31" t="s">
        <v>50</v>
      </c>
      <c r="C184" s="532"/>
      <c r="D184" s="532"/>
      <c r="E184" s="532"/>
      <c r="F184" s="532"/>
      <c r="G184" s="532"/>
      <c r="H184" s="532"/>
      <c r="I184" s="532"/>
      <c r="J184" s="532"/>
      <c r="K184" s="532"/>
      <c r="L184" s="532"/>
      <c r="M184" s="532"/>
      <c r="N184" s="532"/>
      <c r="O184" s="533"/>
      <c r="P184" s="531" t="s">
        <v>53</v>
      </c>
      <c r="Q184" s="532"/>
      <c r="R184" s="532"/>
      <c r="S184" s="532"/>
      <c r="T184" s="532"/>
      <c r="U184" s="532"/>
      <c r="V184" s="532"/>
      <c r="W184" s="532"/>
      <c r="X184" s="53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31" t="s">
        <v>50</v>
      </c>
      <c r="C198" s="532"/>
      <c r="D198" s="532"/>
      <c r="E198" s="532"/>
      <c r="F198" s="532"/>
      <c r="G198" s="532"/>
      <c r="H198" s="532"/>
      <c r="I198" s="532"/>
      <c r="J198" s="532"/>
      <c r="K198" s="532"/>
      <c r="L198" s="532"/>
      <c r="M198" s="532"/>
      <c r="N198" s="532"/>
      <c r="O198" s="533"/>
      <c r="P198" s="531" t="s">
        <v>53</v>
      </c>
      <c r="Q198" s="532"/>
      <c r="R198" s="532"/>
      <c r="S198" s="532"/>
      <c r="T198" s="532"/>
      <c r="U198" s="532"/>
      <c r="V198" s="532"/>
      <c r="W198" s="532"/>
      <c r="X198" s="53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31" t="s">
        <v>50</v>
      </c>
      <c r="C212" s="532"/>
      <c r="D212" s="532"/>
      <c r="E212" s="532"/>
      <c r="F212" s="532"/>
      <c r="G212" s="532"/>
      <c r="H212" s="532"/>
      <c r="I212" s="532"/>
      <c r="J212" s="532"/>
      <c r="K212" s="532"/>
      <c r="L212" s="532"/>
      <c r="M212" s="532"/>
      <c r="N212" s="532"/>
      <c r="O212" s="533"/>
      <c r="P212" s="531" t="s">
        <v>53</v>
      </c>
      <c r="Q212" s="532"/>
      <c r="R212" s="532"/>
      <c r="S212" s="532"/>
      <c r="T212" s="532"/>
      <c r="U212" s="532"/>
      <c r="V212" s="532"/>
      <c r="W212" s="532"/>
      <c r="X212" s="53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31" t="s">
        <v>50</v>
      </c>
      <c r="C226" s="532"/>
      <c r="D226" s="532"/>
      <c r="E226" s="532"/>
      <c r="F226" s="532"/>
      <c r="G226" s="532"/>
      <c r="H226" s="532"/>
      <c r="I226" s="532"/>
      <c r="J226" s="532"/>
      <c r="K226" s="532"/>
      <c r="L226" s="532"/>
      <c r="M226" s="532"/>
      <c r="N226" s="532"/>
      <c r="O226" s="533"/>
      <c r="P226" s="531" t="s">
        <v>53</v>
      </c>
      <c r="Q226" s="532"/>
      <c r="R226" s="532"/>
      <c r="S226" s="532"/>
      <c r="T226" s="532"/>
      <c r="U226" s="532"/>
      <c r="V226" s="532"/>
      <c r="W226" s="532"/>
      <c r="X226" s="53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31" t="s">
        <v>50</v>
      </c>
      <c r="C240" s="532"/>
      <c r="D240" s="532"/>
      <c r="E240" s="532"/>
      <c r="F240" s="532"/>
      <c r="G240" s="532"/>
      <c r="H240" s="532"/>
      <c r="I240" s="532"/>
      <c r="J240" s="532"/>
      <c r="K240" s="532"/>
      <c r="L240" s="532"/>
      <c r="M240" s="532"/>
      <c r="N240" s="532"/>
      <c r="O240" s="533"/>
      <c r="P240" s="531" t="s">
        <v>53</v>
      </c>
      <c r="Q240" s="532"/>
      <c r="R240" s="532"/>
      <c r="S240" s="532"/>
      <c r="T240" s="532"/>
      <c r="U240" s="532"/>
      <c r="V240" s="532"/>
      <c r="W240" s="532"/>
      <c r="X240" s="53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31" t="s">
        <v>50</v>
      </c>
      <c r="C254" s="532"/>
      <c r="D254" s="532"/>
      <c r="E254" s="532"/>
      <c r="F254" s="532"/>
      <c r="G254" s="532"/>
      <c r="H254" s="532"/>
      <c r="I254" s="532"/>
      <c r="J254" s="532"/>
      <c r="K254" s="532"/>
      <c r="L254" s="532"/>
      <c r="M254" s="532"/>
      <c r="N254" s="532"/>
      <c r="O254" s="533"/>
      <c r="P254" s="531" t="s">
        <v>53</v>
      </c>
      <c r="Q254" s="532"/>
      <c r="R254" s="532"/>
      <c r="S254" s="532"/>
      <c r="T254" s="532"/>
      <c r="U254" s="532"/>
      <c r="V254" s="532"/>
      <c r="W254" s="532"/>
      <c r="X254" s="53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31" t="s">
        <v>110</v>
      </c>
      <c r="C270" s="532"/>
      <c r="D270" s="533"/>
      <c r="E270" s="531" t="s">
        <v>111</v>
      </c>
      <c r="F270" s="532"/>
      <c r="G270" s="532"/>
      <c r="H270" s="532"/>
      <c r="I270" s="532"/>
      <c r="J270" s="532"/>
      <c r="K270" s="532"/>
      <c r="L270" s="533"/>
      <c r="M270" s="531" t="s">
        <v>53</v>
      </c>
      <c r="N270" s="532"/>
      <c r="O270" s="532"/>
      <c r="P270" s="532"/>
      <c r="Q270" s="532"/>
      <c r="R270" s="532"/>
      <c r="S270" s="532"/>
      <c r="T270" s="53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31" t="s">
        <v>110</v>
      </c>
      <c r="C285" s="532"/>
      <c r="D285" s="532"/>
      <c r="E285" s="532"/>
      <c r="F285" s="533"/>
      <c r="G285" s="531" t="s">
        <v>111</v>
      </c>
      <c r="H285" s="532"/>
      <c r="I285" s="532"/>
      <c r="J285" s="532"/>
      <c r="K285" s="532"/>
      <c r="L285" s="532"/>
      <c r="M285" s="533"/>
      <c r="N285" s="531" t="s">
        <v>53</v>
      </c>
      <c r="O285" s="532"/>
      <c r="P285" s="532"/>
      <c r="Q285" s="532"/>
      <c r="R285" s="532"/>
      <c r="S285" s="532"/>
      <c r="T285" s="532"/>
      <c r="U285" s="53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31" t="s">
        <v>110</v>
      </c>
      <c r="C299" s="532"/>
      <c r="D299" s="532"/>
      <c r="E299" s="532"/>
      <c r="F299" s="533"/>
      <c r="G299" s="531" t="s">
        <v>111</v>
      </c>
      <c r="H299" s="532"/>
      <c r="I299" s="532"/>
      <c r="J299" s="532"/>
      <c r="K299" s="532"/>
      <c r="L299" s="532"/>
      <c r="M299" s="533"/>
      <c r="N299" s="531" t="s">
        <v>53</v>
      </c>
      <c r="O299" s="532"/>
      <c r="P299" s="532"/>
      <c r="Q299" s="532"/>
      <c r="R299" s="532"/>
      <c r="S299" s="532"/>
      <c r="T299" s="532"/>
      <c r="U299" s="53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31" t="s">
        <v>110</v>
      </c>
      <c r="C313" s="532"/>
      <c r="D313" s="532"/>
      <c r="E313" s="532"/>
      <c r="F313" s="533"/>
      <c r="G313" s="531" t="s">
        <v>111</v>
      </c>
      <c r="H313" s="532"/>
      <c r="I313" s="532"/>
      <c r="J313" s="532"/>
      <c r="K313" s="532"/>
      <c r="L313" s="532"/>
      <c r="M313" s="533"/>
      <c r="N313" s="531" t="s">
        <v>53</v>
      </c>
      <c r="O313" s="532"/>
      <c r="P313" s="532"/>
      <c r="Q313" s="532"/>
      <c r="R313" s="532"/>
      <c r="S313" s="532"/>
      <c r="T313" s="532"/>
      <c r="U313" s="53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49" t="s">
        <v>110</v>
      </c>
      <c r="B330" s="550"/>
      <c r="C330" s="550"/>
      <c r="D330" s="550"/>
      <c r="E330" s="550"/>
      <c r="F330" s="550"/>
      <c r="G330" s="550"/>
      <c r="H330" s="550"/>
      <c r="I330" s="550"/>
      <c r="J330" s="551"/>
      <c r="K330" s="542" t="s">
        <v>111</v>
      </c>
      <c r="L330" s="543"/>
      <c r="M330" s="543"/>
      <c r="N330" s="543"/>
      <c r="O330" s="543"/>
      <c r="P330" s="543"/>
      <c r="Q330" s="543"/>
      <c r="R330" s="543"/>
      <c r="S330" s="543"/>
      <c r="T330" s="544"/>
      <c r="U330" s="546" t="s">
        <v>53</v>
      </c>
      <c r="V330" s="547"/>
      <c r="W330" s="547"/>
      <c r="X330" s="547"/>
      <c r="Y330" s="547"/>
      <c r="Z330" s="547"/>
      <c r="AA330" s="547"/>
      <c r="AB330" s="547"/>
      <c r="AC330" s="547"/>
      <c r="AD330" s="548"/>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40">
        <v>1</v>
      </c>
      <c r="B332" s="242">
        <v>1</v>
      </c>
      <c r="C332" s="242">
        <v>276</v>
      </c>
      <c r="D332" s="242">
        <v>115.5</v>
      </c>
      <c r="E332" s="242" t="s">
        <v>129</v>
      </c>
      <c r="F332" s="536">
        <v>762</v>
      </c>
      <c r="G332" s="536">
        <v>114.5</v>
      </c>
      <c r="H332" s="536">
        <v>65</v>
      </c>
      <c r="I332" s="536">
        <v>1</v>
      </c>
      <c r="J332" s="245"/>
      <c r="K332" s="479">
        <v>1</v>
      </c>
      <c r="L332" s="242">
        <v>6</v>
      </c>
      <c r="M332" s="242">
        <v>763</v>
      </c>
      <c r="N332" s="242">
        <v>111</v>
      </c>
      <c r="O332" s="242" t="s">
        <v>127</v>
      </c>
      <c r="P332" s="478">
        <v>763</v>
      </c>
      <c r="Q332" s="478">
        <v>111</v>
      </c>
      <c r="R332" s="478">
        <v>65</v>
      </c>
      <c r="S332" s="478" t="s">
        <v>133</v>
      </c>
      <c r="T332" s="245"/>
      <c r="U332" s="540">
        <v>1</v>
      </c>
      <c r="V332" s="242">
        <v>14</v>
      </c>
      <c r="W332" s="242">
        <v>412</v>
      </c>
      <c r="X332" s="242">
        <v>113</v>
      </c>
      <c r="Y332" s="242" t="s">
        <v>127</v>
      </c>
      <c r="Z332" s="536">
        <v>763</v>
      </c>
      <c r="AA332" s="536">
        <v>113</v>
      </c>
      <c r="AB332" s="536">
        <v>65</v>
      </c>
      <c r="AC332" s="536">
        <v>2</v>
      </c>
      <c r="AD332" s="245"/>
    </row>
    <row r="333" spans="1:30" s="463" customFormat="1" ht="15" customHeight="1" x14ac:dyDescent="0.2">
      <c r="A333" s="545"/>
      <c r="B333" s="242">
        <v>2</v>
      </c>
      <c r="C333" s="242">
        <v>448</v>
      </c>
      <c r="D333" s="242">
        <v>113.5</v>
      </c>
      <c r="E333" s="242" t="s">
        <v>129</v>
      </c>
      <c r="F333" s="538"/>
      <c r="G333" s="538"/>
      <c r="H333" s="538"/>
      <c r="I333" s="538"/>
      <c r="J333" s="245"/>
      <c r="K333" s="540">
        <v>2</v>
      </c>
      <c r="L333" s="242">
        <v>6</v>
      </c>
      <c r="M333" s="242">
        <v>6</v>
      </c>
      <c r="N333" s="242">
        <v>111</v>
      </c>
      <c r="O333" s="481" t="s">
        <v>128</v>
      </c>
      <c r="P333" s="536">
        <v>763</v>
      </c>
      <c r="Q333" s="536">
        <v>110.5</v>
      </c>
      <c r="R333" s="536">
        <v>65</v>
      </c>
      <c r="S333" s="536">
        <v>2</v>
      </c>
      <c r="T333" s="245"/>
      <c r="U333" s="541"/>
      <c r="V333" s="242">
        <v>15</v>
      </c>
      <c r="W333" s="242">
        <v>351</v>
      </c>
      <c r="X333" s="242">
        <v>112.5</v>
      </c>
      <c r="Y333" s="242" t="s">
        <v>130</v>
      </c>
      <c r="Z333" s="537"/>
      <c r="AA333" s="537"/>
      <c r="AB333" s="537"/>
      <c r="AC333" s="537"/>
      <c r="AD333" s="245"/>
    </row>
    <row r="334" spans="1:30" s="463" customFormat="1" ht="15" customHeight="1" x14ac:dyDescent="0.2">
      <c r="A334" s="541"/>
      <c r="B334" s="242">
        <v>13</v>
      </c>
      <c r="C334" s="242">
        <v>38</v>
      </c>
      <c r="D334" s="242">
        <v>115.5</v>
      </c>
      <c r="E334" s="242" t="s">
        <v>130</v>
      </c>
      <c r="F334" s="537"/>
      <c r="G334" s="537"/>
      <c r="H334" s="537"/>
      <c r="I334" s="537"/>
      <c r="J334" s="245"/>
      <c r="K334" s="541"/>
      <c r="L334" s="242">
        <v>7</v>
      </c>
      <c r="M334" s="242">
        <v>757</v>
      </c>
      <c r="N334" s="242">
        <v>110.5</v>
      </c>
      <c r="O334" s="242" t="s">
        <v>127</v>
      </c>
      <c r="P334" s="537"/>
      <c r="Q334" s="537"/>
      <c r="R334" s="537"/>
      <c r="S334" s="537"/>
      <c r="T334" s="245"/>
      <c r="U334" s="540">
        <v>2</v>
      </c>
      <c r="V334" s="242">
        <v>15</v>
      </c>
      <c r="W334" s="242">
        <v>392</v>
      </c>
      <c r="X334" s="242">
        <v>112.5</v>
      </c>
      <c r="Y334" s="242" t="s">
        <v>127</v>
      </c>
      <c r="Z334" s="536">
        <v>763</v>
      </c>
      <c r="AA334" s="536">
        <v>112</v>
      </c>
      <c r="AB334" s="536">
        <v>65</v>
      </c>
      <c r="AC334" s="536">
        <v>2</v>
      </c>
      <c r="AD334" s="245"/>
    </row>
    <row r="335" spans="1:30" s="463" customFormat="1" ht="15" customHeight="1" x14ac:dyDescent="0.2">
      <c r="A335" s="540">
        <v>2</v>
      </c>
      <c r="B335" s="242">
        <v>12</v>
      </c>
      <c r="C335" s="242">
        <v>356</v>
      </c>
      <c r="D335" s="242">
        <v>116.5</v>
      </c>
      <c r="E335" s="242" t="s">
        <v>129</v>
      </c>
      <c r="F335" s="536">
        <v>763</v>
      </c>
      <c r="G335" s="536">
        <v>116</v>
      </c>
      <c r="H335" s="536">
        <v>65</v>
      </c>
      <c r="I335" s="536">
        <v>1</v>
      </c>
      <c r="J335" s="245"/>
      <c r="K335" s="244">
        <v>3</v>
      </c>
      <c r="L335" s="242">
        <v>8</v>
      </c>
      <c r="M335" s="242">
        <v>220</v>
      </c>
      <c r="N335" s="242">
        <v>110</v>
      </c>
      <c r="O335" s="242" t="s">
        <v>130</v>
      </c>
      <c r="P335" s="242">
        <v>220</v>
      </c>
      <c r="Q335" s="242">
        <v>110</v>
      </c>
      <c r="R335" s="242">
        <v>18</v>
      </c>
      <c r="S335" s="242">
        <v>1</v>
      </c>
      <c r="T335" s="245"/>
      <c r="U335" s="541"/>
      <c r="V335" s="242">
        <v>16</v>
      </c>
      <c r="W335" s="242">
        <v>371</v>
      </c>
      <c r="X335" s="242">
        <v>111.5</v>
      </c>
      <c r="Y335" s="242" t="s">
        <v>130</v>
      </c>
      <c r="Z335" s="537"/>
      <c r="AA335" s="537"/>
      <c r="AB335" s="537"/>
      <c r="AC335" s="537"/>
      <c r="AD335" s="245"/>
    </row>
    <row r="336" spans="1:30" s="463" customFormat="1" ht="15" customHeight="1" x14ac:dyDescent="0.2">
      <c r="A336" s="541"/>
      <c r="B336" s="242">
        <v>13</v>
      </c>
      <c r="C336" s="242">
        <v>407</v>
      </c>
      <c r="D336" s="242">
        <v>115.5</v>
      </c>
      <c r="E336" s="242" t="s">
        <v>127</v>
      </c>
      <c r="F336" s="538"/>
      <c r="G336" s="537"/>
      <c r="H336" s="537"/>
      <c r="I336" s="537"/>
      <c r="J336" s="245"/>
      <c r="K336" s="540">
        <v>4</v>
      </c>
      <c r="L336" s="242">
        <v>7</v>
      </c>
      <c r="M336" s="242">
        <v>110</v>
      </c>
      <c r="N336" s="242">
        <v>110.5</v>
      </c>
      <c r="O336" s="242" t="s">
        <v>128</v>
      </c>
      <c r="P336" s="536">
        <v>763</v>
      </c>
      <c r="Q336" s="536">
        <v>110</v>
      </c>
      <c r="R336" s="536">
        <v>65</v>
      </c>
      <c r="S336" s="536">
        <v>2</v>
      </c>
      <c r="T336" s="245"/>
      <c r="U336" s="540">
        <v>3</v>
      </c>
      <c r="V336" s="242">
        <v>14</v>
      </c>
      <c r="W336" s="242">
        <v>3</v>
      </c>
      <c r="X336" s="242">
        <v>113</v>
      </c>
      <c r="Y336" s="481" t="s">
        <v>130</v>
      </c>
      <c r="Z336" s="536">
        <v>220</v>
      </c>
      <c r="AA336" s="536">
        <v>115.5</v>
      </c>
      <c r="AB336" s="536">
        <v>18</v>
      </c>
      <c r="AC336" s="536">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45"/>
      <c r="L337" s="242">
        <v>8</v>
      </c>
      <c r="M337" s="242">
        <v>505</v>
      </c>
      <c r="N337" s="242">
        <v>110</v>
      </c>
      <c r="O337" s="242" t="s">
        <v>127</v>
      </c>
      <c r="P337" s="538"/>
      <c r="Q337" s="538"/>
      <c r="R337" s="538"/>
      <c r="S337" s="538"/>
      <c r="T337" s="245"/>
      <c r="U337" s="541"/>
      <c r="V337" s="242">
        <v>13</v>
      </c>
      <c r="W337" s="242">
        <v>217</v>
      </c>
      <c r="X337" s="242">
        <v>115.5</v>
      </c>
      <c r="Y337" s="242" t="s">
        <v>130</v>
      </c>
      <c r="Z337" s="537"/>
      <c r="AA337" s="537"/>
      <c r="AB337" s="537"/>
      <c r="AC337" s="537"/>
      <c r="AD337" s="245"/>
    </row>
    <row r="338" spans="1:39" s="463" customFormat="1" ht="15" customHeight="1" x14ac:dyDescent="0.2">
      <c r="A338" s="540">
        <v>4</v>
      </c>
      <c r="B338" s="242">
        <v>5</v>
      </c>
      <c r="C338" s="242">
        <v>691</v>
      </c>
      <c r="D338" s="242">
        <v>112</v>
      </c>
      <c r="E338" s="481" t="s">
        <v>134</v>
      </c>
      <c r="F338" s="536">
        <v>763</v>
      </c>
      <c r="G338" s="536">
        <v>112.5</v>
      </c>
      <c r="H338" s="536">
        <v>65</v>
      </c>
      <c r="I338" s="536">
        <v>1</v>
      </c>
      <c r="J338" s="245"/>
      <c r="K338" s="541"/>
      <c r="L338" s="242">
        <v>9</v>
      </c>
      <c r="M338" s="242">
        <v>148</v>
      </c>
      <c r="N338" s="242">
        <v>109.5</v>
      </c>
      <c r="O338" s="242" t="s">
        <v>130</v>
      </c>
      <c r="P338" s="537"/>
      <c r="Q338" s="537"/>
      <c r="R338" s="537"/>
      <c r="S338" s="537"/>
      <c r="T338" s="245"/>
      <c r="U338" s="540">
        <v>4</v>
      </c>
      <c r="V338" s="242">
        <v>16</v>
      </c>
      <c r="W338" s="242">
        <v>318</v>
      </c>
      <c r="X338" s="242">
        <v>111.5</v>
      </c>
      <c r="Y338" s="242" t="s">
        <v>127</v>
      </c>
      <c r="Z338" s="536">
        <v>763</v>
      </c>
      <c r="AA338" s="536">
        <v>111</v>
      </c>
      <c r="AB338" s="536">
        <v>65</v>
      </c>
      <c r="AC338" s="536" t="s">
        <v>132</v>
      </c>
      <c r="AD338" s="245"/>
    </row>
    <row r="339" spans="1:39" s="463" customFormat="1" ht="15" customHeight="1" x14ac:dyDescent="0.2">
      <c r="A339" s="541"/>
      <c r="B339" s="242">
        <v>14</v>
      </c>
      <c r="C339" s="242">
        <v>72</v>
      </c>
      <c r="D339" s="242">
        <v>113</v>
      </c>
      <c r="E339" s="481" t="s">
        <v>130</v>
      </c>
      <c r="F339" s="537"/>
      <c r="G339" s="537"/>
      <c r="H339" s="537"/>
      <c r="I339" s="537"/>
      <c r="J339" s="245"/>
      <c r="K339" s="540">
        <v>5</v>
      </c>
      <c r="L339" s="242">
        <v>9</v>
      </c>
      <c r="M339" s="242">
        <v>458</v>
      </c>
      <c r="N339" s="242">
        <v>109.5</v>
      </c>
      <c r="O339" s="242" t="s">
        <v>127</v>
      </c>
      <c r="P339" s="536">
        <v>763</v>
      </c>
      <c r="Q339" s="536">
        <v>109</v>
      </c>
      <c r="R339" s="536">
        <v>65</v>
      </c>
      <c r="S339" s="536">
        <v>3</v>
      </c>
      <c r="T339" s="245"/>
      <c r="U339" s="541"/>
      <c r="V339" s="242">
        <v>17</v>
      </c>
      <c r="W339" s="242">
        <v>445</v>
      </c>
      <c r="X339" s="242">
        <v>110.5</v>
      </c>
      <c r="Y339" s="481" t="s">
        <v>127</v>
      </c>
      <c r="Z339" s="537"/>
      <c r="AA339" s="537"/>
      <c r="AB339" s="537"/>
      <c r="AC339" s="537"/>
      <c r="AD339" s="245"/>
      <c r="AE339" s="65"/>
      <c r="AF339" s="65"/>
      <c r="AG339" s="65"/>
      <c r="AH339" s="65"/>
      <c r="AI339" s="65"/>
      <c r="AJ339" s="65"/>
      <c r="AK339" s="65"/>
      <c r="AL339" s="65"/>
      <c r="AM339" s="65"/>
    </row>
    <row r="340" spans="1:39" s="463" customFormat="1" ht="15" customHeight="1" x14ac:dyDescent="0.2">
      <c r="A340" s="540">
        <v>5</v>
      </c>
      <c r="B340" s="242">
        <v>14</v>
      </c>
      <c r="C340" s="242">
        <v>352</v>
      </c>
      <c r="D340" s="242">
        <v>112</v>
      </c>
      <c r="E340" s="481" t="s">
        <v>128</v>
      </c>
      <c r="F340" s="536">
        <v>763</v>
      </c>
      <c r="G340" s="536">
        <v>111.5</v>
      </c>
      <c r="H340" s="536">
        <v>65</v>
      </c>
      <c r="I340" s="536">
        <v>1</v>
      </c>
      <c r="J340" s="245"/>
      <c r="K340" s="541"/>
      <c r="L340" s="242">
        <v>10</v>
      </c>
      <c r="M340" s="242">
        <v>305</v>
      </c>
      <c r="N340" s="242">
        <v>108.5</v>
      </c>
      <c r="O340" s="242" t="s">
        <v>127</v>
      </c>
      <c r="P340" s="537"/>
      <c r="Q340" s="537"/>
      <c r="R340" s="537"/>
      <c r="S340" s="537"/>
      <c r="T340" s="245"/>
      <c r="U340" s="540">
        <v>5</v>
      </c>
      <c r="V340" s="242">
        <v>17</v>
      </c>
      <c r="W340" s="242">
        <v>332</v>
      </c>
      <c r="X340" s="242">
        <v>110.5</v>
      </c>
      <c r="Y340" s="481" t="s">
        <v>130</v>
      </c>
      <c r="Z340" s="536">
        <v>763</v>
      </c>
      <c r="AA340" s="536">
        <v>110</v>
      </c>
      <c r="AB340" s="536">
        <v>65</v>
      </c>
      <c r="AC340" s="536">
        <v>3</v>
      </c>
      <c r="AD340" s="245"/>
    </row>
    <row r="341" spans="1:39" s="463" customFormat="1" ht="15" customHeight="1" x14ac:dyDescent="0.2">
      <c r="A341" s="541"/>
      <c r="B341" s="242">
        <v>4</v>
      </c>
      <c r="C341" s="242">
        <v>411</v>
      </c>
      <c r="D341" s="242">
        <v>111</v>
      </c>
      <c r="E341" s="481" t="s">
        <v>127</v>
      </c>
      <c r="F341" s="537"/>
      <c r="G341" s="537"/>
      <c r="H341" s="537"/>
      <c r="I341" s="537"/>
      <c r="J341" s="245"/>
      <c r="K341" s="540">
        <v>6</v>
      </c>
      <c r="L341" s="242">
        <v>10</v>
      </c>
      <c r="M341" s="242">
        <v>295</v>
      </c>
      <c r="N341" s="242">
        <v>108.5</v>
      </c>
      <c r="O341" s="242" t="s">
        <v>128</v>
      </c>
      <c r="P341" s="536">
        <v>763</v>
      </c>
      <c r="Q341" s="536">
        <v>108</v>
      </c>
      <c r="R341" s="536">
        <v>65</v>
      </c>
      <c r="S341" s="536">
        <v>3</v>
      </c>
      <c r="T341" s="245"/>
      <c r="U341" s="541"/>
      <c r="V341" s="242">
        <v>18</v>
      </c>
      <c r="W341" s="242">
        <v>431</v>
      </c>
      <c r="X341" s="242">
        <v>109</v>
      </c>
      <c r="Y341" s="242" t="s">
        <v>127</v>
      </c>
      <c r="Z341" s="537"/>
      <c r="AA341" s="537"/>
      <c r="AB341" s="537"/>
      <c r="AC341" s="537"/>
      <c r="AD341" s="245"/>
    </row>
    <row r="342" spans="1:39" s="463" customFormat="1" ht="15" customHeight="1" thickBot="1" x14ac:dyDescent="0.25">
      <c r="A342" s="540">
        <v>6</v>
      </c>
      <c r="B342" s="242">
        <v>4</v>
      </c>
      <c r="C342" s="242">
        <v>188</v>
      </c>
      <c r="D342" s="242">
        <v>111</v>
      </c>
      <c r="E342" s="481" t="s">
        <v>130</v>
      </c>
      <c r="F342" s="536">
        <v>763</v>
      </c>
      <c r="G342" s="536">
        <v>112.5</v>
      </c>
      <c r="H342" s="536">
        <v>65</v>
      </c>
      <c r="I342" s="536">
        <v>2</v>
      </c>
      <c r="J342" s="245"/>
      <c r="K342" s="553"/>
      <c r="L342" s="243">
        <v>11</v>
      </c>
      <c r="M342" s="243">
        <v>468</v>
      </c>
      <c r="N342" s="243">
        <v>108</v>
      </c>
      <c r="O342" s="482" t="s">
        <v>127</v>
      </c>
      <c r="P342" s="539"/>
      <c r="Q342" s="539"/>
      <c r="R342" s="539"/>
      <c r="S342" s="539"/>
      <c r="T342" s="247"/>
      <c r="U342" s="540">
        <v>6</v>
      </c>
      <c r="V342" s="242">
        <v>11</v>
      </c>
      <c r="W342" s="242">
        <v>38</v>
      </c>
      <c r="X342" s="242">
        <v>108</v>
      </c>
      <c r="Y342" s="481" t="s">
        <v>128</v>
      </c>
      <c r="Z342" s="536">
        <v>763</v>
      </c>
      <c r="AA342" s="536">
        <v>108.5</v>
      </c>
      <c r="AB342" s="536">
        <v>65</v>
      </c>
      <c r="AC342" s="536">
        <v>3</v>
      </c>
      <c r="AD342" s="245"/>
    </row>
    <row r="343" spans="1:39" s="463" customFormat="1" ht="15" customHeight="1" x14ac:dyDescent="0.2">
      <c r="A343" s="545"/>
      <c r="B343" s="242">
        <v>3</v>
      </c>
      <c r="C343" s="242">
        <v>544</v>
      </c>
      <c r="D343" s="242">
        <v>112.5</v>
      </c>
      <c r="E343" s="481" t="s">
        <v>135</v>
      </c>
      <c r="F343" s="538"/>
      <c r="G343" s="538"/>
      <c r="H343" s="538"/>
      <c r="I343" s="538"/>
      <c r="J343" s="245"/>
      <c r="K343" s="480"/>
      <c r="L343" s="480"/>
      <c r="M343" s="480"/>
      <c r="N343" s="480"/>
      <c r="O343" s="480"/>
      <c r="P343" s="480">
        <f>SUM(P332:P342)</f>
        <v>4035</v>
      </c>
      <c r="Q343" s="480"/>
      <c r="R343" s="480">
        <f>SUM(R332:R342)</f>
        <v>343</v>
      </c>
      <c r="S343" s="480"/>
      <c r="T343" s="480"/>
      <c r="U343" s="545"/>
      <c r="V343" s="242">
        <v>18</v>
      </c>
      <c r="W343" s="242">
        <v>65</v>
      </c>
      <c r="X343" s="242">
        <v>109</v>
      </c>
      <c r="Y343" s="242" t="s">
        <v>128</v>
      </c>
      <c r="Z343" s="538"/>
      <c r="AA343" s="538"/>
      <c r="AB343" s="538"/>
      <c r="AC343" s="538"/>
      <c r="AD343" s="245"/>
    </row>
    <row r="344" spans="1:39" s="463" customFormat="1" ht="15" customHeight="1" thickBot="1" x14ac:dyDescent="0.25">
      <c r="A344" s="553"/>
      <c r="B344" s="243">
        <v>6</v>
      </c>
      <c r="C344" s="243">
        <v>31</v>
      </c>
      <c r="D344" s="243">
        <v>111</v>
      </c>
      <c r="E344" s="243" t="s">
        <v>128</v>
      </c>
      <c r="F344" s="539"/>
      <c r="G344" s="539"/>
      <c r="H344" s="539"/>
      <c r="I344" s="539"/>
      <c r="J344" s="247"/>
      <c r="K344" s="464"/>
      <c r="L344" s="464"/>
      <c r="M344" s="464"/>
      <c r="N344" s="464"/>
      <c r="O344" s="464"/>
      <c r="P344" s="464"/>
      <c r="Q344" s="464"/>
      <c r="R344" s="464"/>
      <c r="S344" s="464"/>
      <c r="T344" s="464"/>
      <c r="U344" s="553"/>
      <c r="V344" s="243">
        <v>19</v>
      </c>
      <c r="W344" s="243">
        <v>660</v>
      </c>
      <c r="X344" s="243">
        <v>108.5</v>
      </c>
      <c r="Y344" s="243" t="s">
        <v>129</v>
      </c>
      <c r="Z344" s="539"/>
      <c r="AA344" s="539"/>
      <c r="AB344" s="539"/>
      <c r="AC344" s="53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31" t="s">
        <v>110</v>
      </c>
      <c r="C348" s="532"/>
      <c r="D348" s="532"/>
      <c r="E348" s="532"/>
      <c r="F348" s="532"/>
      <c r="G348" s="533"/>
      <c r="H348" s="531" t="s">
        <v>111</v>
      </c>
      <c r="I348" s="532"/>
      <c r="J348" s="532"/>
      <c r="K348" s="532"/>
      <c r="L348" s="532"/>
      <c r="M348" s="533"/>
      <c r="N348" s="531" t="s">
        <v>53</v>
      </c>
      <c r="O348" s="532"/>
      <c r="P348" s="532"/>
      <c r="Q348" s="532"/>
      <c r="R348" s="532"/>
      <c r="S348" s="53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31" t="s">
        <v>110</v>
      </c>
      <c r="C362" s="532"/>
      <c r="D362" s="532"/>
      <c r="E362" s="532"/>
      <c r="F362" s="532"/>
      <c r="G362" s="533"/>
      <c r="H362" s="531" t="s">
        <v>111</v>
      </c>
      <c r="I362" s="532"/>
      <c r="J362" s="532"/>
      <c r="K362" s="532"/>
      <c r="L362" s="532"/>
      <c r="M362" s="533"/>
      <c r="N362" s="531" t="s">
        <v>53</v>
      </c>
      <c r="O362" s="532"/>
      <c r="P362" s="532"/>
      <c r="Q362" s="532"/>
      <c r="R362" s="532"/>
      <c r="S362" s="53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34" t="s">
        <v>147</v>
      </c>
      <c r="V364" s="535"/>
      <c r="W364" s="535"/>
      <c r="X364" s="535"/>
      <c r="Y364" s="535"/>
      <c r="Z364" s="53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34"/>
      <c r="V365" s="535"/>
      <c r="W365" s="535"/>
      <c r="X365" s="535"/>
      <c r="Y365" s="535"/>
      <c r="Z365" s="53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34"/>
      <c r="V366" s="535"/>
      <c r="W366" s="535"/>
      <c r="X366" s="535"/>
      <c r="Y366" s="535"/>
      <c r="Z366" s="53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34"/>
      <c r="V367" s="535"/>
      <c r="W367" s="535"/>
      <c r="X367" s="535"/>
      <c r="Y367" s="535"/>
      <c r="Z367" s="53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31" t="s">
        <v>110</v>
      </c>
      <c r="C376" s="532"/>
      <c r="D376" s="532"/>
      <c r="E376" s="532"/>
      <c r="F376" s="532"/>
      <c r="G376" s="533"/>
      <c r="H376" s="531" t="s">
        <v>111</v>
      </c>
      <c r="I376" s="532"/>
      <c r="J376" s="532"/>
      <c r="K376" s="532"/>
      <c r="L376" s="532"/>
      <c r="M376" s="533"/>
      <c r="N376" s="531" t="s">
        <v>53</v>
      </c>
      <c r="O376" s="532"/>
      <c r="P376" s="532"/>
      <c r="Q376" s="532"/>
      <c r="R376" s="532"/>
      <c r="S376" s="53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31" t="s">
        <v>110</v>
      </c>
      <c r="C389" s="532"/>
      <c r="D389" s="532"/>
      <c r="E389" s="532"/>
      <c r="F389" s="532"/>
      <c r="G389" s="533"/>
      <c r="H389" s="531" t="s">
        <v>111</v>
      </c>
      <c r="I389" s="532"/>
      <c r="J389" s="532"/>
      <c r="K389" s="532"/>
      <c r="L389" s="532"/>
      <c r="M389" s="533"/>
      <c r="N389" s="531" t="s">
        <v>53</v>
      </c>
      <c r="O389" s="532"/>
      <c r="P389" s="532"/>
      <c r="Q389" s="532"/>
      <c r="R389" s="532"/>
      <c r="S389" s="53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31" t="s">
        <v>110</v>
      </c>
      <c r="C402" s="532"/>
      <c r="D402" s="532"/>
      <c r="E402" s="532"/>
      <c r="F402" s="532"/>
      <c r="G402" s="533"/>
      <c r="H402" s="531" t="s">
        <v>111</v>
      </c>
      <c r="I402" s="532"/>
      <c r="J402" s="532"/>
      <c r="K402" s="532"/>
      <c r="L402" s="532"/>
      <c r="M402" s="533"/>
      <c r="N402" s="531" t="s">
        <v>53</v>
      </c>
      <c r="O402" s="532"/>
      <c r="P402" s="532"/>
      <c r="Q402" s="532"/>
      <c r="R402" s="532"/>
      <c r="S402" s="53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31" t="s">
        <v>110</v>
      </c>
      <c r="C415" s="532"/>
      <c r="D415" s="532"/>
      <c r="E415" s="532"/>
      <c r="F415" s="532"/>
      <c r="G415" s="533"/>
      <c r="H415" s="531" t="s">
        <v>111</v>
      </c>
      <c r="I415" s="532"/>
      <c r="J415" s="532"/>
      <c r="K415" s="532"/>
      <c r="L415" s="532"/>
      <c r="M415" s="533"/>
      <c r="N415" s="531" t="s">
        <v>53</v>
      </c>
      <c r="O415" s="532"/>
      <c r="P415" s="532"/>
      <c r="Q415" s="532"/>
      <c r="R415" s="532"/>
      <c r="S415" s="53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sheetData>
  <mergeCells count="148">
    <mergeCell ref="B402:G402"/>
    <mergeCell ref="H402:M402"/>
    <mergeCell ref="N402:S402"/>
    <mergeCell ref="N348:S348"/>
    <mergeCell ref="B348:G348"/>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P341:P342"/>
    <mergeCell ref="Q341:Q342"/>
    <mergeCell ref="R341:R342"/>
    <mergeCell ref="S341:S342"/>
    <mergeCell ref="F340:F341"/>
    <mergeCell ref="U342:U344"/>
    <mergeCell ref="Z342:Z344"/>
    <mergeCell ref="AA342:AA344"/>
    <mergeCell ref="AB342:AB344"/>
    <mergeCell ref="AC342:AC344"/>
    <mergeCell ref="A340:A341"/>
    <mergeCell ref="F342:F344"/>
    <mergeCell ref="G340:G341"/>
    <mergeCell ref="G342:G344"/>
    <mergeCell ref="H340:H341"/>
    <mergeCell ref="H342:H344"/>
    <mergeCell ref="U340:U341"/>
    <mergeCell ref="A342:A344"/>
    <mergeCell ref="B96:L96"/>
    <mergeCell ref="M96:U96"/>
    <mergeCell ref="B168:M168"/>
    <mergeCell ref="N168:V168"/>
    <mergeCell ref="P184:X184"/>
    <mergeCell ref="B184:O184"/>
    <mergeCell ref="A335:A336"/>
    <mergeCell ref="F335:F336"/>
    <mergeCell ref="G335:G336"/>
    <mergeCell ref="H335:H336"/>
    <mergeCell ref="I335:I336"/>
    <mergeCell ref="K336:K338"/>
    <mergeCell ref="P336:P338"/>
    <mergeCell ref="Q336:Q338"/>
    <mergeCell ref="R336:R338"/>
    <mergeCell ref="S336:S338"/>
    <mergeCell ref="B254:O254"/>
    <mergeCell ref="P254:X254"/>
    <mergeCell ref="B198:O198"/>
    <mergeCell ref="P198:X198"/>
    <mergeCell ref="B240:O240"/>
    <mergeCell ref="P240:X240"/>
    <mergeCell ref="B226:O226"/>
    <mergeCell ref="P226:X226"/>
    <mergeCell ref="F2:I2"/>
    <mergeCell ref="B9:J9"/>
    <mergeCell ref="K9:Q9"/>
    <mergeCell ref="B23:J23"/>
    <mergeCell ref="K23:Q23"/>
    <mergeCell ref="B37:J37"/>
    <mergeCell ref="K37:Q37"/>
    <mergeCell ref="M68:U68"/>
    <mergeCell ref="B82:L82"/>
    <mergeCell ref="M82:U82"/>
    <mergeCell ref="B68:L68"/>
    <mergeCell ref="M53:S53"/>
    <mergeCell ref="B53:L53"/>
    <mergeCell ref="B212:O212"/>
    <mergeCell ref="P212:X212"/>
    <mergeCell ref="AC110:AD110"/>
    <mergeCell ref="B154:M154"/>
    <mergeCell ref="N154:V154"/>
    <mergeCell ref="B140:M140"/>
    <mergeCell ref="N140:V140"/>
    <mergeCell ref="N126:V126"/>
    <mergeCell ref="B110:L110"/>
    <mergeCell ref="M110:U110"/>
    <mergeCell ref="B126:M126"/>
    <mergeCell ref="Z110:AA110"/>
    <mergeCell ref="G313:M313"/>
    <mergeCell ref="N313:U313"/>
    <mergeCell ref="B313:F313"/>
    <mergeCell ref="B270:D270"/>
    <mergeCell ref="E270:L270"/>
    <mergeCell ref="M270:T270"/>
    <mergeCell ref="N299:U299"/>
    <mergeCell ref="N285:U285"/>
    <mergeCell ref="G285:M285"/>
    <mergeCell ref="G299:M299"/>
    <mergeCell ref="B285:F285"/>
    <mergeCell ref="B299:F299"/>
    <mergeCell ref="U332:U333"/>
    <mergeCell ref="U330:AD330"/>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H362:M362"/>
    <mergeCell ref="N362:S362"/>
    <mergeCell ref="H348:M348"/>
    <mergeCell ref="K330:T330"/>
    <mergeCell ref="A332:A334"/>
    <mergeCell ref="F332:F334"/>
    <mergeCell ref="G332:G334"/>
    <mergeCell ref="H332:H334"/>
    <mergeCell ref="I332:I334"/>
    <mergeCell ref="B415:G415"/>
    <mergeCell ref="H415:M415"/>
    <mergeCell ref="N415:S415"/>
    <mergeCell ref="B389:G389"/>
    <mergeCell ref="H389:M389"/>
    <mergeCell ref="N389:S389"/>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B376:G376"/>
    <mergeCell ref="H376:M376"/>
    <mergeCell ref="N376:S376"/>
    <mergeCell ref="B362:G36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2021-10-29T16:31:37Z</dcterms:modified>
</cp:coreProperties>
</file>