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54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45621"/>
</workbook>
</file>

<file path=xl/calcChain.xml><?xml version="1.0" encoding="utf-8"?>
<calcChain xmlns="http://schemas.openxmlformats.org/spreadsheetml/2006/main">
  <c r="G237" i="250" l="1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12" i="251" s="1"/>
  <c r="J212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12" i="249" s="1"/>
  <c r="J212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I199" i="251" s="1"/>
  <c r="J199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I199" i="249" s="1"/>
  <c r="J199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J235" i="250" l="1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I186" i="251" s="1"/>
  <c r="J186" i="251" s="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I186" i="249" s="1"/>
  <c r="J186" i="249" s="1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L220" i="250" l="1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I173" i="251" s="1"/>
  <c r="J173" i="251" s="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I173" i="249" s="1"/>
  <c r="J173" i="249" s="1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L206" i="250" l="1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<sst xmlns="http://schemas.openxmlformats.org/spreadsheetml/2006/main" count="1500" uniqueCount="101">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</sst>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2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52224"/>
        <c:axId val="192066304"/>
      </c:barChart>
      <c:catAx>
        <c:axId val="1920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66304"/>
        <c:crosses val="autoZero"/>
        <c:auto val="1"/>
        <c:lblAlgn val="ctr"/>
        <c:lblOffset val="100"/>
        <c:noMultiLvlLbl val="0"/>
      </c:catAx>
      <c:valAx>
        <c:axId val="19206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52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06848"/>
        <c:axId val="193408384"/>
      </c:barChart>
      <c:catAx>
        <c:axId val="1934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08384"/>
        <c:crosses val="autoZero"/>
        <c:auto val="1"/>
        <c:lblAlgn val="ctr"/>
        <c:lblOffset val="100"/>
        <c:noMultiLvlLbl val="0"/>
      </c:catAx>
      <c:valAx>
        <c:axId val="1934083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06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50752"/>
        <c:axId val="193452288"/>
      </c:lineChart>
      <c:catAx>
        <c:axId val="1934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2288"/>
        <c:crosses val="autoZero"/>
        <c:auto val="1"/>
        <c:lblAlgn val="ctr"/>
        <c:lblOffset val="100"/>
        <c:noMultiLvlLbl val="0"/>
      </c:catAx>
      <c:valAx>
        <c:axId val="1934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50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8656"/>
        <c:axId val="193480192"/>
      </c:lineChart>
      <c:catAx>
        <c:axId val="1934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80192"/>
        <c:crosses val="autoZero"/>
        <c:auto val="1"/>
        <c:lblAlgn val="ctr"/>
        <c:lblOffset val="100"/>
        <c:noMultiLvlLbl val="0"/>
      </c:catAx>
      <c:valAx>
        <c:axId val="1934801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78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0784"/>
        <c:axId val="192552320"/>
      </c:lineChart>
      <c:catAx>
        <c:axId val="1925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52320"/>
        <c:crosses val="autoZero"/>
        <c:auto val="1"/>
        <c:lblAlgn val="ctr"/>
        <c:lblOffset val="100"/>
        <c:noMultiLvlLbl val="0"/>
      </c:catAx>
      <c:valAx>
        <c:axId val="1925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50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5184"/>
        <c:axId val="192686720"/>
      </c:lineChart>
      <c:catAx>
        <c:axId val="1926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86720"/>
        <c:crosses val="autoZero"/>
        <c:auto val="1"/>
        <c:lblAlgn val="ctr"/>
        <c:lblOffset val="100"/>
        <c:noMultiLvlLbl val="0"/>
      </c:catAx>
      <c:valAx>
        <c:axId val="1926867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85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13856"/>
        <c:axId val="192715392"/>
      </c:barChart>
      <c:catAx>
        <c:axId val="1927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15392"/>
        <c:crosses val="autoZero"/>
        <c:auto val="1"/>
        <c:lblAlgn val="ctr"/>
        <c:lblOffset val="100"/>
        <c:noMultiLvlLbl val="0"/>
      </c:catAx>
      <c:valAx>
        <c:axId val="1927153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13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78784"/>
        <c:axId val="193080320"/>
      </c:lineChart>
      <c:catAx>
        <c:axId val="1930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80320"/>
        <c:crosses val="autoZero"/>
        <c:auto val="1"/>
        <c:lblAlgn val="ctr"/>
        <c:lblOffset val="100"/>
        <c:noMultiLvlLbl val="0"/>
      </c:catAx>
      <c:valAx>
        <c:axId val="1930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78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3456"/>
        <c:axId val="193124992"/>
      </c:lineChart>
      <c:catAx>
        <c:axId val="1931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24992"/>
        <c:crosses val="autoZero"/>
        <c:auto val="1"/>
        <c:lblAlgn val="ctr"/>
        <c:lblOffset val="100"/>
        <c:noMultiLvlLbl val="0"/>
      </c:catAx>
      <c:valAx>
        <c:axId val="1931249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23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86656"/>
        <c:axId val="192888192"/>
      </c:barChart>
      <c:catAx>
        <c:axId val="1928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88192"/>
        <c:crosses val="autoZero"/>
        <c:auto val="1"/>
        <c:lblAlgn val="ctr"/>
        <c:lblOffset val="100"/>
        <c:noMultiLvlLbl val="0"/>
      </c:catAx>
      <c:valAx>
        <c:axId val="19288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86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6464"/>
        <c:axId val="192928000"/>
      </c:lineChart>
      <c:catAx>
        <c:axId val="1929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28000"/>
        <c:crosses val="autoZero"/>
        <c:auto val="1"/>
        <c:lblAlgn val="ctr"/>
        <c:lblOffset val="100"/>
        <c:noMultiLvlLbl val="0"/>
      </c:catAx>
      <c:valAx>
        <c:axId val="1929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26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5920"/>
        <c:axId val="193027456"/>
      </c:lineChart>
      <c:catAx>
        <c:axId val="1930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27456"/>
        <c:crosses val="autoZero"/>
        <c:auto val="1"/>
        <c:lblAlgn val="ctr"/>
        <c:lblOffset val="100"/>
        <c:noMultiLvlLbl val="0"/>
      </c:catAx>
      <c:valAx>
        <c:axId val="1930274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25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3" t="s">
        <v>18</v>
      </c>
      <c r="C4" s="414"/>
      <c r="D4" s="414"/>
      <c r="E4" s="414"/>
      <c r="F4" s="414"/>
      <c r="G4" s="414"/>
      <c r="H4" s="414"/>
      <c r="I4" s="414"/>
      <c r="J4" s="415"/>
      <c r="K4" s="413" t="s">
        <v>21</v>
      </c>
      <c r="L4" s="414"/>
      <c r="M4" s="414"/>
      <c r="N4" s="414"/>
      <c r="O4" s="414"/>
      <c r="P4" s="414"/>
      <c r="Q4" s="414"/>
      <c r="R4" s="414"/>
      <c r="S4" s="414"/>
      <c r="T4" s="41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3" t="s">
        <v>23</v>
      </c>
      <c r="C17" s="414"/>
      <c r="D17" s="414"/>
      <c r="E17" s="414"/>
      <c r="F17" s="41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214"/>
  <sheetViews>
    <sheetView showGridLines="0" topLeftCell="A185" zoomScale="75" zoomScaleNormal="75" workbookViewId="0">
      <selection activeCell="B206" sqref="B206:G206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18" t="s">
        <v>53</v>
      </c>
      <c r="C9" s="419"/>
      <c r="D9" s="419"/>
      <c r="E9" s="419"/>
      <c r="F9" s="42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18" t="s">
        <v>53</v>
      </c>
      <c r="C22" s="419"/>
      <c r="D22" s="419"/>
      <c r="E22" s="419"/>
      <c r="F22" s="42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18" t="s">
        <v>53</v>
      </c>
      <c r="C35" s="419"/>
      <c r="D35" s="419"/>
      <c r="E35" s="419"/>
      <c r="F35" s="42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18" t="s">
        <v>53</v>
      </c>
      <c r="C48" s="419"/>
      <c r="D48" s="419"/>
      <c r="E48" s="419"/>
      <c r="F48" s="42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18" t="s">
        <v>53</v>
      </c>
      <c r="C61" s="419"/>
      <c r="D61" s="419"/>
      <c r="E61" s="419"/>
      <c r="F61" s="42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18" t="s">
        <v>53</v>
      </c>
      <c r="C74" s="419"/>
      <c r="D74" s="419"/>
      <c r="E74" s="419"/>
      <c r="F74" s="42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18" t="s">
        <v>53</v>
      </c>
      <c r="C87" s="419"/>
      <c r="D87" s="419"/>
      <c r="E87" s="419"/>
      <c r="F87" s="42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18" t="s">
        <v>53</v>
      </c>
      <c r="C100" s="419"/>
      <c r="D100" s="419"/>
      <c r="E100" s="419"/>
      <c r="F100" s="420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18" t="s">
        <v>53</v>
      </c>
      <c r="C113" s="419"/>
      <c r="D113" s="419"/>
      <c r="E113" s="419"/>
      <c r="F113" s="420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18" t="s">
        <v>53</v>
      </c>
      <c r="C126" s="419"/>
      <c r="D126" s="419"/>
      <c r="E126" s="419"/>
      <c r="F126" s="420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18" t="s">
        <v>53</v>
      </c>
      <c r="C139" s="419"/>
      <c r="D139" s="419"/>
      <c r="E139" s="419"/>
      <c r="F139" s="420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18" t="s">
        <v>53</v>
      </c>
      <c r="C152" s="419"/>
      <c r="D152" s="419"/>
      <c r="E152" s="419"/>
      <c r="F152" s="420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18" t="s">
        <v>53</v>
      </c>
      <c r="C165" s="419"/>
      <c r="D165" s="419"/>
      <c r="E165" s="419"/>
      <c r="F165" s="420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18" t="s">
        <v>53</v>
      </c>
      <c r="C178" s="419"/>
      <c r="D178" s="419"/>
      <c r="E178" s="419"/>
      <c r="F178" s="420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18" t="s">
        <v>53</v>
      </c>
      <c r="C191" s="419"/>
      <c r="D191" s="419"/>
      <c r="E191" s="419"/>
      <c r="F191" s="420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18" t="s">
        <v>53</v>
      </c>
      <c r="C204" s="419"/>
      <c r="D204" s="419"/>
      <c r="E204" s="419"/>
      <c r="F204" s="420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</row>
    <row r="213" spans="1:12" s="410" customFormat="1" x14ac:dyDescent="0.2">
      <c r="A213" s="308" t="s">
        <v>28</v>
      </c>
      <c r="B213" s="231"/>
      <c r="C213" s="289"/>
      <c r="D213" s="289"/>
      <c r="E213" s="289"/>
      <c r="F213" s="289"/>
      <c r="G213" s="235"/>
      <c r="H213" s="410" t="s">
        <v>57</v>
      </c>
    </row>
    <row r="214" spans="1:12" s="410" customFormat="1" ht="13.5" thickBot="1" x14ac:dyDescent="0.25">
      <c r="A214" s="311" t="s">
        <v>26</v>
      </c>
      <c r="B214" s="229">
        <f>B213-B200</f>
        <v>-84</v>
      </c>
      <c r="C214" s="230">
        <f t="shared" ref="C214:F214" si="48">C213-C200</f>
        <v>-84</v>
      </c>
      <c r="D214" s="230">
        <f t="shared" si="48"/>
        <v>-84</v>
      </c>
      <c r="E214" s="230">
        <f t="shared" si="48"/>
        <v>-84</v>
      </c>
      <c r="F214" s="230">
        <f t="shared" si="48"/>
        <v>0</v>
      </c>
      <c r="G214" s="236"/>
      <c r="H214" s="410" t="s">
        <v>26</v>
      </c>
      <c r="I214" s="410">
        <f>I213-I200</f>
        <v>-79.989999999999995</v>
      </c>
    </row>
  </sheetData>
  <mergeCells count="16">
    <mergeCell ref="B204:F204"/>
    <mergeCell ref="B191:F19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37"/>
  <sheetViews>
    <sheetView showGridLines="0" topLeftCell="A203" zoomScale="73" zoomScaleNormal="73" workbookViewId="0">
      <selection activeCell="B229" sqref="B229:H229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18" t="s">
        <v>50</v>
      </c>
      <c r="C9" s="419"/>
      <c r="D9" s="419"/>
      <c r="E9" s="419"/>
      <c r="F9" s="419"/>
      <c r="G9" s="420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18" t="s">
        <v>50</v>
      </c>
      <c r="C23" s="419"/>
      <c r="D23" s="419"/>
      <c r="E23" s="419"/>
      <c r="F23" s="419"/>
      <c r="G23" s="420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18" t="s">
        <v>50</v>
      </c>
      <c r="C38" s="419"/>
      <c r="D38" s="419"/>
      <c r="E38" s="419"/>
      <c r="F38" s="419"/>
      <c r="G38" s="420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18" t="s">
        <v>50</v>
      </c>
      <c r="C54" s="419"/>
      <c r="D54" s="419"/>
      <c r="E54" s="419"/>
      <c r="F54" s="419"/>
      <c r="G54" s="419"/>
      <c r="H54" s="420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18" t="s">
        <v>50</v>
      </c>
      <c r="C69" s="419"/>
      <c r="D69" s="419"/>
      <c r="E69" s="419"/>
      <c r="F69" s="419"/>
      <c r="G69" s="419"/>
      <c r="H69" s="420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18" t="s">
        <v>50</v>
      </c>
      <c r="C83" s="419"/>
      <c r="D83" s="419"/>
      <c r="E83" s="419"/>
      <c r="F83" s="419"/>
      <c r="G83" s="419"/>
      <c r="H83" s="420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18" t="s">
        <v>50</v>
      </c>
      <c r="C98" s="419"/>
      <c r="D98" s="419"/>
      <c r="E98" s="419"/>
      <c r="F98" s="419"/>
      <c r="G98" s="419"/>
      <c r="H98" s="420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18" t="s">
        <v>50</v>
      </c>
      <c r="C112" s="419"/>
      <c r="D112" s="419"/>
      <c r="E112" s="419"/>
      <c r="F112" s="419"/>
      <c r="G112" s="419"/>
      <c r="H112" s="420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18" t="s">
        <v>50</v>
      </c>
      <c r="C126" s="419"/>
      <c r="D126" s="419"/>
      <c r="E126" s="419"/>
      <c r="F126" s="419"/>
      <c r="G126" s="419"/>
      <c r="H126" s="420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18" t="s">
        <v>50</v>
      </c>
      <c r="C140" s="419"/>
      <c r="D140" s="419"/>
      <c r="E140" s="419"/>
      <c r="F140" s="419"/>
      <c r="G140" s="419"/>
      <c r="H140" s="420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18" t="s">
        <v>50</v>
      </c>
      <c r="C154" s="419"/>
      <c r="D154" s="419"/>
      <c r="E154" s="419"/>
      <c r="F154" s="419"/>
      <c r="G154" s="419"/>
      <c r="H154" s="420"/>
      <c r="I154" s="312" t="s">
        <v>0</v>
      </c>
      <c r="M154" s="423" t="s">
        <v>88</v>
      </c>
      <c r="N154" s="423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18" t="s">
        <v>50</v>
      </c>
      <c r="C169" s="419"/>
      <c r="D169" s="419"/>
      <c r="E169" s="419"/>
      <c r="F169" s="419"/>
      <c r="G169" s="419"/>
      <c r="H169" s="419"/>
      <c r="I169" s="420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18" t="s">
        <v>50</v>
      </c>
      <c r="C183" s="419"/>
      <c r="D183" s="419"/>
      <c r="E183" s="419"/>
      <c r="F183" s="419"/>
      <c r="G183" s="419"/>
      <c r="H183" s="419"/>
      <c r="I183" s="420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18" t="s">
        <v>50</v>
      </c>
      <c r="C197" s="419"/>
      <c r="D197" s="419"/>
      <c r="E197" s="419"/>
      <c r="F197" s="419"/>
      <c r="G197" s="419"/>
      <c r="H197" s="419"/>
      <c r="I197" s="420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18" t="s">
        <v>50</v>
      </c>
      <c r="C211" s="419"/>
      <c r="D211" s="419"/>
      <c r="E211" s="419"/>
      <c r="F211" s="419"/>
      <c r="G211" s="419"/>
      <c r="H211" s="419"/>
      <c r="I211" s="420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18" t="s">
        <v>50</v>
      </c>
      <c r="C226" s="419"/>
      <c r="D226" s="419"/>
      <c r="E226" s="419"/>
      <c r="F226" s="419"/>
      <c r="G226" s="420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/>
      <c r="C236" s="289"/>
      <c r="D236" s="289"/>
      <c r="E236" s="289"/>
      <c r="F236" s="289"/>
      <c r="G236" s="289"/>
      <c r="H236" s="235"/>
      <c r="I236" s="227" t="s">
        <v>57</v>
      </c>
    </row>
    <row r="237" spans="1:11" s="410" customFormat="1" ht="13.5" thickBot="1" x14ac:dyDescent="0.25">
      <c r="A237" s="311" t="s">
        <v>26</v>
      </c>
      <c r="B237" s="233">
        <f>B236-B225</f>
        <v>-77</v>
      </c>
      <c r="C237" s="234">
        <f t="shared" ref="C237:G237" si="49">C236-C225</f>
        <v>-75.5</v>
      </c>
      <c r="D237" s="234">
        <f t="shared" si="49"/>
        <v>-74.5</v>
      </c>
      <c r="E237" s="234">
        <f t="shared" si="49"/>
        <v>-73.5</v>
      </c>
      <c r="F237" s="234">
        <f t="shared" si="49"/>
        <v>-72.5</v>
      </c>
      <c r="G237" s="234">
        <f t="shared" si="49"/>
        <v>-71.5</v>
      </c>
      <c r="H237" s="236"/>
      <c r="I237" s="410" t="s">
        <v>26</v>
      </c>
      <c r="J237" s="410">
        <f>J236-L221</f>
        <v>-69.02</v>
      </c>
    </row>
  </sheetData>
  <mergeCells count="17">
    <mergeCell ref="B226:G226"/>
    <mergeCell ref="M154:N154"/>
    <mergeCell ref="B154:H154"/>
    <mergeCell ref="B140:H140"/>
    <mergeCell ref="B211:I211"/>
    <mergeCell ref="B197:I197"/>
    <mergeCell ref="B183:I183"/>
    <mergeCell ref="B9:G9"/>
    <mergeCell ref="B23:G23"/>
    <mergeCell ref="B38:G38"/>
    <mergeCell ref="B54:H54"/>
    <mergeCell ref="B69:H69"/>
    <mergeCell ref="B126:H126"/>
    <mergeCell ref="B112:H112"/>
    <mergeCell ref="B169:I169"/>
    <mergeCell ref="B98:H98"/>
    <mergeCell ref="B83:H8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14"/>
  <sheetViews>
    <sheetView showGridLines="0" tabSelected="1" topLeftCell="A185" zoomScale="75" zoomScaleNormal="75" workbookViewId="0">
      <selection activeCell="B206" sqref="B206:G206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18" t="s">
        <v>53</v>
      </c>
      <c r="C9" s="419"/>
      <c r="D9" s="419"/>
      <c r="E9" s="419"/>
      <c r="F9" s="42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18" t="s">
        <v>53</v>
      </c>
      <c r="C22" s="419"/>
      <c r="D22" s="419"/>
      <c r="E22" s="419"/>
      <c r="F22" s="42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18" t="s">
        <v>53</v>
      </c>
      <c r="C35" s="419"/>
      <c r="D35" s="419"/>
      <c r="E35" s="419"/>
      <c r="F35" s="42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18" t="s">
        <v>53</v>
      </c>
      <c r="C48" s="419"/>
      <c r="D48" s="419"/>
      <c r="E48" s="419"/>
      <c r="F48" s="42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18" t="s">
        <v>53</v>
      </c>
      <c r="C61" s="419"/>
      <c r="D61" s="419"/>
      <c r="E61" s="419"/>
      <c r="F61" s="42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18" t="s">
        <v>53</v>
      </c>
      <c r="C74" s="419"/>
      <c r="D74" s="419"/>
      <c r="E74" s="419"/>
      <c r="F74" s="42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18" t="s">
        <v>53</v>
      </c>
      <c r="C87" s="419"/>
      <c r="D87" s="419"/>
      <c r="E87" s="419"/>
      <c r="F87" s="42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18" t="s">
        <v>53</v>
      </c>
      <c r="C100" s="419"/>
      <c r="D100" s="419"/>
      <c r="E100" s="419"/>
      <c r="F100" s="420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18" t="s">
        <v>53</v>
      </c>
      <c r="C113" s="419"/>
      <c r="D113" s="419"/>
      <c r="E113" s="419"/>
      <c r="F113" s="420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18" t="s">
        <v>53</v>
      </c>
      <c r="C126" s="419"/>
      <c r="D126" s="419"/>
      <c r="E126" s="419"/>
      <c r="F126" s="420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18" t="s">
        <v>53</v>
      </c>
      <c r="C139" s="419"/>
      <c r="D139" s="419"/>
      <c r="E139" s="419"/>
      <c r="F139" s="420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18" t="s">
        <v>53</v>
      </c>
      <c r="C152" s="419"/>
      <c r="D152" s="419"/>
      <c r="E152" s="419"/>
      <c r="F152" s="420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18" t="s">
        <v>53</v>
      </c>
      <c r="C165" s="419"/>
      <c r="D165" s="419"/>
      <c r="E165" s="419"/>
      <c r="F165" s="420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18" t="s">
        <v>53</v>
      </c>
      <c r="C178" s="419"/>
      <c r="D178" s="419"/>
      <c r="E178" s="419"/>
      <c r="F178" s="420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18" t="s">
        <v>53</v>
      </c>
      <c r="C191" s="419"/>
      <c r="D191" s="419"/>
      <c r="E191" s="419"/>
      <c r="F191" s="420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18" t="s">
        <v>53</v>
      </c>
      <c r="C204" s="419"/>
      <c r="D204" s="419"/>
      <c r="E204" s="419"/>
      <c r="F204" s="420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0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0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0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0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</row>
    <row r="213" spans="1:10" s="410" customFormat="1" x14ac:dyDescent="0.2">
      <c r="A213" s="308" t="s">
        <v>28</v>
      </c>
      <c r="B213" s="231"/>
      <c r="C213" s="289"/>
      <c r="D213" s="289"/>
      <c r="E213" s="289"/>
      <c r="F213" s="289"/>
      <c r="G213" s="235"/>
      <c r="H213" s="410" t="s">
        <v>57</v>
      </c>
    </row>
    <row r="214" spans="1:10" s="410" customFormat="1" ht="13.5" thickBot="1" x14ac:dyDescent="0.25">
      <c r="A214" s="311" t="s">
        <v>26</v>
      </c>
      <c r="B214" s="229">
        <f>B213-B200</f>
        <v>-80.5</v>
      </c>
      <c r="C214" s="230">
        <f t="shared" ref="C214:F214" si="49">C213-C200</f>
        <v>-80.5</v>
      </c>
      <c r="D214" s="230">
        <f t="shared" si="49"/>
        <v>-80.5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-75.98</v>
      </c>
    </row>
  </sheetData>
  <mergeCells count="16">
    <mergeCell ref="B204:F204"/>
    <mergeCell ref="B191:F19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3" t="s">
        <v>18</v>
      </c>
      <c r="C4" s="414"/>
      <c r="D4" s="414"/>
      <c r="E4" s="414"/>
      <c r="F4" s="414"/>
      <c r="G4" s="414"/>
      <c r="H4" s="414"/>
      <c r="I4" s="414"/>
      <c r="J4" s="415"/>
      <c r="K4" s="413" t="s">
        <v>21</v>
      </c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3" t="s">
        <v>23</v>
      </c>
      <c r="C17" s="414"/>
      <c r="D17" s="414"/>
      <c r="E17" s="414"/>
      <c r="F17" s="41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3" t="s">
        <v>18</v>
      </c>
      <c r="C4" s="414"/>
      <c r="D4" s="414"/>
      <c r="E4" s="414"/>
      <c r="F4" s="414"/>
      <c r="G4" s="414"/>
      <c r="H4" s="414"/>
      <c r="I4" s="414"/>
      <c r="J4" s="415"/>
      <c r="K4" s="413" t="s">
        <v>21</v>
      </c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3" t="s">
        <v>23</v>
      </c>
      <c r="C17" s="414"/>
      <c r="D17" s="414"/>
      <c r="E17" s="414"/>
      <c r="F17" s="41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3" t="s">
        <v>18</v>
      </c>
      <c r="C4" s="414"/>
      <c r="D4" s="414"/>
      <c r="E4" s="414"/>
      <c r="F4" s="414"/>
      <c r="G4" s="414"/>
      <c r="H4" s="414"/>
      <c r="I4" s="414"/>
      <c r="J4" s="415"/>
      <c r="K4" s="413" t="s">
        <v>21</v>
      </c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3" t="s">
        <v>23</v>
      </c>
      <c r="C17" s="414"/>
      <c r="D17" s="414"/>
      <c r="E17" s="414"/>
      <c r="F17" s="41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6" t="s">
        <v>42</v>
      </c>
      <c r="B1" s="41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6" t="s">
        <v>42</v>
      </c>
      <c r="B1" s="41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7" t="s">
        <v>42</v>
      </c>
      <c r="B1" s="41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6" t="s">
        <v>42</v>
      </c>
      <c r="B1" s="41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242"/>
  <sheetViews>
    <sheetView showGridLines="0" topLeftCell="A209" zoomScale="73" zoomScaleNormal="73" workbookViewId="0">
      <selection activeCell="B233" sqref="B233:V233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21"/>
      <c r="G2" s="421"/>
      <c r="H2" s="421"/>
      <c r="I2" s="421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18" t="s">
        <v>53</v>
      </c>
      <c r="C9" s="419"/>
      <c r="D9" s="419"/>
      <c r="E9" s="419"/>
      <c r="F9" s="419"/>
      <c r="G9" s="419"/>
      <c r="H9" s="419"/>
      <c r="I9" s="420"/>
      <c r="J9" s="418" t="s">
        <v>63</v>
      </c>
      <c r="K9" s="419"/>
      <c r="L9" s="419"/>
      <c r="M9" s="419"/>
      <c r="N9" s="419"/>
      <c r="O9" s="419"/>
      <c r="P9" s="419"/>
      <c r="Q9" s="419"/>
      <c r="R9" s="419"/>
      <c r="S9" s="420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18" t="s">
        <v>53</v>
      </c>
      <c r="C25" s="419"/>
      <c r="D25" s="419"/>
      <c r="E25" s="419"/>
      <c r="F25" s="419"/>
      <c r="G25" s="419"/>
      <c r="H25" s="419"/>
      <c r="I25" s="420"/>
      <c r="J25" s="418" t="s">
        <v>63</v>
      </c>
      <c r="K25" s="419"/>
      <c r="L25" s="419"/>
      <c r="M25" s="419"/>
      <c r="N25" s="419"/>
      <c r="O25" s="419"/>
      <c r="P25" s="419"/>
      <c r="Q25" s="420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22" t="s">
        <v>67</v>
      </c>
      <c r="W34" s="422"/>
      <c r="X34" s="422"/>
      <c r="Y34" s="422"/>
      <c r="Z34" s="422"/>
      <c r="AA34" s="422"/>
      <c r="AB34" s="422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22"/>
      <c r="W35" s="422"/>
      <c r="X35" s="422"/>
      <c r="Y35" s="422"/>
      <c r="Z35" s="422"/>
      <c r="AA35" s="422"/>
      <c r="AB35" s="422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22"/>
      <c r="W36" s="422"/>
      <c r="X36" s="422"/>
      <c r="Y36" s="422"/>
      <c r="Z36" s="422"/>
      <c r="AA36" s="422"/>
      <c r="AB36" s="422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18" t="s">
        <v>53</v>
      </c>
      <c r="C39" s="419"/>
      <c r="D39" s="419"/>
      <c r="E39" s="419"/>
      <c r="F39" s="419"/>
      <c r="G39" s="419"/>
      <c r="H39" s="419"/>
      <c r="I39" s="420"/>
      <c r="J39" s="418" t="s">
        <v>63</v>
      </c>
      <c r="K39" s="419"/>
      <c r="L39" s="419"/>
      <c r="M39" s="419"/>
      <c r="N39" s="419"/>
      <c r="O39" s="419"/>
      <c r="P39" s="419"/>
      <c r="Q39" s="420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22" t="s">
        <v>69</v>
      </c>
      <c r="W48" s="422"/>
      <c r="X48" s="422"/>
      <c r="Y48" s="422"/>
      <c r="Z48" s="422"/>
      <c r="AA48" s="422"/>
      <c r="AB48" s="422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22"/>
      <c r="W49" s="422"/>
      <c r="X49" s="422"/>
      <c r="Y49" s="422"/>
      <c r="Z49" s="422"/>
      <c r="AA49" s="422"/>
      <c r="AB49" s="422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22"/>
      <c r="W50" s="422"/>
      <c r="X50" s="422"/>
      <c r="Y50" s="422"/>
      <c r="Z50" s="422"/>
      <c r="AA50" s="422"/>
      <c r="AB50" s="422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18" t="s">
        <v>53</v>
      </c>
      <c r="C55" s="419"/>
      <c r="D55" s="419"/>
      <c r="E55" s="419"/>
      <c r="F55" s="419"/>
      <c r="G55" s="419"/>
      <c r="H55" s="419"/>
      <c r="I55" s="419"/>
      <c r="J55" s="419"/>
      <c r="K55" s="420"/>
      <c r="L55" s="418" t="s">
        <v>63</v>
      </c>
      <c r="M55" s="419"/>
      <c r="N55" s="419"/>
      <c r="O55" s="419"/>
      <c r="P55" s="419"/>
      <c r="Q55" s="419"/>
      <c r="R55" s="419"/>
      <c r="S55" s="420"/>
      <c r="T55" s="292" t="s">
        <v>55</v>
      </c>
      <c r="U55" s="361"/>
      <c r="V55" s="361"/>
      <c r="W55" s="361"/>
      <c r="X55" s="421" t="s">
        <v>71</v>
      </c>
      <c r="Y55" s="421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18" t="s">
        <v>53</v>
      </c>
      <c r="C70" s="419"/>
      <c r="D70" s="419"/>
      <c r="E70" s="419"/>
      <c r="F70" s="419"/>
      <c r="G70" s="419"/>
      <c r="H70" s="419"/>
      <c r="I70" s="419"/>
      <c r="J70" s="419"/>
      <c r="K70" s="420"/>
      <c r="L70" s="418" t="s">
        <v>63</v>
      </c>
      <c r="M70" s="419"/>
      <c r="N70" s="419"/>
      <c r="O70" s="419"/>
      <c r="P70" s="419"/>
      <c r="Q70" s="419"/>
      <c r="R70" s="419"/>
      <c r="S70" s="419"/>
      <c r="T70" s="419"/>
      <c r="U70" s="420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18" t="s">
        <v>53</v>
      </c>
      <c r="C86" s="419"/>
      <c r="D86" s="419"/>
      <c r="E86" s="419"/>
      <c r="F86" s="419"/>
      <c r="G86" s="419"/>
      <c r="H86" s="419"/>
      <c r="I86" s="420"/>
      <c r="J86" s="418" t="s">
        <v>75</v>
      </c>
      <c r="K86" s="419"/>
      <c r="L86" s="419"/>
      <c r="M86" s="420"/>
      <c r="N86" s="418" t="s">
        <v>63</v>
      </c>
      <c r="O86" s="419"/>
      <c r="P86" s="419"/>
      <c r="Q86" s="419"/>
      <c r="R86" s="419"/>
      <c r="S86" s="419"/>
      <c r="T86" s="419"/>
      <c r="U86" s="420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18" t="s">
        <v>53</v>
      </c>
      <c r="C100" s="419"/>
      <c r="D100" s="419"/>
      <c r="E100" s="419"/>
      <c r="F100" s="419"/>
      <c r="G100" s="419"/>
      <c r="H100" s="419"/>
      <c r="I100" s="420"/>
      <c r="J100" s="418" t="s">
        <v>75</v>
      </c>
      <c r="K100" s="419"/>
      <c r="L100" s="419"/>
      <c r="M100" s="420"/>
      <c r="N100" s="418" t="s">
        <v>63</v>
      </c>
      <c r="O100" s="419"/>
      <c r="P100" s="419"/>
      <c r="Q100" s="419"/>
      <c r="R100" s="419"/>
      <c r="S100" s="419"/>
      <c r="T100" s="419"/>
      <c r="U100" s="420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18" t="s">
        <v>53</v>
      </c>
      <c r="C115" s="419"/>
      <c r="D115" s="419"/>
      <c r="E115" s="419"/>
      <c r="F115" s="419"/>
      <c r="G115" s="419"/>
      <c r="H115" s="419"/>
      <c r="I115" s="419"/>
      <c r="J115" s="420"/>
      <c r="K115" s="418" t="s">
        <v>75</v>
      </c>
      <c r="L115" s="419"/>
      <c r="M115" s="419"/>
      <c r="N115" s="420"/>
      <c r="O115" s="418" t="s">
        <v>63</v>
      </c>
      <c r="P115" s="419"/>
      <c r="Q115" s="419"/>
      <c r="R115" s="419"/>
      <c r="S115" s="419"/>
      <c r="T115" s="419"/>
      <c r="U115" s="419"/>
      <c r="V115" s="419"/>
      <c r="W115" s="420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18" t="s">
        <v>53</v>
      </c>
      <c r="C129" s="419"/>
      <c r="D129" s="419"/>
      <c r="E129" s="419"/>
      <c r="F129" s="419"/>
      <c r="G129" s="419"/>
      <c r="H129" s="419"/>
      <c r="I129" s="419"/>
      <c r="J129" s="420"/>
      <c r="K129" s="418" t="s">
        <v>75</v>
      </c>
      <c r="L129" s="419"/>
      <c r="M129" s="419"/>
      <c r="N129" s="420"/>
      <c r="O129" s="418" t="s">
        <v>63</v>
      </c>
      <c r="P129" s="419"/>
      <c r="Q129" s="419"/>
      <c r="R129" s="419"/>
      <c r="S129" s="419"/>
      <c r="T129" s="419"/>
      <c r="U129" s="419"/>
      <c r="V129" s="419"/>
      <c r="W129" s="420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18" t="s">
        <v>53</v>
      </c>
      <c r="C143" s="419"/>
      <c r="D143" s="419"/>
      <c r="E143" s="419"/>
      <c r="F143" s="419"/>
      <c r="G143" s="419"/>
      <c r="H143" s="419"/>
      <c r="I143" s="419"/>
      <c r="J143" s="420"/>
      <c r="K143" s="418" t="s">
        <v>75</v>
      </c>
      <c r="L143" s="419"/>
      <c r="M143" s="419"/>
      <c r="N143" s="420"/>
      <c r="O143" s="418" t="s">
        <v>63</v>
      </c>
      <c r="P143" s="419"/>
      <c r="Q143" s="419"/>
      <c r="R143" s="419"/>
      <c r="S143" s="419"/>
      <c r="T143" s="419"/>
      <c r="U143" s="419"/>
      <c r="V143" s="419"/>
      <c r="W143" s="420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18" t="s">
        <v>53</v>
      </c>
      <c r="C157" s="419"/>
      <c r="D157" s="419"/>
      <c r="E157" s="419"/>
      <c r="F157" s="419"/>
      <c r="G157" s="419"/>
      <c r="H157" s="419"/>
      <c r="I157" s="419"/>
      <c r="J157" s="420"/>
      <c r="K157" s="418" t="s">
        <v>75</v>
      </c>
      <c r="L157" s="419"/>
      <c r="M157" s="419"/>
      <c r="N157" s="420"/>
      <c r="O157" s="418" t="s">
        <v>63</v>
      </c>
      <c r="P157" s="419"/>
      <c r="Q157" s="419"/>
      <c r="R157" s="419"/>
      <c r="S157" s="419"/>
      <c r="T157" s="419"/>
      <c r="U157" s="419"/>
      <c r="V157" s="419"/>
      <c r="W157" s="420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18" t="s">
        <v>53</v>
      </c>
      <c r="C173" s="419"/>
      <c r="D173" s="419"/>
      <c r="E173" s="419"/>
      <c r="F173" s="419"/>
      <c r="G173" s="419"/>
      <c r="H173" s="419"/>
      <c r="I173" s="420"/>
      <c r="J173" s="418" t="s">
        <v>75</v>
      </c>
      <c r="K173" s="419"/>
      <c r="L173" s="419"/>
      <c r="M173" s="420"/>
      <c r="N173" s="418" t="s">
        <v>63</v>
      </c>
      <c r="O173" s="419"/>
      <c r="P173" s="419"/>
      <c r="Q173" s="419"/>
      <c r="R173" s="419"/>
      <c r="S173" s="419"/>
      <c r="T173" s="419"/>
      <c r="U173" s="419"/>
      <c r="V173" s="419"/>
      <c r="W173" s="420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18" t="s">
        <v>53</v>
      </c>
      <c r="C187" s="419"/>
      <c r="D187" s="419"/>
      <c r="E187" s="419"/>
      <c r="F187" s="419"/>
      <c r="G187" s="419"/>
      <c r="H187" s="419"/>
      <c r="I187" s="420"/>
      <c r="J187" s="418" t="s">
        <v>75</v>
      </c>
      <c r="K187" s="419"/>
      <c r="L187" s="419"/>
      <c r="M187" s="420"/>
      <c r="N187" s="418" t="s">
        <v>63</v>
      </c>
      <c r="O187" s="419"/>
      <c r="P187" s="419"/>
      <c r="Q187" s="419"/>
      <c r="R187" s="419"/>
      <c r="S187" s="419"/>
      <c r="T187" s="419"/>
      <c r="U187" s="419"/>
      <c r="V187" s="419"/>
      <c r="W187" s="420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18" t="s">
        <v>53</v>
      </c>
      <c r="C201" s="419"/>
      <c r="D201" s="419"/>
      <c r="E201" s="419"/>
      <c r="F201" s="419"/>
      <c r="G201" s="419"/>
      <c r="H201" s="419"/>
      <c r="I201" s="420"/>
      <c r="J201" s="418" t="s">
        <v>75</v>
      </c>
      <c r="K201" s="419"/>
      <c r="L201" s="419"/>
      <c r="M201" s="420"/>
      <c r="N201" s="418" t="s">
        <v>63</v>
      </c>
      <c r="O201" s="419"/>
      <c r="P201" s="419"/>
      <c r="Q201" s="419"/>
      <c r="R201" s="419"/>
      <c r="S201" s="419"/>
      <c r="T201" s="419"/>
      <c r="U201" s="419"/>
      <c r="V201" s="419"/>
      <c r="W201" s="420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18" t="s">
        <v>53</v>
      </c>
      <c r="C215" s="419"/>
      <c r="D215" s="419"/>
      <c r="E215" s="419"/>
      <c r="F215" s="419"/>
      <c r="G215" s="419"/>
      <c r="H215" s="419"/>
      <c r="I215" s="420"/>
      <c r="J215" s="418" t="s">
        <v>75</v>
      </c>
      <c r="K215" s="419"/>
      <c r="L215" s="419"/>
      <c r="M215" s="420"/>
      <c r="N215" s="418" t="s">
        <v>63</v>
      </c>
      <c r="O215" s="419"/>
      <c r="P215" s="419"/>
      <c r="Q215" s="419"/>
      <c r="R215" s="419"/>
      <c r="S215" s="419"/>
      <c r="T215" s="419"/>
      <c r="U215" s="419"/>
      <c r="V215" s="419"/>
      <c r="W215" s="420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18" t="s">
        <v>53</v>
      </c>
      <c r="C230" s="419"/>
      <c r="D230" s="419"/>
      <c r="E230" s="419"/>
      <c r="F230" s="419"/>
      <c r="G230" s="419"/>
      <c r="H230" s="419"/>
      <c r="I230" s="420"/>
      <c r="J230" s="418" t="s">
        <v>75</v>
      </c>
      <c r="K230" s="419"/>
      <c r="L230" s="419"/>
      <c r="M230" s="420"/>
      <c r="N230" s="418" t="s">
        <v>63</v>
      </c>
      <c r="O230" s="419"/>
      <c r="P230" s="419"/>
      <c r="Q230" s="419"/>
      <c r="R230" s="419"/>
      <c r="S230" s="419"/>
      <c r="T230" s="419"/>
      <c r="U230" s="420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213</v>
      </c>
      <c r="K239" s="281">
        <v>720</v>
      </c>
      <c r="L239" s="281">
        <v>826</v>
      </c>
      <c r="M239" s="282">
        <v>551</v>
      </c>
      <c r="N239" s="280">
        <v>540</v>
      </c>
      <c r="O239" s="281">
        <v>767</v>
      </c>
      <c r="P239" s="281">
        <v>904</v>
      </c>
      <c r="Q239" s="281">
        <v>791</v>
      </c>
      <c r="R239" s="281">
        <v>747</v>
      </c>
      <c r="S239" s="281">
        <v>612</v>
      </c>
      <c r="T239" s="281">
        <v>493</v>
      </c>
      <c r="U239" s="281">
        <v>330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/>
      <c r="C240" s="242"/>
      <c r="D240" s="242"/>
      <c r="E240" s="242"/>
      <c r="F240" s="242"/>
      <c r="G240" s="242"/>
      <c r="H240" s="242"/>
      <c r="I240" s="242"/>
      <c r="J240" s="244"/>
      <c r="K240" s="242"/>
      <c r="L240" s="242"/>
      <c r="M240" s="372"/>
      <c r="N240" s="244"/>
      <c r="O240" s="242"/>
      <c r="P240" s="242"/>
      <c r="Q240" s="242"/>
      <c r="R240" s="242"/>
      <c r="S240" s="242"/>
      <c r="T240" s="242"/>
      <c r="U240" s="242"/>
      <c r="V240" s="235"/>
      <c r="W240" s="227" t="s">
        <v>57</v>
      </c>
      <c r="X240" s="227"/>
      <c r="Y240" s="227"/>
    </row>
    <row r="241" spans="1:28" s="410" customFormat="1" ht="13.5" thickBot="1" x14ac:dyDescent="0.25">
      <c r="A241" s="287" t="s">
        <v>26</v>
      </c>
      <c r="B241" s="374">
        <f>B240-B225</f>
        <v>-72</v>
      </c>
      <c r="C241" s="386">
        <f t="shared" ref="C241:M241" si="94">C240-C225</f>
        <v>-71.5</v>
      </c>
      <c r="D241" s="386">
        <f t="shared" si="94"/>
        <v>-70.5</v>
      </c>
      <c r="E241" s="386">
        <f t="shared" si="94"/>
        <v>-70</v>
      </c>
      <c r="F241" s="386">
        <f t="shared" si="94"/>
        <v>-69.5</v>
      </c>
      <c r="G241" s="386">
        <f t="shared" si="94"/>
        <v>-69</v>
      </c>
      <c r="H241" s="386">
        <f t="shared" si="94"/>
        <v>-68.5</v>
      </c>
      <c r="I241" s="386">
        <f t="shared" si="94"/>
        <v>-68.5</v>
      </c>
      <c r="J241" s="374">
        <f t="shared" si="94"/>
        <v>-75.5</v>
      </c>
      <c r="K241" s="386">
        <f t="shared" si="94"/>
        <v>-74</v>
      </c>
      <c r="L241" s="386">
        <f t="shared" si="94"/>
        <v>-72</v>
      </c>
      <c r="M241" s="387">
        <f t="shared" si="94"/>
        <v>-71</v>
      </c>
      <c r="N241" s="374">
        <f>N240-N229</f>
        <v>-73.5</v>
      </c>
      <c r="O241" s="386">
        <f t="shared" ref="O241:U241" si="95">O240-O229</f>
        <v>-72.5</v>
      </c>
      <c r="P241" s="386">
        <f t="shared" si="95"/>
        <v>-71.5</v>
      </c>
      <c r="Q241" s="386">
        <f t="shared" si="95"/>
        <v>-70.5</v>
      </c>
      <c r="R241" s="386">
        <f t="shared" si="95"/>
        <v>-70</v>
      </c>
      <c r="S241" s="386">
        <f t="shared" si="95"/>
        <v>-69.5</v>
      </c>
      <c r="T241" s="386">
        <f t="shared" si="95"/>
        <v>-68.5</v>
      </c>
      <c r="U241" s="386">
        <f t="shared" si="95"/>
        <v>-67.5</v>
      </c>
      <c r="V241" s="236"/>
      <c r="W241" s="227" t="s">
        <v>26</v>
      </c>
      <c r="X241" s="227">
        <f>X240-Z225</f>
        <v>-64.58</v>
      </c>
      <c r="Y241" s="227"/>
    </row>
    <row r="242" spans="1:28" x14ac:dyDescent="0.2">
      <c r="AB242" s="410"/>
    </row>
  </sheetData>
  <mergeCells count="47">
    <mergeCell ref="B230:I230"/>
    <mergeCell ref="J230:M230"/>
    <mergeCell ref="N230:U230"/>
    <mergeCell ref="B215:I215"/>
    <mergeCell ref="J215:M215"/>
    <mergeCell ref="N215:W215"/>
    <mergeCell ref="V34:AB36"/>
    <mergeCell ref="L55:S55"/>
    <mergeCell ref="B55:K55"/>
    <mergeCell ref="V48:AB50"/>
    <mergeCell ref="X55:Y55"/>
    <mergeCell ref="B39:I39"/>
    <mergeCell ref="J39:Q39"/>
    <mergeCell ref="L70:U70"/>
    <mergeCell ref="K115:N115"/>
    <mergeCell ref="B115:J115"/>
    <mergeCell ref="O115:W115"/>
    <mergeCell ref="B100:I100"/>
    <mergeCell ref="J100:M100"/>
    <mergeCell ref="N100:U100"/>
    <mergeCell ref="J86:M86"/>
    <mergeCell ref="B86:I86"/>
    <mergeCell ref="N86:U86"/>
    <mergeCell ref="B70:K70"/>
    <mergeCell ref="F2:I2"/>
    <mergeCell ref="B9:I9"/>
    <mergeCell ref="J9:S9"/>
    <mergeCell ref="B25:I25"/>
    <mergeCell ref="J25:Q25"/>
    <mergeCell ref="B143:J143"/>
    <mergeCell ref="K143:N143"/>
    <mergeCell ref="O143:W143"/>
    <mergeCell ref="K129:N129"/>
    <mergeCell ref="O129:W129"/>
    <mergeCell ref="B129:J129"/>
    <mergeCell ref="B157:J157"/>
    <mergeCell ref="K157:N157"/>
    <mergeCell ref="O157:W157"/>
    <mergeCell ref="N173:W173"/>
    <mergeCell ref="J173:M173"/>
    <mergeCell ref="B173:I173"/>
    <mergeCell ref="B201:I201"/>
    <mergeCell ref="J201:M201"/>
    <mergeCell ref="N201:W201"/>
    <mergeCell ref="B187:I187"/>
    <mergeCell ref="J187:M187"/>
    <mergeCell ref="N187:W18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2021-09-10T16:11:52Z</dcterms:modified>
</cp:coreProperties>
</file>