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my Lorena Valencia\Desktop\MODULO 3\"/>
    </mc:Choice>
  </mc:AlternateContent>
  <bookViews>
    <workbookView xWindow="0" yWindow="0" windowWidth="20490" windowHeight="754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X109" i="248" s="1"/>
  <c r="Y109" i="248" s="1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95" i="251" s="1"/>
  <c r="J95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I95" i="249" s="1"/>
  <c r="J95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U94" i="248" l="1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X95" i="248" s="1"/>
  <c r="Y95" i="248" s="1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U81" i="248" l="1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I69" i="249" s="1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K92" i="250" l="1"/>
  <c r="L92" i="250" s="1"/>
  <c r="I58" i="25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T64" i="248" l="1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K63" i="250" l="1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<sst xmlns="http://schemas.openxmlformats.org/spreadsheetml/2006/main" count="850" uniqueCount="82">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</sst>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82" t="s">
        <v>18</v>
      </c>
      <c r="C4" s="383"/>
      <c r="D4" s="383"/>
      <c r="E4" s="383"/>
      <c r="F4" s="383"/>
      <c r="G4" s="383"/>
      <c r="H4" s="383"/>
      <c r="I4" s="383"/>
      <c r="J4" s="384"/>
      <c r="K4" s="382" t="s">
        <v>21</v>
      </c>
      <c r="L4" s="383"/>
      <c r="M4" s="383"/>
      <c r="N4" s="383"/>
      <c r="O4" s="383"/>
      <c r="P4" s="383"/>
      <c r="Q4" s="383"/>
      <c r="R4" s="383"/>
      <c r="S4" s="383"/>
      <c r="T4" s="38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82" t="s">
        <v>23</v>
      </c>
      <c r="C17" s="383"/>
      <c r="D17" s="383"/>
      <c r="E17" s="383"/>
      <c r="F17" s="38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97"/>
  <sheetViews>
    <sheetView showGridLines="0" topLeftCell="A64" zoomScale="75" zoomScaleNormal="75" workbookViewId="0">
      <selection activeCell="G93" sqref="G93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88" t="s">
        <v>53</v>
      </c>
      <c r="C9" s="389"/>
      <c r="D9" s="389"/>
      <c r="E9" s="389"/>
      <c r="F9" s="39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88" t="s">
        <v>53</v>
      </c>
      <c r="C22" s="389"/>
      <c r="D22" s="389"/>
      <c r="E22" s="389"/>
      <c r="F22" s="39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88" t="s">
        <v>53</v>
      </c>
      <c r="C35" s="389"/>
      <c r="D35" s="389"/>
      <c r="E35" s="389"/>
      <c r="F35" s="39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88" t="s">
        <v>53</v>
      </c>
      <c r="C48" s="389"/>
      <c r="D48" s="389"/>
      <c r="E48" s="389"/>
      <c r="F48" s="39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388" t="s">
        <v>53</v>
      </c>
      <c r="C61" s="389"/>
      <c r="D61" s="389"/>
      <c r="E61" s="389"/>
      <c r="F61" s="39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388" t="s">
        <v>53</v>
      </c>
      <c r="C74" s="389"/>
      <c r="D74" s="389"/>
      <c r="E74" s="389"/>
      <c r="F74" s="39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388" t="s">
        <v>53</v>
      </c>
      <c r="C87" s="389"/>
      <c r="D87" s="389"/>
      <c r="E87" s="389"/>
      <c r="F87" s="39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9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109"/>
  <sheetViews>
    <sheetView showGridLines="0" topLeftCell="A75" zoomScale="73" zoomScaleNormal="73" workbookViewId="0">
      <selection activeCell="B76" sqref="B76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388" t="s">
        <v>50</v>
      </c>
      <c r="C9" s="389"/>
      <c r="D9" s="389"/>
      <c r="E9" s="389"/>
      <c r="F9" s="389"/>
      <c r="G9" s="390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388" t="s">
        <v>50</v>
      </c>
      <c r="C23" s="389"/>
      <c r="D23" s="389"/>
      <c r="E23" s="389"/>
      <c r="F23" s="389"/>
      <c r="G23" s="390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388" t="s">
        <v>50</v>
      </c>
      <c r="C38" s="389"/>
      <c r="D38" s="389"/>
      <c r="E38" s="389"/>
      <c r="F38" s="389"/>
      <c r="G38" s="390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388" t="s">
        <v>50</v>
      </c>
      <c r="C54" s="389"/>
      <c r="D54" s="389"/>
      <c r="E54" s="389"/>
      <c r="F54" s="389"/>
      <c r="G54" s="389"/>
      <c r="H54" s="390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388" t="s">
        <v>50</v>
      </c>
      <c r="C69" s="389"/>
      <c r="D69" s="389"/>
      <c r="E69" s="389"/>
      <c r="F69" s="389"/>
      <c r="G69" s="389"/>
      <c r="H69" s="390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388" t="s">
        <v>50</v>
      </c>
      <c r="C83" s="389"/>
      <c r="D83" s="389"/>
      <c r="E83" s="389"/>
      <c r="F83" s="389"/>
      <c r="G83" s="389"/>
      <c r="H83" s="390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388" t="s">
        <v>50</v>
      </c>
      <c r="C98" s="389"/>
      <c r="D98" s="389"/>
      <c r="E98" s="389"/>
      <c r="F98" s="389"/>
      <c r="G98" s="389"/>
      <c r="H98" s="390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>B102-B87</f>
        <v>124.88142292490113</v>
      </c>
      <c r="C106" s="276">
        <f>C102-C87</f>
        <v>101.85057471264372</v>
      </c>
      <c r="D106" s="276">
        <f>D102-D87</f>
        <v>59.21052631578948</v>
      </c>
      <c r="E106" s="276">
        <f>E102-E87</f>
        <v>103.28205128205127</v>
      </c>
      <c r="F106" s="276">
        <f>F102-F87</f>
        <v>84.763296317942718</v>
      </c>
      <c r="G106" s="276">
        <f>G102-G87</f>
        <v>78.454715219421132</v>
      </c>
      <c r="H106" s="277">
        <f>H102-H87</f>
        <v>74.729166666666629</v>
      </c>
      <c r="I106" s="306">
        <f>I102-I87</f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>B108-B93</f>
        <v>3</v>
      </c>
      <c r="C109" s="234">
        <f>C108-C93</f>
        <v>3</v>
      </c>
      <c r="D109" s="234">
        <f>D108-D93</f>
        <v>3</v>
      </c>
      <c r="E109" s="234">
        <f>E108-E93</f>
        <v>3</v>
      </c>
      <c r="F109" s="234">
        <f>F108-F93</f>
        <v>3</v>
      </c>
      <c r="G109" s="234">
        <f>G108-G93</f>
        <v>3</v>
      </c>
      <c r="H109" s="240">
        <f>H108-H93</f>
        <v>3</v>
      </c>
      <c r="I109" s="236"/>
      <c r="J109" s="380" t="s">
        <v>26</v>
      </c>
      <c r="K109" s="380">
        <f>K108-K93</f>
        <v>3.0899999999999963</v>
      </c>
    </row>
  </sheetData>
  <mergeCells count="7">
    <mergeCell ref="B98:H98"/>
    <mergeCell ref="B83:H83"/>
    <mergeCell ref="B9:G9"/>
    <mergeCell ref="B23:G23"/>
    <mergeCell ref="B38:G38"/>
    <mergeCell ref="B54:H54"/>
    <mergeCell ref="B69:H6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97"/>
  <sheetViews>
    <sheetView showGridLines="0" tabSelected="1" topLeftCell="A66" zoomScale="75" zoomScaleNormal="75" workbookViewId="0">
      <selection activeCell="E96" sqref="E96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3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88" t="s">
        <v>53</v>
      </c>
      <c r="C9" s="389"/>
      <c r="D9" s="389"/>
      <c r="E9" s="389"/>
      <c r="F9" s="39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88" t="s">
        <v>53</v>
      </c>
      <c r="C22" s="389"/>
      <c r="D22" s="389"/>
      <c r="E22" s="389"/>
      <c r="F22" s="39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88" t="s">
        <v>53</v>
      </c>
      <c r="C35" s="389"/>
      <c r="D35" s="389"/>
      <c r="E35" s="389"/>
      <c r="F35" s="39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88" t="s">
        <v>53</v>
      </c>
      <c r="C48" s="389"/>
      <c r="D48" s="389"/>
      <c r="E48" s="389"/>
      <c r="F48" s="39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388" t="s">
        <v>53</v>
      </c>
      <c r="C61" s="389"/>
      <c r="D61" s="389"/>
      <c r="E61" s="389"/>
      <c r="F61" s="39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388" t="s">
        <v>53</v>
      </c>
      <c r="C74" s="389"/>
      <c r="D74" s="389"/>
      <c r="E74" s="389"/>
      <c r="F74" s="39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388" t="s">
        <v>53</v>
      </c>
      <c r="C87" s="389"/>
      <c r="D87" s="389"/>
      <c r="E87" s="389"/>
      <c r="F87" s="39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9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2" t="s">
        <v>18</v>
      </c>
      <c r="C4" s="383"/>
      <c r="D4" s="383"/>
      <c r="E4" s="383"/>
      <c r="F4" s="383"/>
      <c r="G4" s="383"/>
      <c r="H4" s="383"/>
      <c r="I4" s="383"/>
      <c r="J4" s="384"/>
      <c r="K4" s="382" t="s">
        <v>21</v>
      </c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2" t="s">
        <v>23</v>
      </c>
      <c r="C17" s="383"/>
      <c r="D17" s="383"/>
      <c r="E17" s="383"/>
      <c r="F17" s="3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2" t="s">
        <v>18</v>
      </c>
      <c r="C4" s="383"/>
      <c r="D4" s="383"/>
      <c r="E4" s="383"/>
      <c r="F4" s="383"/>
      <c r="G4" s="383"/>
      <c r="H4" s="383"/>
      <c r="I4" s="383"/>
      <c r="J4" s="384"/>
      <c r="K4" s="382" t="s">
        <v>21</v>
      </c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2" t="s">
        <v>23</v>
      </c>
      <c r="C17" s="383"/>
      <c r="D17" s="383"/>
      <c r="E17" s="383"/>
      <c r="F17" s="3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2" t="s">
        <v>18</v>
      </c>
      <c r="C4" s="383"/>
      <c r="D4" s="383"/>
      <c r="E4" s="383"/>
      <c r="F4" s="383"/>
      <c r="G4" s="383"/>
      <c r="H4" s="383"/>
      <c r="I4" s="383"/>
      <c r="J4" s="384"/>
      <c r="K4" s="382" t="s">
        <v>21</v>
      </c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2" t="s">
        <v>23</v>
      </c>
      <c r="C17" s="383"/>
      <c r="D17" s="383"/>
      <c r="E17" s="383"/>
      <c r="F17" s="3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5" t="s">
        <v>42</v>
      </c>
      <c r="B1" s="38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5" t="s">
        <v>42</v>
      </c>
      <c r="B1" s="38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86" t="s">
        <v>42</v>
      </c>
      <c r="B1" s="38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5" t="s">
        <v>42</v>
      </c>
      <c r="B1" s="38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12"/>
  <sheetViews>
    <sheetView showGridLines="0" topLeftCell="A78" zoomScale="75" zoomScaleNormal="75" workbookViewId="0">
      <selection activeCell="U108" sqref="U108"/>
    </sheetView>
  </sheetViews>
  <sheetFormatPr baseColWidth="10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387"/>
      <c r="G2" s="387"/>
      <c r="H2" s="387"/>
      <c r="I2" s="387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388" t="s">
        <v>53</v>
      </c>
      <c r="C9" s="389"/>
      <c r="D9" s="389"/>
      <c r="E9" s="389"/>
      <c r="F9" s="389"/>
      <c r="G9" s="389"/>
      <c r="H9" s="389"/>
      <c r="I9" s="390"/>
      <c r="J9" s="388" t="s">
        <v>63</v>
      </c>
      <c r="K9" s="389"/>
      <c r="L9" s="389"/>
      <c r="M9" s="389"/>
      <c r="N9" s="389"/>
      <c r="O9" s="389"/>
      <c r="P9" s="389"/>
      <c r="Q9" s="389"/>
      <c r="R9" s="389"/>
      <c r="S9" s="390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388" t="s">
        <v>53</v>
      </c>
      <c r="C25" s="389"/>
      <c r="D25" s="389"/>
      <c r="E25" s="389"/>
      <c r="F25" s="389"/>
      <c r="G25" s="389"/>
      <c r="H25" s="389"/>
      <c r="I25" s="390"/>
      <c r="J25" s="388" t="s">
        <v>63</v>
      </c>
      <c r="K25" s="389"/>
      <c r="L25" s="389"/>
      <c r="M25" s="389"/>
      <c r="N25" s="389"/>
      <c r="O25" s="389"/>
      <c r="P25" s="389"/>
      <c r="Q25" s="390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91" t="s">
        <v>67</v>
      </c>
      <c r="W34" s="391"/>
      <c r="X34" s="391"/>
      <c r="Y34" s="391"/>
      <c r="Z34" s="391"/>
      <c r="AA34" s="391"/>
      <c r="AB34" s="391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91"/>
      <c r="W35" s="391"/>
      <c r="X35" s="391"/>
      <c r="Y35" s="391"/>
      <c r="Z35" s="391"/>
      <c r="AA35" s="391"/>
      <c r="AB35" s="391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91"/>
      <c r="W36" s="391"/>
      <c r="X36" s="391"/>
      <c r="Y36" s="391"/>
      <c r="Z36" s="391"/>
      <c r="AA36" s="391"/>
      <c r="AB36" s="391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388" t="s">
        <v>53</v>
      </c>
      <c r="C39" s="389"/>
      <c r="D39" s="389"/>
      <c r="E39" s="389"/>
      <c r="F39" s="389"/>
      <c r="G39" s="389"/>
      <c r="H39" s="389"/>
      <c r="I39" s="390"/>
      <c r="J39" s="388" t="s">
        <v>63</v>
      </c>
      <c r="K39" s="389"/>
      <c r="L39" s="389"/>
      <c r="M39" s="389"/>
      <c r="N39" s="389"/>
      <c r="O39" s="389"/>
      <c r="P39" s="389"/>
      <c r="Q39" s="390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391" t="s">
        <v>69</v>
      </c>
      <c r="W48" s="391"/>
      <c r="X48" s="391"/>
      <c r="Y48" s="391"/>
      <c r="Z48" s="391"/>
      <c r="AA48" s="391"/>
      <c r="AB48" s="391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391"/>
      <c r="W49" s="391"/>
      <c r="X49" s="391"/>
      <c r="Y49" s="391"/>
      <c r="Z49" s="391"/>
      <c r="AA49" s="391"/>
      <c r="AB49" s="391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391"/>
      <c r="W50" s="391"/>
      <c r="X50" s="391"/>
      <c r="Y50" s="391"/>
      <c r="Z50" s="391"/>
      <c r="AA50" s="391"/>
      <c r="AB50" s="391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388" t="s">
        <v>53</v>
      </c>
      <c r="C55" s="389"/>
      <c r="D55" s="389"/>
      <c r="E55" s="389"/>
      <c r="F55" s="389"/>
      <c r="G55" s="389"/>
      <c r="H55" s="389"/>
      <c r="I55" s="389"/>
      <c r="J55" s="389"/>
      <c r="K55" s="390"/>
      <c r="L55" s="388" t="s">
        <v>63</v>
      </c>
      <c r="M55" s="389"/>
      <c r="N55" s="389"/>
      <c r="O55" s="389"/>
      <c r="P55" s="389"/>
      <c r="Q55" s="389"/>
      <c r="R55" s="389"/>
      <c r="S55" s="390"/>
      <c r="T55" s="292" t="s">
        <v>55</v>
      </c>
      <c r="U55" s="361"/>
      <c r="V55" s="361"/>
      <c r="W55" s="361"/>
      <c r="X55" s="387" t="s">
        <v>71</v>
      </c>
      <c r="Y55" s="387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388" t="s">
        <v>53</v>
      </c>
      <c r="C70" s="389"/>
      <c r="D70" s="389"/>
      <c r="E70" s="389"/>
      <c r="F70" s="389"/>
      <c r="G70" s="389"/>
      <c r="H70" s="389"/>
      <c r="I70" s="389"/>
      <c r="J70" s="389"/>
      <c r="K70" s="390"/>
      <c r="L70" s="388" t="s">
        <v>63</v>
      </c>
      <c r="M70" s="389"/>
      <c r="N70" s="389"/>
      <c r="O70" s="389"/>
      <c r="P70" s="389"/>
      <c r="Q70" s="389"/>
      <c r="R70" s="389"/>
      <c r="S70" s="389"/>
      <c r="T70" s="389"/>
      <c r="U70" s="390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388" t="s">
        <v>53</v>
      </c>
      <c r="C86" s="389"/>
      <c r="D86" s="389"/>
      <c r="E86" s="389"/>
      <c r="F86" s="389"/>
      <c r="G86" s="389"/>
      <c r="H86" s="389"/>
      <c r="I86" s="390"/>
      <c r="J86" s="388" t="s">
        <v>75</v>
      </c>
      <c r="K86" s="389"/>
      <c r="L86" s="389"/>
      <c r="M86" s="390"/>
      <c r="N86" s="388" t="s">
        <v>63</v>
      </c>
      <c r="O86" s="389"/>
      <c r="P86" s="389"/>
      <c r="Q86" s="389"/>
      <c r="R86" s="389"/>
      <c r="S86" s="389"/>
      <c r="T86" s="389"/>
      <c r="U86" s="390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388" t="s">
        <v>53</v>
      </c>
      <c r="C100" s="389"/>
      <c r="D100" s="389"/>
      <c r="E100" s="389"/>
      <c r="F100" s="389"/>
      <c r="G100" s="389"/>
      <c r="H100" s="389"/>
      <c r="I100" s="390"/>
      <c r="J100" s="388" t="s">
        <v>75</v>
      </c>
      <c r="K100" s="389"/>
      <c r="L100" s="389"/>
      <c r="M100" s="390"/>
      <c r="N100" s="388" t="s">
        <v>63</v>
      </c>
      <c r="O100" s="389"/>
      <c r="P100" s="389"/>
      <c r="Q100" s="389"/>
      <c r="R100" s="389"/>
      <c r="S100" s="389"/>
      <c r="T100" s="389"/>
      <c r="U100" s="390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</sheetData>
  <mergeCells count="20">
    <mergeCell ref="B100:I100"/>
    <mergeCell ref="J100:M100"/>
    <mergeCell ref="N100:U100"/>
    <mergeCell ref="J86:M86"/>
    <mergeCell ref="B86:I86"/>
    <mergeCell ref="N86:U86"/>
    <mergeCell ref="B70:K70"/>
    <mergeCell ref="V34:AB36"/>
    <mergeCell ref="L55:S55"/>
    <mergeCell ref="B55:K55"/>
    <mergeCell ref="V48:AB50"/>
    <mergeCell ref="B39:I39"/>
    <mergeCell ref="J39:Q39"/>
    <mergeCell ref="X55:Y55"/>
    <mergeCell ref="L70:U70"/>
    <mergeCell ref="F2:I2"/>
    <mergeCell ref="B9:I9"/>
    <mergeCell ref="J9:S9"/>
    <mergeCell ref="B25:I25"/>
    <mergeCell ref="J25:Q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Eimy Lorena Valencia</cp:lastModifiedBy>
  <cp:lastPrinted>2018-07-16T23:48:49Z</cp:lastPrinted>
  <dcterms:created xsi:type="dcterms:W3CDTF">1996-11-27T10:00:04Z</dcterms:created>
  <dcterms:modified xsi:type="dcterms:W3CDTF">2021-07-09T18:32:29Z</dcterms:modified>
</cp:coreProperties>
</file>