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 l="1"/>
  <c r="U16" i="248"/>
  <c r="T17" i="248"/>
  <c r="U17" i="248"/>
  <c r="T20" i="248"/>
  <c r="U20" i="248"/>
  <c r="S20" i="248" l="1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9" l="1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<sst xmlns="http://schemas.openxmlformats.org/spreadsheetml/2006/main" count="407" uniqueCount="67">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</sst>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6" t="s">
        <v>23</v>
      </c>
      <c r="C17" s="357"/>
      <c r="D17" s="357"/>
      <c r="E17" s="357"/>
      <c r="F17" s="35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9"/>
  <sheetViews>
    <sheetView showGridLines="0" zoomScale="75" zoomScaleNormal="75" workbookViewId="0">
      <selection activeCell="H26" sqref="H2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1" t="s">
        <v>53</v>
      </c>
      <c r="C9" s="362"/>
      <c r="D9" s="362"/>
      <c r="E9" s="362"/>
      <c r="F9" s="36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7">
        <f>B18-B7</f>
        <v>28.56</v>
      </c>
      <c r="C19" s="338">
        <f>C18-C7</f>
        <v>28.56</v>
      </c>
      <c r="D19" s="338">
        <f>D18-D7</f>
        <v>28.56</v>
      </c>
      <c r="E19" s="338">
        <f>E18-E7</f>
        <v>28.56</v>
      </c>
      <c r="F19" s="338">
        <f>F18-F7</f>
        <v>28.56</v>
      </c>
      <c r="G19" s="234"/>
      <c r="H19" s="280" t="s">
        <v>26</v>
      </c>
    </row>
  </sheetData>
  <mergeCells count="1">
    <mergeCell ref="B9:F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21"/>
  <sheetViews>
    <sheetView showGridLines="0" zoomScale="73" zoomScaleNormal="73" workbookViewId="0">
      <selection activeCell="O22" sqref="O2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61" t="s">
        <v>50</v>
      </c>
      <c r="C9" s="362"/>
      <c r="D9" s="362"/>
      <c r="E9" s="362"/>
      <c r="F9" s="362"/>
      <c r="G9" s="36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4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28.5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7.4699999999999989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</sheetData>
  <mergeCells count="1">
    <mergeCell ref="B9:G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9"/>
  <sheetViews>
    <sheetView showGridLines="0" zoomScale="75" zoomScaleNormal="75" workbookViewId="0">
      <selection activeCell="M13" sqref="M1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1" t="s">
        <v>53</v>
      </c>
      <c r="C9" s="362"/>
      <c r="D9" s="362"/>
      <c r="E9" s="362"/>
      <c r="F9" s="36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7">
        <f>B18-B7</f>
        <v>35.019999999999996</v>
      </c>
      <c r="C19" s="338">
        <f>C18-C7</f>
        <v>35.019999999999996</v>
      </c>
      <c r="D19" s="338">
        <f>D18-D7</f>
        <v>35.019999999999996</v>
      </c>
      <c r="E19" s="338">
        <f>E18-E7</f>
        <v>35.019999999999996</v>
      </c>
      <c r="F19" s="338">
        <f>F18-F7</f>
        <v>35.019999999999996</v>
      </c>
      <c r="G19" s="234"/>
      <c r="H19" s="280" t="s">
        <v>26</v>
      </c>
    </row>
  </sheetData>
  <mergeCells count="1">
    <mergeCell ref="B9:F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6" t="s">
        <v>23</v>
      </c>
      <c r="C17" s="357"/>
      <c r="D17" s="357"/>
      <c r="E17" s="357"/>
      <c r="F17" s="35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6" t="s">
        <v>23</v>
      </c>
      <c r="C17" s="357"/>
      <c r="D17" s="357"/>
      <c r="E17" s="357"/>
      <c r="F17" s="35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6" t="s">
        <v>18</v>
      </c>
      <c r="C4" s="357"/>
      <c r="D4" s="357"/>
      <c r="E4" s="357"/>
      <c r="F4" s="357"/>
      <c r="G4" s="357"/>
      <c r="H4" s="357"/>
      <c r="I4" s="357"/>
      <c r="J4" s="358"/>
      <c r="K4" s="356" t="s">
        <v>21</v>
      </c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6" t="s">
        <v>23</v>
      </c>
      <c r="C17" s="357"/>
      <c r="D17" s="357"/>
      <c r="E17" s="357"/>
      <c r="F17" s="35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9" t="s">
        <v>42</v>
      </c>
      <c r="B1" s="35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9" t="s">
        <v>42</v>
      </c>
      <c r="B1" s="35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0" t="s">
        <v>42</v>
      </c>
      <c r="B1" s="36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9" t="s">
        <v>42</v>
      </c>
      <c r="B1" s="35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Z23"/>
  <sheetViews>
    <sheetView showGridLines="0" tabSelected="1" topLeftCell="D1" zoomScale="75" zoomScaleNormal="75" workbookViewId="0">
      <selection activeCell="Y23" sqref="Y2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2" width="10.7109375" style="237" bestFit="1" customWidth="1"/>
    <col min="13" max="13" width="13" style="237" customWidth="1"/>
    <col min="14" max="14" width="13" style="334" customWidth="1"/>
    <col min="15" max="15" width="8.85546875" style="237" customWidth="1"/>
    <col min="16" max="16" width="12.28515625" style="237" customWidth="1"/>
    <col min="1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64"/>
      <c r="G2" s="364"/>
      <c r="H2" s="364"/>
      <c r="I2" s="364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3">
        <v>22.06</v>
      </c>
      <c r="D7" s="353">
        <v>22.06</v>
      </c>
      <c r="E7" s="353">
        <v>22.06</v>
      </c>
      <c r="F7" s="353">
        <v>22.06</v>
      </c>
      <c r="G7" s="353">
        <v>22.06</v>
      </c>
      <c r="H7" s="353">
        <v>22.06</v>
      </c>
      <c r="I7" s="353">
        <v>22.06</v>
      </c>
      <c r="J7" s="353">
        <v>22.06</v>
      </c>
      <c r="K7" s="353">
        <v>22.06</v>
      </c>
      <c r="L7" s="353">
        <v>22.06</v>
      </c>
      <c r="M7" s="353">
        <v>22.06</v>
      </c>
      <c r="N7" s="353">
        <v>22.06</v>
      </c>
      <c r="O7" s="353">
        <v>22.06</v>
      </c>
      <c r="P7" s="353">
        <v>22.06</v>
      </c>
      <c r="Q7" s="353">
        <v>22.06</v>
      </c>
      <c r="R7" s="353">
        <v>22.06</v>
      </c>
      <c r="S7" s="353">
        <v>22.06</v>
      </c>
      <c r="T7" s="353">
        <v>22.06</v>
      </c>
      <c r="U7" s="353">
        <v>22.06</v>
      </c>
      <c r="V7" s="353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61" t="s">
        <v>53</v>
      </c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3"/>
      <c r="N9" s="361" t="s">
        <v>63</v>
      </c>
      <c r="O9" s="362"/>
      <c r="P9" s="362"/>
      <c r="Q9" s="362"/>
      <c r="R9" s="362"/>
      <c r="S9" s="362"/>
      <c r="T9" s="362"/>
      <c r="U9" s="363"/>
      <c r="V9" s="339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40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2">
        <v>8</v>
      </c>
      <c r="N11" s="250"/>
      <c r="O11" s="333"/>
      <c r="P11" s="251"/>
      <c r="Q11" s="251"/>
      <c r="R11" s="315"/>
      <c r="S11" s="315"/>
      <c r="T11" s="252"/>
      <c r="U11" s="352"/>
      <c r="V11" s="341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2">
        <v>140</v>
      </c>
      <c r="X12" s="237">
        <v>3</v>
      </c>
      <c r="Y12" s="237">
        <v>28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3">
        <v>170.953125</v>
      </c>
      <c r="X13" s="237">
        <v>4</v>
      </c>
      <c r="Y13" s="237">
        <v>27.5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4">
        <v>68.515625</v>
      </c>
      <c r="X14" s="227">
        <v>5</v>
      </c>
      <c r="Y14" s="227">
        <v>27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5">
        <v>0.10060626262083577</v>
      </c>
      <c r="X15" s="227">
        <v>6</v>
      </c>
      <c r="Y15" s="227">
        <v>26.5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6">
        <f t="shared" si="4"/>
        <v>22.109375000000014</v>
      </c>
      <c r="X16" s="227">
        <v>7</v>
      </c>
      <c r="Y16" s="227">
        <v>26</v>
      </c>
      <c r="Z16" s="237">
        <v>27.5</v>
      </c>
    </row>
    <row r="17" spans="1:26" ht="13.5" thickBot="1" x14ac:dyDescent="0.25">
      <c r="A17" s="350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7">
        <f t="shared" si="9"/>
        <v>131.10361043689321</v>
      </c>
      <c r="X17" s="227">
        <v>8</v>
      </c>
      <c r="Y17" s="227">
        <v>25.5</v>
      </c>
      <c r="Z17" s="237">
        <v>27</v>
      </c>
    </row>
    <row r="18" spans="1:26" x14ac:dyDescent="0.2">
      <c r="A18" s="351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8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4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</v>
      </c>
      <c r="F19" s="240">
        <v>28</v>
      </c>
      <c r="G19" s="240">
        <v>27.5</v>
      </c>
      <c r="H19" s="240">
        <v>27.5</v>
      </c>
      <c r="I19" s="240">
        <v>27</v>
      </c>
      <c r="J19" s="240">
        <v>27</v>
      </c>
      <c r="K19" s="240">
        <v>26.5</v>
      </c>
      <c r="L19" s="240">
        <v>26.5</v>
      </c>
      <c r="M19" s="243">
        <v>25.5</v>
      </c>
      <c r="N19" s="242"/>
      <c r="O19" s="240"/>
      <c r="P19" s="240"/>
      <c r="Q19" s="240"/>
      <c r="R19" s="240"/>
      <c r="S19" s="240"/>
      <c r="T19" s="240"/>
      <c r="U19" s="243"/>
      <c r="V19" s="340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5.9400000000000013</v>
      </c>
      <c r="F20" s="241">
        <f t="shared" si="10"/>
        <v>5.9400000000000013</v>
      </c>
      <c r="G20" s="241">
        <f t="shared" si="10"/>
        <v>5.4400000000000013</v>
      </c>
      <c r="H20" s="241">
        <f t="shared" si="10"/>
        <v>5.4400000000000013</v>
      </c>
      <c r="I20" s="241">
        <f t="shared" si="10"/>
        <v>4.9400000000000013</v>
      </c>
      <c r="J20" s="241">
        <f t="shared" si="10"/>
        <v>4.9400000000000013</v>
      </c>
      <c r="K20" s="241">
        <f t="shared" ref="K20:U20" si="11">K19-H7</f>
        <v>4.4400000000000013</v>
      </c>
      <c r="L20" s="241">
        <f t="shared" si="11"/>
        <v>4.4400000000000013</v>
      </c>
      <c r="M20" s="245">
        <f t="shared" si="11"/>
        <v>3.4400000000000013</v>
      </c>
      <c r="N20" s="244">
        <f t="shared" si="11"/>
        <v>-22.06</v>
      </c>
      <c r="O20" s="241">
        <f t="shared" si="11"/>
        <v>-22.06</v>
      </c>
      <c r="P20" s="241">
        <f t="shared" si="11"/>
        <v>-22.06</v>
      </c>
      <c r="Q20" s="241">
        <f t="shared" si="11"/>
        <v>-22.06</v>
      </c>
      <c r="R20" s="241">
        <f t="shared" si="11"/>
        <v>-22.06</v>
      </c>
      <c r="S20" s="241">
        <f t="shared" si="11"/>
        <v>-22.06</v>
      </c>
      <c r="T20" s="241">
        <f t="shared" si="11"/>
        <v>-22.06</v>
      </c>
      <c r="U20" s="245">
        <f t="shared" si="11"/>
        <v>-22.06</v>
      </c>
      <c r="V20" s="349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5">
        <v>28</v>
      </c>
      <c r="I21" s="355">
        <v>28</v>
      </c>
      <c r="J21" s="355">
        <v>28</v>
      </c>
      <c r="K21" s="237">
        <v>27.5</v>
      </c>
      <c r="L21" s="355">
        <v>27.5</v>
      </c>
      <c r="M21" s="237">
        <v>27</v>
      </c>
      <c r="O21" s="227"/>
      <c r="P21" s="227"/>
    </row>
    <row r="23" spans="1:26" x14ac:dyDescent="0.2"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6"/>
      <c r="R23" s="336"/>
    </row>
  </sheetData>
  <mergeCells count="3">
    <mergeCell ref="N9:U9"/>
    <mergeCell ref="F2:I2"/>
    <mergeCell ref="B9:M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2022-12-03T16:00:23Z</dcterms:modified>
</cp:coreProperties>
</file>