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8_{6727EB81-D4D4-4652-93A8-92B03593D264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92" i="249" l="1"/>
  <c r="I292" i="251" l="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 s="1"/>
  <c r="K318" i="250" s="1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AA317" i="248" s="1"/>
  <c r="AB317" i="248" s="1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 l="1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 l="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 s="1"/>
  <c r="AB303" i="248" s="1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F178" i="250" s="1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D162" i="249" l="1"/>
  <c r="E161" i="248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<sst xmlns="http://schemas.openxmlformats.org/spreadsheetml/2006/main" count="1936" uniqueCount="120">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</sst>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2" t="s">
        <v>18</v>
      </c>
      <c r="C4" s="463"/>
      <c r="D4" s="463"/>
      <c r="E4" s="463"/>
      <c r="F4" s="463"/>
      <c r="G4" s="463"/>
      <c r="H4" s="463"/>
      <c r="I4" s="463"/>
      <c r="J4" s="464"/>
      <c r="K4" s="462" t="s">
        <v>21</v>
      </c>
      <c r="L4" s="463"/>
      <c r="M4" s="463"/>
      <c r="N4" s="463"/>
      <c r="O4" s="463"/>
      <c r="P4" s="463"/>
      <c r="Q4" s="463"/>
      <c r="R4" s="463"/>
      <c r="S4" s="463"/>
      <c r="T4" s="46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2" t="s">
        <v>23</v>
      </c>
      <c r="C17" s="463"/>
      <c r="D17" s="463"/>
      <c r="E17" s="463"/>
      <c r="F17" s="46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N292"/>
  <sheetViews>
    <sheetView showGridLines="0" topLeftCell="A262" zoomScale="73" zoomScaleNormal="73" workbookViewId="0">
      <selection activeCell="C291" sqref="C29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7" t="s">
        <v>53</v>
      </c>
      <c r="C9" s="468"/>
      <c r="D9" s="468"/>
      <c r="E9" s="468"/>
      <c r="F9" s="47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67" t="s">
        <v>72</v>
      </c>
      <c r="C22" s="468"/>
      <c r="D22" s="468"/>
      <c r="E22" s="468"/>
      <c r="F22" s="47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67" t="s">
        <v>72</v>
      </c>
      <c r="C35" s="468"/>
      <c r="D35" s="468"/>
      <c r="E35" s="468"/>
      <c r="F35" s="47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67" t="s">
        <v>72</v>
      </c>
      <c r="C48" s="468"/>
      <c r="D48" s="468"/>
      <c r="E48" s="468"/>
      <c r="F48" s="47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67" t="s">
        <v>72</v>
      </c>
      <c r="C61" s="468"/>
      <c r="D61" s="468"/>
      <c r="E61" s="468"/>
      <c r="F61" s="47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67" t="s">
        <v>72</v>
      </c>
      <c r="C74" s="468"/>
      <c r="D74" s="468"/>
      <c r="E74" s="468"/>
      <c r="F74" s="47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67" t="s">
        <v>72</v>
      </c>
      <c r="C87" s="468"/>
      <c r="D87" s="468"/>
      <c r="E87" s="468"/>
      <c r="F87" s="47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67" t="s">
        <v>72</v>
      </c>
      <c r="C100" s="468"/>
      <c r="D100" s="468"/>
      <c r="E100" s="468"/>
      <c r="F100" s="47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67" t="s">
        <v>72</v>
      </c>
      <c r="C113" s="468"/>
      <c r="D113" s="468"/>
      <c r="E113" s="468"/>
      <c r="F113" s="472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67" t="s">
        <v>72</v>
      </c>
      <c r="C126" s="468"/>
      <c r="D126" s="468"/>
      <c r="E126" s="468"/>
      <c r="F126" s="472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67" t="s">
        <v>72</v>
      </c>
      <c r="C139" s="468"/>
      <c r="D139" s="468"/>
      <c r="E139" s="468"/>
      <c r="F139" s="47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67" t="s">
        <v>72</v>
      </c>
      <c r="C152" s="468"/>
      <c r="D152" s="468"/>
      <c r="E152" s="468"/>
      <c r="F152" s="47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67" t="s">
        <v>72</v>
      </c>
      <c r="C165" s="468"/>
      <c r="D165" s="468"/>
      <c r="E165" s="468"/>
      <c r="F165" s="472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67" t="s">
        <v>72</v>
      </c>
      <c r="C178" s="468"/>
      <c r="D178" s="468"/>
      <c r="E178" s="468"/>
      <c r="F178" s="47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67" t="s">
        <v>72</v>
      </c>
      <c r="C191" s="468"/>
      <c r="D191" s="468"/>
      <c r="E191" s="468"/>
      <c r="F191" s="47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67" t="s">
        <v>72</v>
      </c>
      <c r="C204" s="468"/>
      <c r="D204" s="468"/>
      <c r="E204" s="468"/>
      <c r="F204" s="47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67" t="s">
        <v>72</v>
      </c>
      <c r="C217" s="468"/>
      <c r="D217" s="468"/>
      <c r="E217" s="468"/>
      <c r="F217" s="47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467" t="s">
        <v>72</v>
      </c>
      <c r="C230" s="468"/>
      <c r="D230" s="468"/>
      <c r="E230" s="468"/>
      <c r="F230" s="472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67" t="s">
        <v>72</v>
      </c>
      <c r="C243" s="468"/>
      <c r="D243" s="468"/>
      <c r="E243" s="468"/>
      <c r="F243" s="47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467" t="s">
        <v>72</v>
      </c>
      <c r="C256" s="468"/>
      <c r="D256" s="468"/>
      <c r="E256" s="468"/>
      <c r="F256" s="47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467" t="s">
        <v>72</v>
      </c>
      <c r="C269" s="468"/>
      <c r="D269" s="468"/>
      <c r="E269" s="468"/>
      <c r="F269" s="47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467" t="s">
        <v>72</v>
      </c>
      <c r="C282" s="468"/>
      <c r="D282" s="468"/>
      <c r="E282" s="468"/>
      <c r="F282" s="472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11" ht="13.5" thickBot="1" x14ac:dyDescent="0.25">
      <c r="A289" s="226" t="s">
        <v>27</v>
      </c>
      <c r="B289" s="270">
        <f>B285-B272</f>
        <v>70.029411764705856</v>
      </c>
      <c r="C289" s="271">
        <f>C285-C272</f>
        <v>196.5151515151515</v>
      </c>
      <c r="D289" s="271">
        <f>D285-D272</f>
        <v>211</v>
      </c>
      <c r="E289" s="271">
        <f>E285-E272</f>
        <v>251.525925925926</v>
      </c>
      <c r="F289" s="271">
        <f>F285-F272</f>
        <v>-3320.8823529411766</v>
      </c>
      <c r="G289" s="424">
        <f>G285-G272</f>
        <v>118.90653357531801</v>
      </c>
      <c r="H289" s="461"/>
      <c r="I289" s="461"/>
      <c r="J289" s="461"/>
    </row>
    <row r="290" spans="1:11" x14ac:dyDescent="0.2">
      <c r="A290" s="309" t="s">
        <v>52</v>
      </c>
      <c r="B290" s="274">
        <v>361</v>
      </c>
      <c r="C290" s="275">
        <v>270</v>
      </c>
      <c r="D290" s="275">
        <v>308</v>
      </c>
      <c r="E290" s="275">
        <v>250</v>
      </c>
      <c r="F290" s="329"/>
      <c r="G290" s="330">
        <f>SUM(B290:F290)</f>
        <v>1189</v>
      </c>
      <c r="H290" s="461" t="s">
        <v>56</v>
      </c>
      <c r="I290" s="331">
        <f>G277-G290</f>
        <v>165</v>
      </c>
      <c r="J290" s="332">
        <f>I290/G277</f>
        <v>0.12186115214180207</v>
      </c>
      <c r="K290" s="414" t="s">
        <v>119</v>
      </c>
    </row>
    <row r="291" spans="1:11" x14ac:dyDescent="0.2">
      <c r="A291" s="309" t="s">
        <v>28</v>
      </c>
      <c r="B291" s="229">
        <v>126</v>
      </c>
      <c r="C291" s="281">
        <v>125.5</v>
      </c>
      <c r="D291" s="281">
        <v>124.5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11" ht="13.5" thickBot="1" x14ac:dyDescent="0.25">
      <c r="A292" s="312" t="s">
        <v>26</v>
      </c>
      <c r="B292" s="336">
        <f>B291-B278</f>
        <v>6</v>
      </c>
      <c r="C292" s="337">
        <f>C291-C278</f>
        <v>6</v>
      </c>
      <c r="D292" s="337">
        <f>D291-D278</f>
        <v>6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</sheetData>
  <mergeCells count="22">
    <mergeCell ref="B282:F282"/>
    <mergeCell ref="B269:F269"/>
    <mergeCell ref="B204:F204"/>
    <mergeCell ref="B191:F191"/>
    <mergeCell ref="B178:F178"/>
    <mergeCell ref="B256:F256"/>
    <mergeCell ref="B243:F243"/>
    <mergeCell ref="B230:F230"/>
    <mergeCell ref="B217:F217"/>
    <mergeCell ref="B9:F9"/>
    <mergeCell ref="B22:F22"/>
    <mergeCell ref="B35:F35"/>
    <mergeCell ref="B48:F48"/>
    <mergeCell ref="B61:F61"/>
    <mergeCell ref="B165:F165"/>
    <mergeCell ref="B87:F87"/>
    <mergeCell ref="B74:F74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320"/>
  <sheetViews>
    <sheetView showGridLines="0" topLeftCell="A288" zoomScale="73" zoomScaleNormal="73" workbookViewId="0">
      <selection activeCell="O308" sqref="O30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67" t="s">
        <v>50</v>
      </c>
      <c r="C9" s="468"/>
      <c r="D9" s="468"/>
      <c r="E9" s="468"/>
      <c r="F9" s="468"/>
      <c r="G9" s="47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67" t="s">
        <v>50</v>
      </c>
      <c r="C23" s="468"/>
      <c r="D23" s="468"/>
      <c r="E23" s="468"/>
      <c r="F23" s="468"/>
      <c r="G23" s="472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67" t="s">
        <v>50</v>
      </c>
      <c r="C37" s="468"/>
      <c r="D37" s="468"/>
      <c r="E37" s="468"/>
      <c r="F37" s="468"/>
      <c r="G37" s="472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67" t="s">
        <v>50</v>
      </c>
      <c r="C53" s="468"/>
      <c r="D53" s="468"/>
      <c r="E53" s="468"/>
      <c r="F53" s="468"/>
      <c r="G53" s="472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67" t="s">
        <v>50</v>
      </c>
      <c r="C67" s="468"/>
      <c r="D67" s="468"/>
      <c r="E67" s="468"/>
      <c r="F67" s="468"/>
      <c r="G67" s="472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67" t="s">
        <v>50</v>
      </c>
      <c r="C81" s="468"/>
      <c r="D81" s="468"/>
      <c r="E81" s="468"/>
      <c r="F81" s="468"/>
      <c r="G81" s="472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67" t="s">
        <v>50</v>
      </c>
      <c r="C95" s="468"/>
      <c r="D95" s="468"/>
      <c r="E95" s="468"/>
      <c r="F95" s="468"/>
      <c r="G95" s="472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67" t="s">
        <v>50</v>
      </c>
      <c r="C111" s="468"/>
      <c r="D111" s="468"/>
      <c r="E111" s="468"/>
      <c r="F111" s="468"/>
      <c r="G111" s="472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67" t="s">
        <v>50</v>
      </c>
      <c r="C125" s="468"/>
      <c r="D125" s="468"/>
      <c r="E125" s="468"/>
      <c r="F125" s="468"/>
      <c r="G125" s="472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67" t="s">
        <v>50</v>
      </c>
      <c r="C139" s="468"/>
      <c r="D139" s="468"/>
      <c r="E139" s="468"/>
      <c r="F139" s="468"/>
      <c r="G139" s="472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67" t="s">
        <v>50</v>
      </c>
      <c r="C153" s="468"/>
      <c r="D153" s="468"/>
      <c r="E153" s="468"/>
      <c r="F153" s="468"/>
      <c r="G153" s="472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67" t="s">
        <v>50</v>
      </c>
      <c r="C167" s="468"/>
      <c r="D167" s="468"/>
      <c r="E167" s="468"/>
      <c r="F167" s="468"/>
      <c r="G167" s="472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67" t="s">
        <v>50</v>
      </c>
      <c r="C182" s="468"/>
      <c r="D182" s="468"/>
      <c r="E182" s="468"/>
      <c r="F182" s="468"/>
      <c r="G182" s="472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67" t="s">
        <v>50</v>
      </c>
      <c r="C196" s="468"/>
      <c r="D196" s="468"/>
      <c r="E196" s="468"/>
      <c r="F196" s="468"/>
      <c r="G196" s="472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67" t="s">
        <v>50</v>
      </c>
      <c r="C210" s="468"/>
      <c r="D210" s="468"/>
      <c r="E210" s="468"/>
      <c r="F210" s="468"/>
      <c r="G210" s="472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67" t="s">
        <v>50</v>
      </c>
      <c r="C224" s="468"/>
      <c r="D224" s="468"/>
      <c r="E224" s="468"/>
      <c r="F224" s="468"/>
      <c r="G224" s="472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67" t="s">
        <v>50</v>
      </c>
      <c r="C238" s="468"/>
      <c r="D238" s="468"/>
      <c r="E238" s="468"/>
      <c r="F238" s="468"/>
      <c r="G238" s="472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467" t="s">
        <v>50</v>
      </c>
      <c r="C252" s="468"/>
      <c r="D252" s="468"/>
      <c r="E252" s="468"/>
      <c r="F252" s="468"/>
      <c r="G252" s="472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467" t="s">
        <v>50</v>
      </c>
      <c r="C267" s="468"/>
      <c r="D267" s="468"/>
      <c r="E267" s="468"/>
      <c r="F267" s="468"/>
      <c r="G267" s="472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467" t="s">
        <v>50</v>
      </c>
      <c r="C281" s="468"/>
      <c r="D281" s="468"/>
      <c r="E281" s="468"/>
      <c r="F281" s="468"/>
      <c r="G281" s="472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467" t="s">
        <v>50</v>
      </c>
      <c r="C295" s="468"/>
      <c r="D295" s="468"/>
      <c r="E295" s="468"/>
      <c r="F295" s="468"/>
      <c r="G295" s="472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467" t="s">
        <v>50</v>
      </c>
      <c r="C309" s="468"/>
      <c r="D309" s="468"/>
      <c r="E309" s="468"/>
      <c r="F309" s="468"/>
      <c r="G309" s="472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109</v>
      </c>
      <c r="E319" s="281">
        <v>109</v>
      </c>
      <c r="F319" s="281">
        <v>108</v>
      </c>
      <c r="G319" s="230">
        <v>107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4.5</v>
      </c>
      <c r="E320" s="232">
        <f t="shared" si="73"/>
        <v>4.5</v>
      </c>
      <c r="F320" s="232">
        <f t="shared" si="73"/>
        <v>5</v>
      </c>
      <c r="G320" s="238">
        <f t="shared" si="73"/>
        <v>4.5</v>
      </c>
      <c r="H320" s="234"/>
      <c r="I320" s="461" t="s">
        <v>26</v>
      </c>
      <c r="J320" s="461">
        <f>J319-J305</f>
        <v>5.0900000000000034</v>
      </c>
      <c r="K320" s="461"/>
    </row>
  </sheetData>
  <mergeCells count="22">
    <mergeCell ref="B309:G309"/>
    <mergeCell ref="B295:G295"/>
    <mergeCell ref="B224:G224"/>
    <mergeCell ref="B210:G210"/>
    <mergeCell ref="B196:G196"/>
    <mergeCell ref="B281:G281"/>
    <mergeCell ref="B267:G267"/>
    <mergeCell ref="B252:G252"/>
    <mergeCell ref="B238:G238"/>
    <mergeCell ref="B9:G9"/>
    <mergeCell ref="B23:G23"/>
    <mergeCell ref="B37:G37"/>
    <mergeCell ref="B53:G53"/>
    <mergeCell ref="B67:G67"/>
    <mergeCell ref="B182:G182"/>
    <mergeCell ref="B95:G95"/>
    <mergeCell ref="B81:G81"/>
    <mergeCell ref="B167:G167"/>
    <mergeCell ref="B153:G153"/>
    <mergeCell ref="B139:G139"/>
    <mergeCell ref="B125:G125"/>
    <mergeCell ref="B111:G11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292"/>
  <sheetViews>
    <sheetView showGridLines="0" topLeftCell="A262" zoomScale="75" zoomScaleNormal="75" workbookViewId="0">
      <selection activeCell="B291" sqref="B29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7" t="s">
        <v>53</v>
      </c>
      <c r="C9" s="468"/>
      <c r="D9" s="468"/>
      <c r="E9" s="468"/>
      <c r="F9" s="47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67" t="s">
        <v>53</v>
      </c>
      <c r="C22" s="468"/>
      <c r="D22" s="468"/>
      <c r="E22" s="468"/>
      <c r="F22" s="47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67" t="s">
        <v>53</v>
      </c>
      <c r="C35" s="468"/>
      <c r="D35" s="468"/>
      <c r="E35" s="468"/>
      <c r="F35" s="47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67" t="s">
        <v>53</v>
      </c>
      <c r="C48" s="468"/>
      <c r="D48" s="468"/>
      <c r="E48" s="468"/>
      <c r="F48" s="47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67" t="s">
        <v>53</v>
      </c>
      <c r="C61" s="468"/>
      <c r="D61" s="468"/>
      <c r="E61" s="468"/>
      <c r="F61" s="47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67" t="s">
        <v>53</v>
      </c>
      <c r="C74" s="468"/>
      <c r="D74" s="468"/>
      <c r="E74" s="468"/>
      <c r="F74" s="47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67" t="s">
        <v>53</v>
      </c>
      <c r="C87" s="468"/>
      <c r="D87" s="468"/>
      <c r="E87" s="468"/>
      <c r="F87" s="47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67" t="s">
        <v>53</v>
      </c>
      <c r="C100" s="468"/>
      <c r="D100" s="468"/>
      <c r="E100" s="468"/>
      <c r="F100" s="47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67" t="s">
        <v>53</v>
      </c>
      <c r="C113" s="468"/>
      <c r="D113" s="468"/>
      <c r="E113" s="468"/>
      <c r="F113" s="472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67" t="s">
        <v>53</v>
      </c>
      <c r="C126" s="468"/>
      <c r="D126" s="468"/>
      <c r="E126" s="468"/>
      <c r="F126" s="472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67" t="s">
        <v>53</v>
      </c>
      <c r="C139" s="468"/>
      <c r="D139" s="468"/>
      <c r="E139" s="468"/>
      <c r="F139" s="47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67" t="s">
        <v>53</v>
      </c>
      <c r="C152" s="468"/>
      <c r="D152" s="468"/>
      <c r="E152" s="468"/>
      <c r="F152" s="47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67" t="s">
        <v>53</v>
      </c>
      <c r="C165" s="468"/>
      <c r="D165" s="468"/>
      <c r="E165" s="468"/>
      <c r="F165" s="472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67" t="s">
        <v>53</v>
      </c>
      <c r="C178" s="468"/>
      <c r="D178" s="468"/>
      <c r="E178" s="468"/>
      <c r="F178" s="47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67" t="s">
        <v>53</v>
      </c>
      <c r="C191" s="468"/>
      <c r="D191" s="468"/>
      <c r="E191" s="468"/>
      <c r="F191" s="47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67" t="s">
        <v>53</v>
      </c>
      <c r="C204" s="468"/>
      <c r="D204" s="468"/>
      <c r="E204" s="468"/>
      <c r="F204" s="47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67" t="s">
        <v>53</v>
      </c>
      <c r="C217" s="468"/>
      <c r="D217" s="468"/>
      <c r="E217" s="468"/>
      <c r="F217" s="47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467" t="s">
        <v>53</v>
      </c>
      <c r="C230" s="468"/>
      <c r="D230" s="468"/>
      <c r="E230" s="468"/>
      <c r="F230" s="472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67" t="s">
        <v>53</v>
      </c>
      <c r="C243" s="468"/>
      <c r="D243" s="468"/>
      <c r="E243" s="468"/>
      <c r="F243" s="47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467" t="s">
        <v>53</v>
      </c>
      <c r="C256" s="468"/>
      <c r="D256" s="468"/>
      <c r="E256" s="468"/>
      <c r="F256" s="47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467" t="s">
        <v>53</v>
      </c>
      <c r="C269" s="468"/>
      <c r="D269" s="468"/>
      <c r="E269" s="468"/>
      <c r="F269" s="47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467" t="s">
        <v>53</v>
      </c>
      <c r="C282" s="468"/>
      <c r="D282" s="468"/>
      <c r="E282" s="468"/>
      <c r="F282" s="472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77">
        <v>3470</v>
      </c>
      <c r="C284" s="478">
        <v>3470</v>
      </c>
      <c r="D284" s="479">
        <v>3470</v>
      </c>
      <c r="E284" s="479">
        <v>3470</v>
      </c>
      <c r="F284" s="479">
        <v>3470</v>
      </c>
      <c r="G284" s="480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</sheetData>
  <mergeCells count="22">
    <mergeCell ref="B282:F282"/>
    <mergeCell ref="B269:F269"/>
    <mergeCell ref="B204:F204"/>
    <mergeCell ref="B191:F191"/>
    <mergeCell ref="B178:F178"/>
    <mergeCell ref="B256:F256"/>
    <mergeCell ref="B243:F243"/>
    <mergeCell ref="B230:F230"/>
    <mergeCell ref="B217:F217"/>
    <mergeCell ref="B9:F9"/>
    <mergeCell ref="B22:F22"/>
    <mergeCell ref="B35:F35"/>
    <mergeCell ref="B48:F48"/>
    <mergeCell ref="B61:F61"/>
    <mergeCell ref="B165:F165"/>
    <mergeCell ref="B87:F87"/>
    <mergeCell ref="B74:F74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2" t="s">
        <v>18</v>
      </c>
      <c r="C4" s="463"/>
      <c r="D4" s="463"/>
      <c r="E4" s="463"/>
      <c r="F4" s="463"/>
      <c r="G4" s="463"/>
      <c r="H4" s="463"/>
      <c r="I4" s="463"/>
      <c r="J4" s="464"/>
      <c r="K4" s="462" t="s">
        <v>21</v>
      </c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2" t="s">
        <v>23</v>
      </c>
      <c r="C17" s="463"/>
      <c r="D17" s="463"/>
      <c r="E17" s="463"/>
      <c r="F17" s="46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2" t="s">
        <v>18</v>
      </c>
      <c r="C4" s="463"/>
      <c r="D4" s="463"/>
      <c r="E4" s="463"/>
      <c r="F4" s="463"/>
      <c r="G4" s="463"/>
      <c r="H4" s="463"/>
      <c r="I4" s="463"/>
      <c r="J4" s="464"/>
      <c r="K4" s="462" t="s">
        <v>21</v>
      </c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2" t="s">
        <v>23</v>
      </c>
      <c r="C17" s="463"/>
      <c r="D17" s="463"/>
      <c r="E17" s="463"/>
      <c r="F17" s="46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2" t="s">
        <v>18</v>
      </c>
      <c r="C4" s="463"/>
      <c r="D4" s="463"/>
      <c r="E4" s="463"/>
      <c r="F4" s="463"/>
      <c r="G4" s="463"/>
      <c r="H4" s="463"/>
      <c r="I4" s="463"/>
      <c r="J4" s="464"/>
      <c r="K4" s="462" t="s">
        <v>21</v>
      </c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2" t="s">
        <v>23</v>
      </c>
      <c r="C17" s="463"/>
      <c r="D17" s="463"/>
      <c r="E17" s="463"/>
      <c r="F17" s="46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5" t="s">
        <v>42</v>
      </c>
      <c r="B1" s="46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5" t="s">
        <v>42</v>
      </c>
      <c r="B1" s="46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66" t="s">
        <v>42</v>
      </c>
      <c r="B1" s="46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5" t="s">
        <v>42</v>
      </c>
      <c r="B1" s="46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319"/>
  <sheetViews>
    <sheetView showGridLines="0" tabSelected="1" topLeftCell="A285" zoomScale="73" zoomScaleNormal="73" workbookViewId="0">
      <selection activeCell="AB318" sqref="AB318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76"/>
      <c r="G2" s="476"/>
      <c r="H2" s="476"/>
      <c r="I2" s="476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67" t="s">
        <v>53</v>
      </c>
      <c r="C9" s="468"/>
      <c r="D9" s="468"/>
      <c r="E9" s="468"/>
      <c r="F9" s="468"/>
      <c r="G9" s="468"/>
      <c r="H9" s="468"/>
      <c r="I9" s="468"/>
      <c r="J9" s="468"/>
      <c r="K9" s="468"/>
      <c r="L9" s="468"/>
      <c r="M9" s="472"/>
      <c r="N9" s="467" t="s">
        <v>63</v>
      </c>
      <c r="O9" s="468"/>
      <c r="P9" s="468"/>
      <c r="Q9" s="468"/>
      <c r="R9" s="468"/>
      <c r="S9" s="468"/>
      <c r="T9" s="468"/>
      <c r="U9" s="472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67" t="s">
        <v>53</v>
      </c>
      <c r="C23" s="468"/>
      <c r="D23" s="468"/>
      <c r="E23" s="468"/>
      <c r="F23" s="468"/>
      <c r="G23" s="468"/>
      <c r="H23" s="468"/>
      <c r="I23" s="468"/>
      <c r="J23" s="468"/>
      <c r="K23" s="468"/>
      <c r="L23" s="468"/>
      <c r="M23" s="472"/>
      <c r="N23" s="467" t="s">
        <v>63</v>
      </c>
      <c r="O23" s="468"/>
      <c r="P23" s="468"/>
      <c r="Q23" s="468"/>
      <c r="R23" s="468"/>
      <c r="S23" s="468"/>
      <c r="T23" s="468"/>
      <c r="U23" s="472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67" t="s">
        <v>53</v>
      </c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72"/>
      <c r="N37" s="467" t="s">
        <v>63</v>
      </c>
      <c r="O37" s="468"/>
      <c r="P37" s="468"/>
      <c r="Q37" s="468"/>
      <c r="R37" s="468"/>
      <c r="S37" s="468"/>
      <c r="T37" s="468"/>
      <c r="U37" s="472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67" t="s">
        <v>53</v>
      </c>
      <c r="C53" s="468"/>
      <c r="D53" s="468"/>
      <c r="E53" s="468"/>
      <c r="F53" s="468"/>
      <c r="G53" s="468"/>
      <c r="H53" s="468"/>
      <c r="I53" s="468"/>
      <c r="J53" s="468"/>
      <c r="K53" s="468"/>
      <c r="L53" s="472"/>
      <c r="M53" s="467" t="s">
        <v>63</v>
      </c>
      <c r="N53" s="468"/>
      <c r="O53" s="468"/>
      <c r="P53" s="468"/>
      <c r="Q53" s="468"/>
      <c r="R53" s="468"/>
      <c r="S53" s="468"/>
      <c r="T53" s="468"/>
      <c r="U53" s="468"/>
      <c r="V53" s="468"/>
      <c r="W53" s="472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67" t="s">
        <v>53</v>
      </c>
      <c r="C67" s="468"/>
      <c r="D67" s="468"/>
      <c r="E67" s="468"/>
      <c r="F67" s="468"/>
      <c r="G67" s="468"/>
      <c r="H67" s="468"/>
      <c r="I67" s="468"/>
      <c r="J67" s="468"/>
      <c r="K67" s="468"/>
      <c r="L67" s="472"/>
      <c r="M67" s="467" t="s">
        <v>63</v>
      </c>
      <c r="N67" s="468"/>
      <c r="O67" s="468"/>
      <c r="P67" s="468"/>
      <c r="Q67" s="468"/>
      <c r="R67" s="468"/>
      <c r="S67" s="468"/>
      <c r="T67" s="468"/>
      <c r="U67" s="468"/>
      <c r="V67" s="468"/>
      <c r="W67" s="472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67" t="s">
        <v>53</v>
      </c>
      <c r="C81" s="468"/>
      <c r="D81" s="468"/>
      <c r="E81" s="468"/>
      <c r="F81" s="468"/>
      <c r="G81" s="468"/>
      <c r="H81" s="468"/>
      <c r="I81" s="468"/>
      <c r="J81" s="468"/>
      <c r="K81" s="468"/>
      <c r="L81" s="472"/>
      <c r="M81" s="467" t="s">
        <v>63</v>
      </c>
      <c r="N81" s="468"/>
      <c r="O81" s="468"/>
      <c r="P81" s="468"/>
      <c r="Q81" s="468"/>
      <c r="R81" s="468"/>
      <c r="S81" s="468"/>
      <c r="T81" s="468"/>
      <c r="U81" s="468"/>
      <c r="V81" s="468"/>
      <c r="W81" s="472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67" t="s">
        <v>53</v>
      </c>
      <c r="C95" s="468"/>
      <c r="D95" s="468"/>
      <c r="E95" s="468"/>
      <c r="F95" s="468"/>
      <c r="G95" s="468"/>
      <c r="H95" s="468"/>
      <c r="I95" s="468"/>
      <c r="J95" s="468"/>
      <c r="K95" s="468"/>
      <c r="L95" s="472"/>
      <c r="M95" s="467" t="s">
        <v>63</v>
      </c>
      <c r="N95" s="468"/>
      <c r="O95" s="468"/>
      <c r="P95" s="468"/>
      <c r="Q95" s="468"/>
      <c r="R95" s="468"/>
      <c r="S95" s="468"/>
      <c r="T95" s="468"/>
      <c r="U95" s="468"/>
      <c r="V95" s="468"/>
      <c r="W95" s="472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67" t="s">
        <v>53</v>
      </c>
      <c r="C109" s="468"/>
      <c r="D109" s="468"/>
      <c r="E109" s="468"/>
      <c r="F109" s="468"/>
      <c r="G109" s="468"/>
      <c r="H109" s="468"/>
      <c r="I109" s="468"/>
      <c r="J109" s="468"/>
      <c r="K109" s="468"/>
      <c r="L109" s="472"/>
      <c r="M109" s="467" t="s">
        <v>63</v>
      </c>
      <c r="N109" s="468"/>
      <c r="O109" s="468"/>
      <c r="P109" s="468"/>
      <c r="Q109" s="468"/>
      <c r="R109" s="468"/>
      <c r="S109" s="468"/>
      <c r="T109" s="468"/>
      <c r="U109" s="468"/>
      <c r="V109" s="468"/>
      <c r="W109" s="472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67" t="s">
        <v>53</v>
      </c>
      <c r="C123" s="468"/>
      <c r="D123" s="468"/>
      <c r="E123" s="468"/>
      <c r="F123" s="468"/>
      <c r="G123" s="468"/>
      <c r="H123" s="468"/>
      <c r="I123" s="468"/>
      <c r="J123" s="473" t="s">
        <v>72</v>
      </c>
      <c r="K123" s="474"/>
      <c r="L123" s="474"/>
      <c r="M123" s="475"/>
      <c r="N123" s="467" t="s">
        <v>63</v>
      </c>
      <c r="O123" s="468"/>
      <c r="P123" s="468"/>
      <c r="Q123" s="468"/>
      <c r="R123" s="468"/>
      <c r="S123" s="468"/>
      <c r="T123" s="468"/>
      <c r="U123" s="468"/>
      <c r="V123" s="468"/>
      <c r="W123" s="472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67" t="s">
        <v>53</v>
      </c>
      <c r="C137" s="468"/>
      <c r="D137" s="468"/>
      <c r="E137" s="468"/>
      <c r="F137" s="468"/>
      <c r="G137" s="468"/>
      <c r="H137" s="468"/>
      <c r="I137" s="468"/>
      <c r="J137" s="469" t="s">
        <v>72</v>
      </c>
      <c r="K137" s="470"/>
      <c r="L137" s="470"/>
      <c r="M137" s="471"/>
      <c r="N137" s="468" t="s">
        <v>63</v>
      </c>
      <c r="O137" s="468"/>
      <c r="P137" s="468"/>
      <c r="Q137" s="468"/>
      <c r="R137" s="468"/>
      <c r="S137" s="468"/>
      <c r="T137" s="468"/>
      <c r="U137" s="468"/>
      <c r="V137" s="468"/>
      <c r="W137" s="472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67" t="s">
        <v>53</v>
      </c>
      <c r="C151" s="468"/>
      <c r="D151" s="468"/>
      <c r="E151" s="468"/>
      <c r="F151" s="468"/>
      <c r="G151" s="468"/>
      <c r="H151" s="468"/>
      <c r="I151" s="468"/>
      <c r="J151" s="469" t="s">
        <v>72</v>
      </c>
      <c r="K151" s="470"/>
      <c r="L151" s="470"/>
      <c r="M151" s="471"/>
      <c r="N151" s="468" t="s">
        <v>63</v>
      </c>
      <c r="O151" s="468"/>
      <c r="P151" s="468"/>
      <c r="Q151" s="468"/>
      <c r="R151" s="468"/>
      <c r="S151" s="468"/>
      <c r="T151" s="468"/>
      <c r="U151" s="468"/>
      <c r="V151" s="468"/>
      <c r="W151" s="472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67" t="s">
        <v>53</v>
      </c>
      <c r="C165" s="468"/>
      <c r="D165" s="468"/>
      <c r="E165" s="468"/>
      <c r="F165" s="468"/>
      <c r="G165" s="468"/>
      <c r="H165" s="468"/>
      <c r="I165" s="468"/>
      <c r="J165" s="469" t="s">
        <v>72</v>
      </c>
      <c r="K165" s="470"/>
      <c r="L165" s="470"/>
      <c r="M165" s="471"/>
      <c r="N165" s="468" t="s">
        <v>63</v>
      </c>
      <c r="O165" s="468"/>
      <c r="P165" s="468"/>
      <c r="Q165" s="468"/>
      <c r="R165" s="468"/>
      <c r="S165" s="468"/>
      <c r="T165" s="468"/>
      <c r="U165" s="468"/>
      <c r="V165" s="468"/>
      <c r="W165" s="472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67" t="s">
        <v>53</v>
      </c>
      <c r="C181" s="468"/>
      <c r="D181" s="468"/>
      <c r="E181" s="468"/>
      <c r="F181" s="468"/>
      <c r="G181" s="468"/>
      <c r="H181" s="468"/>
      <c r="I181" s="468"/>
      <c r="J181" s="469" t="s">
        <v>72</v>
      </c>
      <c r="K181" s="470"/>
      <c r="L181" s="470"/>
      <c r="M181" s="471"/>
      <c r="N181" s="467" t="s">
        <v>63</v>
      </c>
      <c r="O181" s="468"/>
      <c r="P181" s="468"/>
      <c r="Q181" s="468"/>
      <c r="R181" s="468"/>
      <c r="S181" s="468"/>
      <c r="T181" s="468"/>
      <c r="U181" s="468"/>
      <c r="V181" s="468"/>
      <c r="W181" s="468"/>
      <c r="X181" s="472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67" t="s">
        <v>53</v>
      </c>
      <c r="C195" s="468"/>
      <c r="D195" s="468"/>
      <c r="E195" s="468"/>
      <c r="F195" s="468"/>
      <c r="G195" s="468"/>
      <c r="H195" s="468"/>
      <c r="I195" s="468"/>
      <c r="J195" s="469" t="s">
        <v>72</v>
      </c>
      <c r="K195" s="470"/>
      <c r="L195" s="470"/>
      <c r="M195" s="471"/>
      <c r="N195" s="467" t="s">
        <v>63</v>
      </c>
      <c r="O195" s="468"/>
      <c r="P195" s="468"/>
      <c r="Q195" s="468"/>
      <c r="R195" s="468"/>
      <c r="S195" s="468"/>
      <c r="T195" s="468"/>
      <c r="U195" s="468"/>
      <c r="V195" s="468"/>
      <c r="W195" s="468"/>
      <c r="X195" s="472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67" t="s">
        <v>53</v>
      </c>
      <c r="C209" s="468"/>
      <c r="D209" s="468"/>
      <c r="E209" s="468"/>
      <c r="F209" s="468"/>
      <c r="G209" s="468"/>
      <c r="H209" s="468"/>
      <c r="I209" s="468"/>
      <c r="J209" s="469" t="s">
        <v>72</v>
      </c>
      <c r="K209" s="470"/>
      <c r="L209" s="470"/>
      <c r="M209" s="471"/>
      <c r="N209" s="467" t="s">
        <v>63</v>
      </c>
      <c r="O209" s="468"/>
      <c r="P209" s="468"/>
      <c r="Q209" s="468"/>
      <c r="R209" s="468"/>
      <c r="S209" s="468"/>
      <c r="T209" s="468"/>
      <c r="U209" s="468"/>
      <c r="V209" s="468"/>
      <c r="W209" s="468"/>
      <c r="X209" s="472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67" t="s">
        <v>53</v>
      </c>
      <c r="C223" s="468"/>
      <c r="D223" s="468"/>
      <c r="E223" s="468"/>
      <c r="F223" s="468"/>
      <c r="G223" s="468"/>
      <c r="H223" s="468"/>
      <c r="I223" s="468"/>
      <c r="J223" s="469" t="s">
        <v>72</v>
      </c>
      <c r="K223" s="470"/>
      <c r="L223" s="470"/>
      <c r="M223" s="471"/>
      <c r="N223" s="467" t="s">
        <v>63</v>
      </c>
      <c r="O223" s="468"/>
      <c r="P223" s="468"/>
      <c r="Q223" s="468"/>
      <c r="R223" s="468"/>
      <c r="S223" s="468"/>
      <c r="T223" s="468"/>
      <c r="U223" s="468"/>
      <c r="V223" s="468"/>
      <c r="W223" s="468"/>
      <c r="X223" s="472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67" t="s">
        <v>53</v>
      </c>
      <c r="C237" s="468"/>
      <c r="D237" s="468"/>
      <c r="E237" s="468"/>
      <c r="F237" s="468"/>
      <c r="G237" s="468"/>
      <c r="H237" s="468"/>
      <c r="I237" s="468"/>
      <c r="J237" s="469" t="s">
        <v>72</v>
      </c>
      <c r="K237" s="470"/>
      <c r="L237" s="470"/>
      <c r="M237" s="471"/>
      <c r="N237" s="467" t="s">
        <v>63</v>
      </c>
      <c r="O237" s="468"/>
      <c r="P237" s="468"/>
      <c r="Q237" s="468"/>
      <c r="R237" s="468"/>
      <c r="S237" s="468"/>
      <c r="T237" s="468"/>
      <c r="U237" s="468"/>
      <c r="V237" s="468"/>
      <c r="W237" s="468"/>
      <c r="X237" s="472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467" t="s">
        <v>53</v>
      </c>
      <c r="C251" s="468"/>
      <c r="D251" s="468"/>
      <c r="E251" s="468"/>
      <c r="F251" s="468"/>
      <c r="G251" s="468"/>
      <c r="H251" s="468"/>
      <c r="I251" s="468"/>
      <c r="J251" s="469" t="s">
        <v>72</v>
      </c>
      <c r="K251" s="470"/>
      <c r="L251" s="470"/>
      <c r="M251" s="471"/>
      <c r="N251" s="467" t="s">
        <v>63</v>
      </c>
      <c r="O251" s="468"/>
      <c r="P251" s="468"/>
      <c r="Q251" s="468"/>
      <c r="R251" s="468"/>
      <c r="S251" s="468"/>
      <c r="T251" s="468"/>
      <c r="U251" s="468"/>
      <c r="V251" s="468"/>
      <c r="W251" s="468"/>
      <c r="X251" s="472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467" t="s">
        <v>53</v>
      </c>
      <c r="C266" s="468"/>
      <c r="D266" s="468"/>
      <c r="E266" s="468"/>
      <c r="F266" s="468"/>
      <c r="G266" s="468"/>
      <c r="H266" s="468"/>
      <c r="I266" s="468"/>
      <c r="J266" s="469" t="s">
        <v>72</v>
      </c>
      <c r="K266" s="470"/>
      <c r="L266" s="470"/>
      <c r="M266" s="471"/>
      <c r="N266" s="467" t="s">
        <v>63</v>
      </c>
      <c r="O266" s="468"/>
      <c r="P266" s="468"/>
      <c r="Q266" s="468"/>
      <c r="R266" s="468"/>
      <c r="S266" s="468"/>
      <c r="T266" s="468"/>
      <c r="U266" s="468"/>
      <c r="V266" s="468"/>
      <c r="W266" s="468"/>
      <c r="X266" s="472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467" t="s">
        <v>53</v>
      </c>
      <c r="C280" s="468"/>
      <c r="D280" s="468"/>
      <c r="E280" s="468"/>
      <c r="F280" s="468"/>
      <c r="G280" s="468"/>
      <c r="H280" s="468"/>
      <c r="I280" s="468"/>
      <c r="J280" s="469" t="s">
        <v>72</v>
      </c>
      <c r="K280" s="470"/>
      <c r="L280" s="470"/>
      <c r="M280" s="471"/>
      <c r="N280" s="467" t="s">
        <v>63</v>
      </c>
      <c r="O280" s="468"/>
      <c r="P280" s="468"/>
      <c r="Q280" s="468"/>
      <c r="R280" s="468"/>
      <c r="S280" s="468"/>
      <c r="T280" s="468"/>
      <c r="U280" s="468"/>
      <c r="V280" s="468"/>
      <c r="W280" s="468"/>
      <c r="X280" s="472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467" t="s">
        <v>53</v>
      </c>
      <c r="C294" s="468"/>
      <c r="D294" s="468"/>
      <c r="E294" s="468"/>
      <c r="F294" s="468"/>
      <c r="G294" s="468"/>
      <c r="H294" s="468"/>
      <c r="I294" s="468"/>
      <c r="J294" s="469" t="s">
        <v>72</v>
      </c>
      <c r="K294" s="470"/>
      <c r="L294" s="470"/>
      <c r="M294" s="471"/>
      <c r="N294" s="467" t="s">
        <v>63</v>
      </c>
      <c r="O294" s="468"/>
      <c r="P294" s="468"/>
      <c r="Q294" s="468"/>
      <c r="R294" s="468"/>
      <c r="S294" s="468"/>
      <c r="T294" s="468"/>
      <c r="U294" s="468"/>
      <c r="V294" s="468"/>
      <c r="W294" s="468"/>
      <c r="X294" s="472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467" t="s">
        <v>53</v>
      </c>
      <c r="C308" s="468"/>
      <c r="D308" s="468"/>
      <c r="E308" s="468"/>
      <c r="F308" s="468"/>
      <c r="G308" s="468"/>
      <c r="H308" s="468"/>
      <c r="I308" s="468"/>
      <c r="J308" s="469" t="s">
        <v>72</v>
      </c>
      <c r="K308" s="470"/>
      <c r="L308" s="470"/>
      <c r="M308" s="471"/>
      <c r="N308" s="467" t="s">
        <v>63</v>
      </c>
      <c r="O308" s="468"/>
      <c r="P308" s="468"/>
      <c r="Q308" s="468"/>
      <c r="R308" s="468"/>
      <c r="S308" s="468"/>
      <c r="T308" s="468"/>
      <c r="U308" s="468"/>
      <c r="V308" s="468"/>
      <c r="W308" s="468"/>
      <c r="X308" s="472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4.5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</sheetData>
  <mergeCells count="59">
    <mergeCell ref="B308:I308"/>
    <mergeCell ref="J308:M308"/>
    <mergeCell ref="N308:X308"/>
    <mergeCell ref="B294:I294"/>
    <mergeCell ref="J294:M294"/>
    <mergeCell ref="N294:X294"/>
    <mergeCell ref="B280:I280"/>
    <mergeCell ref="J280:M280"/>
    <mergeCell ref="N280:X280"/>
    <mergeCell ref="B266:I266"/>
    <mergeCell ref="J266:M266"/>
    <mergeCell ref="N266:X266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251:I251"/>
    <mergeCell ref="J251:M251"/>
    <mergeCell ref="N251:X251"/>
    <mergeCell ref="B209:I209"/>
    <mergeCell ref="J209:M209"/>
    <mergeCell ref="N209:X209"/>
    <mergeCell ref="B237:I237"/>
    <mergeCell ref="J237:M237"/>
    <mergeCell ref="N237:X2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2023-04-29T15:33:19Z</dcterms:modified>
</cp:coreProperties>
</file>