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3\"/>
    </mc:Choice>
  </mc:AlternateContent>
  <bookViews>
    <workbookView xWindow="-120" yWindow="-120" windowWidth="20610" windowHeight="675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C307" i="249" l="1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<sst xmlns="http://schemas.openxmlformats.org/spreadsheetml/2006/main" count="2397" uniqueCount="338">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</sst>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70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CC9900"/>
      <color rgb="FF00FF00"/>
      <color rgb="FF008080"/>
      <color rgb="FFCCFF33"/>
      <color rgb="FF00FFCC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65" t="s">
        <v>18</v>
      </c>
      <c r="C4" s="866"/>
      <c r="D4" s="866"/>
      <c r="E4" s="866"/>
      <c r="F4" s="866"/>
      <c r="G4" s="866"/>
      <c r="H4" s="866"/>
      <c r="I4" s="866"/>
      <c r="J4" s="867"/>
      <c r="K4" s="865" t="s">
        <v>21</v>
      </c>
      <c r="L4" s="866"/>
      <c r="M4" s="866"/>
      <c r="N4" s="866"/>
      <c r="O4" s="866"/>
      <c r="P4" s="866"/>
      <c r="Q4" s="866"/>
      <c r="R4" s="866"/>
      <c r="S4" s="866"/>
      <c r="T4" s="86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65" t="s">
        <v>23</v>
      </c>
      <c r="C17" s="866"/>
      <c r="D17" s="866"/>
      <c r="E17" s="866"/>
      <c r="F17" s="86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10"/>
  <sheetViews>
    <sheetView showGridLines="0" topLeftCell="A279" zoomScale="67" zoomScaleNormal="67" workbookViewId="0">
      <selection activeCell="E304" sqref="E304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7" width="12.7109375" style="200" bestFit="1" customWidth="1"/>
    <col min="8" max="21" width="10.140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935" t="s">
        <v>53</v>
      </c>
      <c r="C8" s="936"/>
      <c r="D8" s="936"/>
      <c r="E8" s="93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935" t="s">
        <v>53</v>
      </c>
      <c r="C21" s="936"/>
      <c r="D21" s="936"/>
      <c r="E21" s="93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932" t="s">
        <v>53</v>
      </c>
      <c r="C34" s="933"/>
      <c r="D34" s="933"/>
      <c r="E34" s="933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947" t="s">
        <v>88</v>
      </c>
      <c r="I37" s="947"/>
      <c r="J37" s="947"/>
      <c r="K37" s="947"/>
      <c r="L37" s="947"/>
      <c r="M37" s="947"/>
      <c r="N37" s="947"/>
      <c r="O37" s="947"/>
      <c r="P37" s="947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947"/>
      <c r="I38" s="947"/>
      <c r="J38" s="947"/>
      <c r="K38" s="947"/>
      <c r="L38" s="947"/>
      <c r="M38" s="947"/>
      <c r="N38" s="947"/>
      <c r="O38" s="947"/>
      <c r="P38" s="947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947"/>
      <c r="I39" s="947"/>
      <c r="J39" s="947"/>
      <c r="K39" s="947"/>
      <c r="L39" s="947"/>
      <c r="M39" s="947"/>
      <c r="N39" s="947"/>
      <c r="O39" s="947"/>
      <c r="P39" s="947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935" t="s">
        <v>53</v>
      </c>
      <c r="C48" s="936"/>
      <c r="D48" s="936"/>
      <c r="E48" s="936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947"/>
      <c r="I51" s="947"/>
      <c r="J51" s="947"/>
      <c r="K51" s="947"/>
      <c r="L51" s="947"/>
      <c r="M51" s="947"/>
      <c r="N51" s="947"/>
      <c r="O51" s="947"/>
      <c r="P51" s="947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947"/>
      <c r="I52" s="947"/>
      <c r="J52" s="947"/>
      <c r="K52" s="947"/>
      <c r="L52" s="947"/>
      <c r="M52" s="947"/>
      <c r="N52" s="947"/>
      <c r="O52" s="947"/>
      <c r="P52" s="947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947"/>
      <c r="I53" s="947"/>
      <c r="J53" s="947"/>
      <c r="K53" s="947"/>
      <c r="L53" s="947"/>
      <c r="M53" s="947"/>
      <c r="N53" s="947"/>
      <c r="O53" s="947"/>
      <c r="P53" s="947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932" t="s">
        <v>53</v>
      </c>
      <c r="C61" s="933"/>
      <c r="D61" s="933"/>
      <c r="E61" s="933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947" t="s">
        <v>125</v>
      </c>
      <c r="L64" s="947"/>
      <c r="M64" s="947"/>
      <c r="N64" s="947"/>
      <c r="O64" s="947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993" t="s">
        <v>131</v>
      </c>
      <c r="L65" s="993"/>
      <c r="M65" s="993"/>
      <c r="N65" s="993"/>
      <c r="O65" s="993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993"/>
      <c r="L66" s="993"/>
      <c r="M66" s="993"/>
      <c r="N66" s="993"/>
      <c r="O66" s="993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993"/>
      <c r="L67" s="993"/>
      <c r="M67" s="993"/>
      <c r="N67" s="993"/>
      <c r="O67" s="993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993"/>
      <c r="L68" s="993"/>
      <c r="M68" s="993"/>
      <c r="N68" s="993"/>
      <c r="O68" s="993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932" t="s">
        <v>53</v>
      </c>
      <c r="C74" s="933"/>
      <c r="D74" s="933"/>
      <c r="E74" s="933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932" t="s">
        <v>53</v>
      </c>
      <c r="C87" s="933"/>
      <c r="D87" s="933"/>
      <c r="E87" s="933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932" t="s">
        <v>53</v>
      </c>
      <c r="C100" s="933"/>
      <c r="D100" s="933"/>
      <c r="E100" s="933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932" t="s">
        <v>53</v>
      </c>
      <c r="C113" s="933"/>
      <c r="D113" s="933"/>
      <c r="E113" s="933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932" t="s">
        <v>53</v>
      </c>
      <c r="C126" s="933"/>
      <c r="D126" s="933"/>
      <c r="E126" s="933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990" t="s">
        <v>193</v>
      </c>
      <c r="R128" s="991"/>
      <c r="S128" s="992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966" t="s">
        <v>194</v>
      </c>
      <c r="U129" s="947"/>
      <c r="V129" s="947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966"/>
      <c r="U130" s="947"/>
      <c r="V130" s="947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966"/>
      <c r="U131" s="947"/>
      <c r="V131" s="947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966"/>
      <c r="U132" s="947"/>
      <c r="V132" s="947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966"/>
      <c r="U133" s="947"/>
      <c r="V133" s="947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966"/>
      <c r="U134" s="947"/>
      <c r="V134" s="947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993" t="s">
        <v>195</v>
      </c>
      <c r="K138" s="993"/>
      <c r="L138" s="993"/>
      <c r="M138" s="993"/>
      <c r="N138" s="993"/>
      <c r="O138" s="993"/>
      <c r="P138" s="993"/>
    </row>
    <row r="139" spans="1:22" ht="13.5" thickBot="1" x14ac:dyDescent="0.25">
      <c r="A139" s="278" t="s">
        <v>196</v>
      </c>
      <c r="B139" s="932" t="s">
        <v>53</v>
      </c>
      <c r="C139" s="933"/>
      <c r="D139" s="933"/>
      <c r="E139" s="933"/>
      <c r="F139" s="542"/>
      <c r="G139" s="299" t="s">
        <v>0</v>
      </c>
      <c r="H139" s="543"/>
      <c r="I139" s="543"/>
      <c r="J139" s="993"/>
      <c r="K139" s="993"/>
      <c r="L139" s="993"/>
      <c r="M139" s="993"/>
      <c r="N139" s="993"/>
      <c r="O139" s="993"/>
      <c r="P139" s="993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932" t="s">
        <v>53</v>
      </c>
      <c r="C152" s="933"/>
      <c r="D152" s="933"/>
      <c r="E152" s="933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204</v>
      </c>
      <c r="B165" s="932" t="s">
        <v>142</v>
      </c>
      <c r="C165" s="933"/>
      <c r="D165" s="933"/>
      <c r="E165" s="933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205</v>
      </c>
      <c r="B178" s="932" t="s">
        <v>142</v>
      </c>
      <c r="C178" s="933"/>
      <c r="D178" s="933"/>
      <c r="E178" s="933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944" t="s">
        <v>173</v>
      </c>
      <c r="O181" s="945"/>
      <c r="P181" s="945"/>
      <c r="Q181" s="946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214</v>
      </c>
      <c r="O182" s="623" t="s">
        <v>149</v>
      </c>
      <c r="P182" s="624" t="s">
        <v>148</v>
      </c>
      <c r="Q182" s="625" t="s">
        <v>176</v>
      </c>
      <c r="R182" s="200" t="s">
        <v>236</v>
      </c>
      <c r="T182" s="200" t="s">
        <v>240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230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0"/>
      <c r="J184" s="640"/>
      <c r="K184" s="640"/>
      <c r="M184" s="615"/>
      <c r="N184" s="218">
        <v>2</v>
      </c>
      <c r="O184" s="628" t="s">
        <v>231</v>
      </c>
      <c r="P184" s="628">
        <v>162</v>
      </c>
      <c r="Q184" s="627">
        <v>85</v>
      </c>
      <c r="R184" s="200">
        <v>70</v>
      </c>
      <c r="S184" s="200" t="s">
        <v>237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232</v>
      </c>
      <c r="P185" s="628">
        <v>231</v>
      </c>
      <c r="Q185" s="627">
        <v>85</v>
      </c>
      <c r="R185" s="200">
        <v>90</v>
      </c>
      <c r="S185" s="200" t="s">
        <v>238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233</v>
      </c>
      <c r="P186" s="628">
        <v>336</v>
      </c>
      <c r="Q186" s="627">
        <v>85</v>
      </c>
      <c r="R186" s="200">
        <v>100</v>
      </c>
      <c r="S186" s="200" t="s">
        <v>239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206</v>
      </c>
      <c r="G190" s="640"/>
      <c r="H190" s="640"/>
      <c r="I190" s="640" t="s">
        <v>207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234</v>
      </c>
      <c r="B192" s="932" t="s">
        <v>142</v>
      </c>
      <c r="C192" s="933"/>
      <c r="D192" s="933"/>
      <c r="E192" s="933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235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243</v>
      </c>
      <c r="B206" s="932" t="s">
        <v>142</v>
      </c>
      <c r="C206" s="933"/>
      <c r="D206" s="933"/>
      <c r="E206" s="933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244</v>
      </c>
      <c r="B220" s="932" t="s">
        <v>142</v>
      </c>
      <c r="C220" s="933"/>
      <c r="D220" s="933"/>
      <c r="E220" s="933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246</v>
      </c>
      <c r="B234" s="932" t="s">
        <v>142</v>
      </c>
      <c r="C234" s="933"/>
      <c r="D234" s="933"/>
      <c r="E234" s="933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247</v>
      </c>
      <c r="B247" s="935" t="s">
        <v>142</v>
      </c>
      <c r="C247" s="936"/>
      <c r="D247" s="936"/>
      <c r="E247" s="936"/>
      <c r="F247" s="937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248</v>
      </c>
      <c r="B260" s="935" t="s">
        <v>142</v>
      </c>
      <c r="C260" s="936"/>
      <c r="D260" s="936"/>
      <c r="E260" s="936"/>
      <c r="F260" s="937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249</v>
      </c>
      <c r="B273" s="935" t="s">
        <v>142</v>
      </c>
      <c r="C273" s="936"/>
      <c r="D273" s="936"/>
      <c r="E273" s="936"/>
      <c r="F273" s="937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252</v>
      </c>
      <c r="B286" s="935" t="s">
        <v>142</v>
      </c>
      <c r="C286" s="936"/>
      <c r="D286" s="936"/>
      <c r="E286" s="936"/>
      <c r="F286" s="937"/>
      <c r="G286" s="929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931"/>
      <c r="H287" s="693"/>
      <c r="I287" s="693"/>
      <c r="L287" s="944" t="s">
        <v>173</v>
      </c>
      <c r="M287" s="945"/>
      <c r="N287" s="945"/>
      <c r="O287" s="946"/>
    </row>
    <row r="288" spans="1:15" ht="13.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214</v>
      </c>
      <c r="M288" s="623" t="s">
        <v>149</v>
      </c>
      <c r="N288" s="624" t="s">
        <v>148</v>
      </c>
      <c r="O288" s="625" t="s">
        <v>176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263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264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265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266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259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334</v>
      </c>
      <c r="B300" s="935" t="s">
        <v>53</v>
      </c>
      <c r="C300" s="936"/>
      <c r="D300" s="936"/>
      <c r="E300" s="936"/>
      <c r="F300" s="937"/>
      <c r="G300" s="935" t="s">
        <v>142</v>
      </c>
      <c r="H300" s="936"/>
      <c r="I300" s="936"/>
      <c r="J300" s="936"/>
      <c r="K300" s="937"/>
      <c r="L300" s="935" t="s">
        <v>63</v>
      </c>
      <c r="M300" s="936"/>
      <c r="N300" s="936"/>
      <c r="O300" s="936"/>
      <c r="P300" s="937"/>
      <c r="Q300" s="935" t="s">
        <v>64</v>
      </c>
      <c r="R300" s="936"/>
      <c r="S300" s="936"/>
      <c r="T300" s="936"/>
      <c r="U300" s="937"/>
      <c r="V300" s="929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931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335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</sheetData>
  <mergeCells count="37"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X330"/>
  <sheetViews>
    <sheetView showGridLines="0" tabSelected="1" topLeftCell="A310" zoomScale="70" zoomScaleNormal="70" workbookViewId="0">
      <selection activeCell="C324" sqref="C32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3" width="11.42578125" style="200"/>
    <col min="14" max="14" width="11.42578125" style="606"/>
    <col min="15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935" t="s">
        <v>50</v>
      </c>
      <c r="C8" s="936"/>
      <c r="D8" s="936"/>
      <c r="E8" s="936"/>
      <c r="F8" s="936"/>
      <c r="G8" s="937"/>
      <c r="H8" s="298" t="s">
        <v>0</v>
      </c>
    </row>
    <row r="9" spans="1:16" x14ac:dyDescent="0.2">
      <c r="A9" s="214" t="s">
        <v>54</v>
      </c>
      <c r="B9" s="960">
        <v>1</v>
      </c>
      <c r="C9" s="96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947" t="s">
        <v>67</v>
      </c>
      <c r="L10" s="947"/>
      <c r="M10" s="947"/>
      <c r="N10" s="947"/>
      <c r="O10" s="947"/>
      <c r="P10" s="947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947"/>
      <c r="L11" s="947"/>
      <c r="M11" s="947"/>
      <c r="N11" s="947"/>
      <c r="O11" s="947"/>
      <c r="P11" s="947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947"/>
      <c r="L12" s="947"/>
      <c r="M12" s="947"/>
      <c r="N12" s="947"/>
      <c r="O12" s="947"/>
      <c r="P12" s="947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935" t="s">
        <v>50</v>
      </c>
      <c r="C22" s="936"/>
      <c r="D22" s="936"/>
      <c r="E22" s="936"/>
      <c r="F22" s="936"/>
      <c r="G22" s="937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994" t="s">
        <v>75</v>
      </c>
      <c r="K24" s="994"/>
      <c r="L24" s="994"/>
      <c r="M24" s="994"/>
      <c r="N24" s="994"/>
      <c r="O24" s="994"/>
      <c r="P24" s="99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994"/>
      <c r="K25" s="994"/>
      <c r="L25" s="994"/>
      <c r="M25" s="994"/>
      <c r="N25" s="994"/>
      <c r="O25" s="994"/>
      <c r="P25" s="99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994"/>
      <c r="K26" s="994"/>
      <c r="L26" s="994"/>
      <c r="M26" s="994"/>
      <c r="N26" s="994"/>
      <c r="O26" s="994"/>
      <c r="P26" s="99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932" t="s">
        <v>50</v>
      </c>
      <c r="C36" s="933"/>
      <c r="D36" s="933"/>
      <c r="E36" s="933"/>
      <c r="F36" s="933"/>
      <c r="G36" s="934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948" t="s">
        <v>99</v>
      </c>
      <c r="R37" s="948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994" t="s">
        <v>87</v>
      </c>
      <c r="K38" s="994"/>
      <c r="L38" s="994"/>
      <c r="M38" s="994"/>
      <c r="N38" s="994"/>
      <c r="O38" s="994"/>
      <c r="P38" s="99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994"/>
      <c r="K39" s="994"/>
      <c r="L39" s="994"/>
      <c r="M39" s="994"/>
      <c r="N39" s="994"/>
      <c r="O39" s="994"/>
      <c r="P39" s="99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994"/>
      <c r="K40" s="994"/>
      <c r="L40" s="994"/>
      <c r="M40" s="994"/>
      <c r="N40" s="994"/>
      <c r="O40" s="994"/>
      <c r="P40" s="99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935" t="s">
        <v>50</v>
      </c>
      <c r="C50" s="936"/>
      <c r="D50" s="936"/>
      <c r="E50" s="936"/>
      <c r="F50" s="936"/>
      <c r="G50" s="937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994" t="s">
        <v>116</v>
      </c>
      <c r="K52" s="994"/>
      <c r="L52" s="994"/>
      <c r="M52" s="994"/>
      <c r="N52" s="994"/>
      <c r="O52" s="994"/>
      <c r="P52" s="99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994"/>
      <c r="K53" s="994"/>
      <c r="L53" s="994"/>
      <c r="M53" s="994"/>
      <c r="N53" s="994"/>
      <c r="O53" s="994"/>
      <c r="P53" s="99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994"/>
      <c r="K54" s="994"/>
      <c r="L54" s="994"/>
      <c r="M54" s="994"/>
      <c r="N54" s="994"/>
      <c r="O54" s="994"/>
      <c r="P54" s="99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888" t="s">
        <v>127</v>
      </c>
      <c r="T61" s="888"/>
      <c r="U61" s="888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935" t="s">
        <v>50</v>
      </c>
      <c r="C64" s="936"/>
      <c r="D64" s="936"/>
      <c r="E64" s="936"/>
      <c r="F64" s="936"/>
      <c r="G64" s="937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133</v>
      </c>
      <c r="B78" s="935" t="s">
        <v>50</v>
      </c>
      <c r="C78" s="936"/>
      <c r="D78" s="936"/>
      <c r="E78" s="936"/>
      <c r="F78" s="936"/>
      <c r="G78" s="937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947" t="s">
        <v>132</v>
      </c>
      <c r="Q79" s="947"/>
      <c r="R79" s="947"/>
      <c r="S79" s="947"/>
      <c r="T79" s="947"/>
      <c r="U79" s="947"/>
      <c r="V79" s="947"/>
      <c r="W79" s="947"/>
      <c r="X79" s="947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947"/>
      <c r="Q80" s="947"/>
      <c r="R80" s="947"/>
      <c r="S80" s="947"/>
      <c r="T80" s="947"/>
      <c r="U80" s="947"/>
      <c r="V80" s="947"/>
      <c r="W80" s="947"/>
      <c r="X80" s="947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947"/>
      <c r="Q81" s="947"/>
      <c r="R81" s="947"/>
      <c r="S81" s="947"/>
      <c r="T81" s="947"/>
      <c r="U81" s="947"/>
      <c r="V81" s="947"/>
      <c r="W81" s="947"/>
      <c r="X81" s="947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136</v>
      </c>
      <c r="B92" s="935" t="s">
        <v>50</v>
      </c>
      <c r="C92" s="936"/>
      <c r="D92" s="936"/>
      <c r="E92" s="936"/>
      <c r="F92" s="936"/>
      <c r="G92" s="937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996" t="s">
        <v>137</v>
      </c>
      <c r="L96" s="997"/>
      <c r="M96" s="998"/>
      <c r="N96" s="609"/>
      <c r="O96" s="228" t="s">
        <v>138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999"/>
      <c r="L97" s="1000"/>
      <c r="M97" s="1001"/>
      <c r="N97" s="609"/>
      <c r="O97" s="228" t="s">
        <v>139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963" t="s">
        <v>140</v>
      </c>
      <c r="W98" s="964"/>
      <c r="X98" s="965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966"/>
      <c r="W99" s="947"/>
      <c r="X99" s="968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969"/>
      <c r="W100" s="970"/>
      <c r="X100" s="971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995" t="s">
        <v>150</v>
      </c>
      <c r="N105" s="995"/>
      <c r="O105" s="995"/>
      <c r="P105" s="995"/>
      <c r="Q105" s="995"/>
      <c r="R105" s="995"/>
    </row>
    <row r="106" spans="1:24" ht="39" thickBot="1" x14ac:dyDescent="0.25">
      <c r="A106" s="278" t="s">
        <v>141</v>
      </c>
      <c r="B106" s="935" t="s">
        <v>50</v>
      </c>
      <c r="C106" s="936"/>
      <c r="D106" s="936"/>
      <c r="E106" s="936"/>
      <c r="F106" s="936"/>
      <c r="G106" s="937"/>
      <c r="H106" s="298" t="s">
        <v>0</v>
      </c>
      <c r="M106" s="275" t="s">
        <v>113</v>
      </c>
      <c r="N106" s="607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935" t="s">
        <v>50</v>
      </c>
      <c r="C120" s="936"/>
      <c r="D120" s="936"/>
      <c r="E120" s="936"/>
      <c r="F120" s="936"/>
      <c r="G120" s="937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935" t="s">
        <v>50</v>
      </c>
      <c r="C134" s="936"/>
      <c r="D134" s="936"/>
      <c r="E134" s="936"/>
      <c r="F134" s="936"/>
      <c r="G134" s="937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935" t="s">
        <v>50</v>
      </c>
      <c r="C148" s="936"/>
      <c r="D148" s="936"/>
      <c r="E148" s="936"/>
      <c r="F148" s="936"/>
      <c r="G148" s="937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935" t="s">
        <v>50</v>
      </c>
      <c r="C162" s="936"/>
      <c r="D162" s="936"/>
      <c r="E162" s="936"/>
      <c r="F162" s="936"/>
      <c r="G162" s="937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204</v>
      </c>
      <c r="B176" s="935" t="s">
        <v>50</v>
      </c>
      <c r="C176" s="936"/>
      <c r="D176" s="936"/>
      <c r="E176" s="936"/>
      <c r="F176" s="936"/>
      <c r="G176" s="937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205</v>
      </c>
      <c r="B190" s="935" t="s">
        <v>50</v>
      </c>
      <c r="C190" s="936"/>
      <c r="D190" s="936"/>
      <c r="E190" s="936"/>
      <c r="F190" s="936"/>
      <c r="G190" s="937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214</v>
      </c>
      <c r="O191" s="612" t="s">
        <v>149</v>
      </c>
      <c r="P191" s="613" t="s">
        <v>148</v>
      </c>
      <c r="Q191" s="614" t="s">
        <v>176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02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02"/>
      <c r="M193" s="218">
        <v>2</v>
      </c>
      <c r="N193" s="607">
        <v>2</v>
      </c>
      <c r="O193" s="607" t="s">
        <v>209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02"/>
      <c r="M194" s="218">
        <v>3</v>
      </c>
      <c r="N194" s="607">
        <v>1</v>
      </c>
      <c r="O194" s="607" t="s">
        <v>213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212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210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234</v>
      </c>
      <c r="B205" s="932" t="s">
        <v>50</v>
      </c>
      <c r="C205" s="933"/>
      <c r="D205" s="933"/>
      <c r="E205" s="933"/>
      <c r="F205" s="933"/>
      <c r="G205" s="934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243</v>
      </c>
      <c r="B220" s="932" t="s">
        <v>50</v>
      </c>
      <c r="C220" s="933"/>
      <c r="D220" s="933"/>
      <c r="E220" s="933"/>
      <c r="F220" s="933"/>
      <c r="G220" s="934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244</v>
      </c>
      <c r="B234" s="932" t="s">
        <v>50</v>
      </c>
      <c r="C234" s="933"/>
      <c r="D234" s="933"/>
      <c r="E234" s="933"/>
      <c r="F234" s="933"/>
      <c r="G234" s="934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245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246</v>
      </c>
      <c r="B248" s="932" t="s">
        <v>50</v>
      </c>
      <c r="C248" s="933"/>
      <c r="D248" s="933"/>
      <c r="E248" s="933"/>
      <c r="F248" s="933"/>
      <c r="G248" s="934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247</v>
      </c>
      <c r="B262" s="932" t="s">
        <v>50</v>
      </c>
      <c r="C262" s="933"/>
      <c r="D262" s="933"/>
      <c r="E262" s="933"/>
      <c r="F262" s="933"/>
      <c r="G262" s="934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248</v>
      </c>
      <c r="B276" s="932" t="s">
        <v>50</v>
      </c>
      <c r="C276" s="933"/>
      <c r="D276" s="933"/>
      <c r="E276" s="933"/>
      <c r="F276" s="933"/>
      <c r="G276" s="934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249</v>
      </c>
      <c r="B290" s="932" t="s">
        <v>50</v>
      </c>
      <c r="C290" s="933"/>
      <c r="D290" s="933"/>
      <c r="E290" s="933"/>
      <c r="F290" s="933"/>
      <c r="G290" s="934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250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251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252</v>
      </c>
      <c r="B304" s="935" t="s">
        <v>50</v>
      </c>
      <c r="C304" s="936"/>
      <c r="D304" s="936"/>
      <c r="E304" s="936"/>
      <c r="F304" s="936"/>
      <c r="G304" s="936"/>
      <c r="H304" s="937"/>
      <c r="I304" s="929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930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258</v>
      </c>
      <c r="I306" s="1003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257</v>
      </c>
      <c r="N313" s="200"/>
      <c r="O313" s="606"/>
    </row>
    <row r="314" spans="1:15" s="693" customFormat="1" x14ac:dyDescent="0.2">
      <c r="A314" s="709" t="s">
        <v>256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334</v>
      </c>
      <c r="B319" s="935" t="s">
        <v>50</v>
      </c>
      <c r="C319" s="936"/>
      <c r="D319" s="936"/>
      <c r="E319" s="936"/>
      <c r="F319" s="936"/>
      <c r="G319" s="936"/>
      <c r="H319" s="937"/>
      <c r="I319" s="929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930"/>
      <c r="J320" s="213"/>
      <c r="K320" s="742"/>
    </row>
    <row r="321" spans="1:12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258</v>
      </c>
      <c r="I321" s="1003"/>
      <c r="J321" s="229"/>
      <c r="K321" s="473"/>
    </row>
    <row r="322" spans="1:12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2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2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337</v>
      </c>
      <c r="K324" s="744"/>
    </row>
    <row r="325" spans="1:12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2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2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336</v>
      </c>
      <c r="K327" s="293"/>
    </row>
    <row r="328" spans="1:12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2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2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</sheetData>
  <mergeCells count="37"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304"/>
  <sheetViews>
    <sheetView showGridLines="0" topLeftCell="A272" zoomScale="70" zoomScaleNormal="70" workbookViewId="0">
      <selection activeCell="Q288" sqref="Q288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935" t="s">
        <v>53</v>
      </c>
      <c r="C8" s="936"/>
      <c r="D8" s="936"/>
      <c r="E8" s="93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935" t="s">
        <v>53</v>
      </c>
      <c r="C21" s="936"/>
      <c r="D21" s="936"/>
      <c r="E21" s="93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935" t="s">
        <v>53</v>
      </c>
      <c r="C34" s="936"/>
      <c r="D34" s="936"/>
      <c r="E34" s="936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935" t="s">
        <v>53</v>
      </c>
      <c r="C47" s="936"/>
      <c r="D47" s="936"/>
      <c r="E47" s="936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932" t="s">
        <v>53</v>
      </c>
      <c r="C60" s="933"/>
      <c r="D60" s="933"/>
      <c r="E60" s="933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006" t="s">
        <v>128</v>
      </c>
      <c r="J65" s="1007"/>
      <c r="K65" s="1007"/>
      <c r="L65" s="1007"/>
      <c r="M65" s="1007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963" t="s">
        <v>130</v>
      </c>
      <c r="O67" s="964"/>
      <c r="P67" s="965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966"/>
      <c r="O68" s="947"/>
      <c r="P68" s="968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966"/>
      <c r="O69" s="947"/>
      <c r="P69" s="968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966"/>
      <c r="O70" s="947"/>
      <c r="P70" s="968"/>
    </row>
    <row r="71" spans="1:17" ht="13.5" thickBot="1" x14ac:dyDescent="0.25">
      <c r="N71" s="969"/>
      <c r="O71" s="970"/>
      <c r="P71" s="971"/>
    </row>
    <row r="72" spans="1:17" ht="13.5" thickBot="1" x14ac:dyDescent="0.25"/>
    <row r="73" spans="1:17" ht="13.5" thickBot="1" x14ac:dyDescent="0.25">
      <c r="A73" s="278" t="s">
        <v>133</v>
      </c>
      <c r="B73" s="932" t="s">
        <v>53</v>
      </c>
      <c r="C73" s="933"/>
      <c r="D73" s="933"/>
      <c r="E73" s="933"/>
      <c r="F73" s="299" t="s">
        <v>0</v>
      </c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932" t="s">
        <v>53</v>
      </c>
      <c r="C86" s="933"/>
      <c r="D86" s="933"/>
      <c r="E86" s="933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932" t="s">
        <v>53</v>
      </c>
      <c r="C99" s="933"/>
      <c r="D99" s="933"/>
      <c r="E99" s="933"/>
      <c r="F99" s="299" t="s">
        <v>0</v>
      </c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888"/>
      <c r="J100" s="888"/>
      <c r="K100" s="888"/>
      <c r="L100" s="888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888"/>
      <c r="J101" s="888"/>
      <c r="K101" s="888"/>
      <c r="L101" s="888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932" t="s">
        <v>53</v>
      </c>
      <c r="C112" s="933"/>
      <c r="D112" s="933"/>
      <c r="E112" s="933"/>
      <c r="F112" s="299" t="s">
        <v>0</v>
      </c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888"/>
      <c r="J113" s="888"/>
      <c r="K113" s="888"/>
      <c r="L113" s="888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888"/>
      <c r="J114" s="888"/>
      <c r="K114" s="888"/>
      <c r="L114" s="888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932" t="s">
        <v>53</v>
      </c>
      <c r="C125" s="933"/>
      <c r="D125" s="933"/>
      <c r="E125" s="933"/>
      <c r="F125" s="299" t="s">
        <v>0</v>
      </c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888"/>
      <c r="J126" s="888"/>
      <c r="K126" s="888"/>
      <c r="L126" s="888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888"/>
      <c r="J127" s="888"/>
      <c r="K127" s="888"/>
      <c r="L127" s="888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004" t="s">
        <v>198</v>
      </c>
      <c r="L128" s="1004"/>
      <c r="M128" s="1004"/>
      <c r="N128" s="1004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005"/>
      <c r="L129" s="1005"/>
      <c r="M129" s="1005"/>
      <c r="N129" s="1005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005"/>
      <c r="L130" s="1005"/>
      <c r="M130" s="1005"/>
      <c r="N130" s="1005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005"/>
      <c r="L131" s="1005"/>
      <c r="M131" s="1005"/>
      <c r="N131" s="1005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1005"/>
      <c r="L132" s="1005"/>
      <c r="M132" s="1005"/>
      <c r="N132" s="1005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005"/>
      <c r="L133" s="1005"/>
      <c r="M133" s="1005"/>
      <c r="N133" s="1005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005"/>
      <c r="L134" s="1005"/>
      <c r="M134" s="1005"/>
      <c r="N134" s="1005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932" t="s">
        <v>53</v>
      </c>
      <c r="C138" s="933"/>
      <c r="D138" s="933"/>
      <c r="E138" s="933"/>
      <c r="F138" s="299" t="s">
        <v>0</v>
      </c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888"/>
      <c r="J139" s="888"/>
      <c r="K139" s="888"/>
      <c r="L139" s="888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888"/>
      <c r="J140" s="888"/>
      <c r="K140" s="888"/>
      <c r="L140" s="888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932" t="s">
        <v>53</v>
      </c>
      <c r="C151" s="933"/>
      <c r="D151" s="933"/>
      <c r="E151" s="933"/>
      <c r="F151" s="299" t="s">
        <v>0</v>
      </c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  <row r="163" spans="1:12" ht="13.5" thickBot="1" x14ac:dyDescent="0.25"/>
    <row r="164" spans="1:12" ht="13.5" thickBot="1" x14ac:dyDescent="0.25">
      <c r="A164" s="278" t="s">
        <v>204</v>
      </c>
      <c r="B164" s="932" t="s">
        <v>53</v>
      </c>
      <c r="C164" s="933"/>
      <c r="D164" s="933"/>
      <c r="E164" s="933"/>
      <c r="F164" s="299" t="s">
        <v>0</v>
      </c>
      <c r="G164" s="594"/>
      <c r="H164" s="594"/>
      <c r="I164" s="594"/>
    </row>
    <row r="165" spans="1:12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.5" thickBot="1" x14ac:dyDescent="0.25"/>
    <row r="177" spans="1:16" ht="13.5" thickBot="1" x14ac:dyDescent="0.25">
      <c r="A177" s="278" t="s">
        <v>205</v>
      </c>
      <c r="B177" s="932" t="s">
        <v>53</v>
      </c>
      <c r="C177" s="933"/>
      <c r="D177" s="933"/>
      <c r="E177" s="933"/>
      <c r="F177" s="299" t="s">
        <v>0</v>
      </c>
      <c r="G177" s="601"/>
      <c r="H177" s="601"/>
      <c r="I177" s="601"/>
    </row>
    <row r="178" spans="1:16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  <c r="L179" s="612" t="s">
        <v>214</v>
      </c>
      <c r="M179" s="612" t="s">
        <v>149</v>
      </c>
      <c r="N179" s="613" t="s">
        <v>148</v>
      </c>
      <c r="O179" s="614" t="s">
        <v>176</v>
      </c>
      <c r="P179" s="200" t="s">
        <v>241</v>
      </c>
    </row>
    <row r="180" spans="1:16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  <c r="L181" s="607">
        <v>2</v>
      </c>
      <c r="M181" s="565" t="s">
        <v>216</v>
      </c>
      <c r="N181" s="607">
        <v>213</v>
      </c>
      <c r="O181" s="219">
        <v>81.5</v>
      </c>
      <c r="P181" s="364" t="s">
        <v>242</v>
      </c>
    </row>
    <row r="182" spans="1:16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  <c r="L183" s="609"/>
      <c r="M183" s="615"/>
      <c r="N183" s="615"/>
      <c r="O183" s="615"/>
    </row>
    <row r="184" spans="1:16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  <c r="L184" s="609"/>
      <c r="M184" s="615"/>
      <c r="N184" s="615"/>
      <c r="O184" s="615"/>
    </row>
    <row r="185" spans="1:16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  <c r="L185" s="615"/>
      <c r="M185" s="615"/>
      <c r="N185" s="615"/>
      <c r="O185" s="615"/>
    </row>
    <row r="186" spans="1:16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.5" thickBot="1" x14ac:dyDescent="0.25"/>
    <row r="190" spans="1:16" ht="13.5" thickBot="1" x14ac:dyDescent="0.25">
      <c r="A190" s="278" t="s">
        <v>234</v>
      </c>
      <c r="B190" s="932" t="s">
        <v>53</v>
      </c>
      <c r="C190" s="933"/>
      <c r="D190" s="933"/>
      <c r="E190" s="933"/>
      <c r="F190" s="299" t="s">
        <v>0</v>
      </c>
      <c r="G190" s="631"/>
      <c r="H190" s="631"/>
      <c r="I190" s="631"/>
    </row>
    <row r="191" spans="1:16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6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243</v>
      </c>
      <c r="B203" s="932" t="s">
        <v>53</v>
      </c>
      <c r="C203" s="933"/>
      <c r="D203" s="933"/>
      <c r="E203" s="933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244</v>
      </c>
      <c r="B216" s="932" t="s">
        <v>53</v>
      </c>
      <c r="C216" s="933"/>
      <c r="D216" s="933"/>
      <c r="E216" s="933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246</v>
      </c>
      <c r="B229" s="935" t="s">
        <v>53</v>
      </c>
      <c r="C229" s="936"/>
      <c r="D229" s="937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247</v>
      </c>
      <c r="B242" s="935" t="s">
        <v>53</v>
      </c>
      <c r="C242" s="936"/>
      <c r="D242" s="937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248</v>
      </c>
      <c r="B255" s="935" t="s">
        <v>53</v>
      </c>
      <c r="C255" s="936"/>
      <c r="D255" s="937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249</v>
      </c>
      <c r="B268" s="935" t="s">
        <v>53</v>
      </c>
      <c r="C268" s="936"/>
      <c r="D268" s="937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4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4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4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4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4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4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4" ht="13.5" thickBot="1" x14ac:dyDescent="0.25"/>
    <row r="281" spans="1:14" ht="13.5" thickBot="1" x14ac:dyDescent="0.25">
      <c r="A281" s="278" t="s">
        <v>252</v>
      </c>
      <c r="B281" s="935" t="s">
        <v>53</v>
      </c>
      <c r="C281" s="936"/>
      <c r="D281" s="937"/>
      <c r="E281" s="929" t="s">
        <v>0</v>
      </c>
      <c r="F281" s="693">
        <v>38</v>
      </c>
      <c r="G281" s="693"/>
      <c r="H281" s="693"/>
    </row>
    <row r="282" spans="1:14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03"/>
      <c r="F282" s="693"/>
      <c r="G282" s="693"/>
      <c r="H282" s="210"/>
      <c r="J282" s="944" t="s">
        <v>262</v>
      </c>
      <c r="K282" s="945"/>
      <c r="L282" s="945"/>
      <c r="M282" s="946"/>
    </row>
    <row r="283" spans="1:14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214</v>
      </c>
      <c r="K283" s="623" t="s">
        <v>149</v>
      </c>
      <c r="L283" s="624" t="s">
        <v>148</v>
      </c>
      <c r="M283" s="625" t="s">
        <v>13</v>
      </c>
    </row>
    <row r="284" spans="1:14" ht="14.25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  <c r="L284" s="232">
        <v>76</v>
      </c>
      <c r="M284" s="626">
        <v>9.6999999999999993</v>
      </c>
      <c r="N284" s="200">
        <v>-12.1</v>
      </c>
    </row>
    <row r="285" spans="1:14" ht="14.25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260</v>
      </c>
      <c r="L285" s="723">
        <v>116</v>
      </c>
      <c r="M285" s="627">
        <v>14.9</v>
      </c>
      <c r="N285" s="200">
        <v>-5.76</v>
      </c>
    </row>
    <row r="286" spans="1:14" ht="14.25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261</v>
      </c>
      <c r="L286" s="723">
        <v>59</v>
      </c>
      <c r="M286" s="627">
        <v>7.6</v>
      </c>
      <c r="N286" s="200">
        <v>4.6100000000000003</v>
      </c>
    </row>
    <row r="287" spans="1:14" ht="1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259</v>
      </c>
      <c r="K287" s="217">
        <v>3780</v>
      </c>
      <c r="L287" s="217">
        <v>122</v>
      </c>
      <c r="M287" s="637">
        <v>15.8</v>
      </c>
    </row>
    <row r="288" spans="1:14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334</v>
      </c>
      <c r="B294" s="935" t="s">
        <v>53</v>
      </c>
      <c r="C294" s="936"/>
      <c r="D294" s="937"/>
      <c r="E294" s="929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03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</sheetData>
  <mergeCells count="33">
    <mergeCell ref="B294:D294"/>
    <mergeCell ref="E294:E295"/>
    <mergeCell ref="B8:E8"/>
    <mergeCell ref="B21:E21"/>
    <mergeCell ref="B34:E34"/>
    <mergeCell ref="B47:E47"/>
    <mergeCell ref="B60:E60"/>
    <mergeCell ref="B203:E203"/>
    <mergeCell ref="B190:E190"/>
    <mergeCell ref="B177:E177"/>
    <mergeCell ref="B164:E164"/>
    <mergeCell ref="N67:P71"/>
    <mergeCell ref="I65:M65"/>
    <mergeCell ref="I100:L101"/>
    <mergeCell ref="B99:E99"/>
    <mergeCell ref="B86:E86"/>
    <mergeCell ref="B73:E73"/>
    <mergeCell ref="J282:M282"/>
    <mergeCell ref="B281:D281"/>
    <mergeCell ref="E281:E282"/>
    <mergeCell ref="I126:L127"/>
    <mergeCell ref="B112:E112"/>
    <mergeCell ref="I113:L114"/>
    <mergeCell ref="B138:E138"/>
    <mergeCell ref="I139:L140"/>
    <mergeCell ref="K128:N134"/>
    <mergeCell ref="B125:E125"/>
    <mergeCell ref="B268:D268"/>
    <mergeCell ref="B255:D255"/>
    <mergeCell ref="B242:D242"/>
    <mergeCell ref="B151:E151"/>
    <mergeCell ref="B229:D229"/>
    <mergeCell ref="B216:E216"/>
  </mergeCells>
  <conditionalFormatting sqref="B219:D2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5" t="s">
        <v>18</v>
      </c>
      <c r="C4" s="866"/>
      <c r="D4" s="866"/>
      <c r="E4" s="866"/>
      <c r="F4" s="866"/>
      <c r="G4" s="866"/>
      <c r="H4" s="866"/>
      <c r="I4" s="866"/>
      <c r="J4" s="867"/>
      <c r="K4" s="865" t="s">
        <v>21</v>
      </c>
      <c r="L4" s="866"/>
      <c r="M4" s="866"/>
      <c r="N4" s="866"/>
      <c r="O4" s="866"/>
      <c r="P4" s="866"/>
      <c r="Q4" s="866"/>
      <c r="R4" s="866"/>
      <c r="S4" s="866"/>
      <c r="T4" s="866"/>
      <c r="U4" s="866"/>
      <c r="V4" s="866"/>
      <c r="W4" s="8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5" t="s">
        <v>23</v>
      </c>
      <c r="C17" s="866"/>
      <c r="D17" s="866"/>
      <c r="E17" s="866"/>
      <c r="F17" s="8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5" t="s">
        <v>18</v>
      </c>
      <c r="C4" s="866"/>
      <c r="D4" s="866"/>
      <c r="E4" s="866"/>
      <c r="F4" s="866"/>
      <c r="G4" s="866"/>
      <c r="H4" s="866"/>
      <c r="I4" s="866"/>
      <c r="J4" s="867"/>
      <c r="K4" s="865" t="s">
        <v>21</v>
      </c>
      <c r="L4" s="866"/>
      <c r="M4" s="866"/>
      <c r="N4" s="866"/>
      <c r="O4" s="866"/>
      <c r="P4" s="866"/>
      <c r="Q4" s="866"/>
      <c r="R4" s="866"/>
      <c r="S4" s="866"/>
      <c r="T4" s="866"/>
      <c r="U4" s="866"/>
      <c r="V4" s="866"/>
      <c r="W4" s="8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5" t="s">
        <v>23</v>
      </c>
      <c r="C17" s="866"/>
      <c r="D17" s="866"/>
      <c r="E17" s="866"/>
      <c r="F17" s="8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65" t="s">
        <v>18</v>
      </c>
      <c r="C4" s="866"/>
      <c r="D4" s="866"/>
      <c r="E4" s="866"/>
      <c r="F4" s="866"/>
      <c r="G4" s="866"/>
      <c r="H4" s="866"/>
      <c r="I4" s="866"/>
      <c r="J4" s="867"/>
      <c r="K4" s="865" t="s">
        <v>21</v>
      </c>
      <c r="L4" s="866"/>
      <c r="M4" s="866"/>
      <c r="N4" s="866"/>
      <c r="O4" s="866"/>
      <c r="P4" s="866"/>
      <c r="Q4" s="866"/>
      <c r="R4" s="866"/>
      <c r="S4" s="866"/>
      <c r="T4" s="866"/>
      <c r="U4" s="866"/>
      <c r="V4" s="866"/>
      <c r="W4" s="8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65" t="s">
        <v>23</v>
      </c>
      <c r="C17" s="866"/>
      <c r="D17" s="866"/>
      <c r="E17" s="866"/>
      <c r="F17" s="8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68" t="s">
        <v>42</v>
      </c>
      <c r="B1" s="86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68" t="s">
        <v>42</v>
      </c>
      <c r="B1" s="86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69" t="s">
        <v>42</v>
      </c>
      <c r="B1" s="86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68" t="s">
        <v>42</v>
      </c>
      <c r="B1" s="86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364"/>
  <sheetViews>
    <sheetView showGridLines="0" topLeftCell="A329" zoomScale="58" zoomScaleNormal="58" workbookViewId="0">
      <selection activeCell="X352" sqref="X35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.42578125" style="200" customWidth="1"/>
    <col min="7" max="10" width="9" style="200" customWidth="1"/>
    <col min="11" max="11" width="9.42578125" style="200" customWidth="1"/>
    <col min="12" max="17" width="9" style="200" customWidth="1"/>
    <col min="18" max="18" width="9.5703125" style="200" customWidth="1"/>
    <col min="19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888"/>
      <c r="G2" s="888"/>
      <c r="H2" s="888"/>
      <c r="I2" s="88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888"/>
      <c r="AF6" s="88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53" t="s">
        <v>53</v>
      </c>
      <c r="C8" s="954"/>
      <c r="D8" s="954"/>
      <c r="E8" s="954"/>
      <c r="F8" s="954"/>
      <c r="G8" s="954"/>
      <c r="H8" s="954"/>
      <c r="I8" s="954"/>
      <c r="J8" s="320"/>
      <c r="K8" s="951" t="s">
        <v>63</v>
      </c>
      <c r="L8" s="952"/>
      <c r="M8" s="952"/>
      <c r="N8" s="952"/>
      <c r="O8" s="952"/>
      <c r="P8" s="949" t="s">
        <v>64</v>
      </c>
      <c r="Q8" s="950"/>
      <c r="R8" s="950"/>
      <c r="S8" s="950"/>
      <c r="T8" s="95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960">
        <v>1</v>
      </c>
      <c r="L9" s="961"/>
      <c r="M9" s="325">
        <v>2</v>
      </c>
      <c r="N9" s="325">
        <v>3</v>
      </c>
      <c r="O9" s="326">
        <v>4</v>
      </c>
      <c r="P9" s="960">
        <v>1</v>
      </c>
      <c r="Q9" s="96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53" t="s">
        <v>53</v>
      </c>
      <c r="C23" s="954"/>
      <c r="D23" s="954"/>
      <c r="E23" s="954"/>
      <c r="F23" s="954"/>
      <c r="G23" s="954"/>
      <c r="H23" s="954"/>
      <c r="I23" s="954"/>
      <c r="J23" s="320"/>
      <c r="K23" s="935" t="s">
        <v>63</v>
      </c>
      <c r="L23" s="936"/>
      <c r="M23" s="936"/>
      <c r="N23" s="937"/>
      <c r="O23" s="935" t="s">
        <v>64</v>
      </c>
      <c r="P23" s="936"/>
      <c r="Q23" s="936"/>
      <c r="R23" s="937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962" t="s">
        <v>83</v>
      </c>
      <c r="AJ26" s="96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947" t="s">
        <v>74</v>
      </c>
      <c r="W27" s="947"/>
      <c r="X27" s="947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962"/>
      <c r="AJ27" s="96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947"/>
      <c r="W28" s="947"/>
      <c r="X28" s="947"/>
      <c r="Z28" s="888" t="s">
        <v>85</v>
      </c>
      <c r="AA28" s="888"/>
      <c r="AB28" s="888"/>
      <c r="AC28" s="888"/>
      <c r="AD28" s="888"/>
      <c r="AE28" s="888"/>
      <c r="AH28"/>
      <c r="AI28" s="962"/>
      <c r="AJ28" s="96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962"/>
      <c r="AJ29" s="96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53" t="s">
        <v>53</v>
      </c>
      <c r="C38" s="954"/>
      <c r="D38" s="954"/>
      <c r="E38" s="954"/>
      <c r="F38" s="954"/>
      <c r="G38" s="954"/>
      <c r="H38" s="954"/>
      <c r="I38" s="954"/>
      <c r="J38" s="320"/>
      <c r="K38" s="935" t="s">
        <v>63</v>
      </c>
      <c r="L38" s="936"/>
      <c r="M38" s="936"/>
      <c r="N38" s="937"/>
      <c r="O38" s="935" t="s">
        <v>64</v>
      </c>
      <c r="P38" s="936"/>
      <c r="Q38" s="936"/>
      <c r="R38" s="937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948" t="s">
        <v>89</v>
      </c>
      <c r="AG40" s="948"/>
      <c r="AH40" s="948" t="s">
        <v>97</v>
      </c>
      <c r="AI40" s="948"/>
      <c r="AJ40" s="948" t="s">
        <v>98</v>
      </c>
      <c r="AK40" s="948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958" t="s">
        <v>81</v>
      </c>
      <c r="V42" s="958"/>
      <c r="W42" s="958"/>
      <c r="X42" s="958"/>
      <c r="Y42" s="958"/>
      <c r="Z42" s="958"/>
      <c r="AA42" s="958"/>
      <c r="AB42" s="958"/>
      <c r="AC42" s="958"/>
      <c r="AD42" s="958"/>
      <c r="AE42" s="95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958" t="s">
        <v>82</v>
      </c>
      <c r="W44" s="958"/>
      <c r="X44" s="958"/>
      <c r="Y44" s="958"/>
      <c r="Z44" s="958"/>
      <c r="AA44" s="958"/>
      <c r="AB44" s="958"/>
      <c r="AC44" s="958"/>
      <c r="AD44" s="95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958"/>
      <c r="W45" s="958"/>
      <c r="X45" s="958"/>
      <c r="Y45" s="958"/>
      <c r="Z45" s="958"/>
      <c r="AA45" s="958"/>
      <c r="AB45" s="958"/>
      <c r="AC45" s="958"/>
      <c r="AD45" s="95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958"/>
      <c r="W46" s="958"/>
      <c r="X46" s="958"/>
      <c r="Y46" s="958"/>
      <c r="Z46" s="958"/>
      <c r="AA46" s="958"/>
      <c r="AB46" s="958"/>
      <c r="AC46" s="958"/>
      <c r="AD46" s="95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935" t="s">
        <v>53</v>
      </c>
      <c r="C53" s="936"/>
      <c r="D53" s="936"/>
      <c r="E53" s="936"/>
      <c r="F53" s="936"/>
      <c r="G53" s="936"/>
      <c r="H53" s="936"/>
      <c r="I53" s="936"/>
      <c r="J53" s="936"/>
      <c r="K53" s="937"/>
      <c r="L53" s="932" t="s">
        <v>63</v>
      </c>
      <c r="M53" s="933"/>
      <c r="N53" s="933"/>
      <c r="O53" s="933"/>
      <c r="P53" s="933"/>
      <c r="Q53" s="934"/>
      <c r="R53" s="935" t="s">
        <v>64</v>
      </c>
      <c r="S53" s="936"/>
      <c r="T53" s="936"/>
      <c r="U53" s="937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959" t="s">
        <v>119</v>
      </c>
      <c r="AE54" s="959"/>
      <c r="AF54" s="959"/>
      <c r="AG54" s="959"/>
      <c r="AH54" s="959"/>
      <c r="AI54" s="95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958" t="s">
        <v>101</v>
      </c>
      <c r="Y58" s="958"/>
      <c r="Z58" s="958"/>
      <c r="AA58" s="95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935" t="s">
        <v>53</v>
      </c>
      <c r="C68" s="936"/>
      <c r="D68" s="936"/>
      <c r="E68" s="936"/>
      <c r="F68" s="936"/>
      <c r="G68" s="936"/>
      <c r="H68" s="936"/>
      <c r="I68" s="936"/>
      <c r="J68" s="936"/>
      <c r="K68" s="937"/>
      <c r="L68" s="932" t="s">
        <v>63</v>
      </c>
      <c r="M68" s="933"/>
      <c r="N68" s="933"/>
      <c r="O68" s="933"/>
      <c r="P68" s="933"/>
      <c r="Q68" s="933"/>
      <c r="R68" s="955" t="s">
        <v>64</v>
      </c>
      <c r="S68" s="956"/>
      <c r="T68" s="956"/>
      <c r="U68" s="956"/>
      <c r="V68" s="956"/>
      <c r="W68" s="95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935" t="s">
        <v>53</v>
      </c>
      <c r="C82" s="936"/>
      <c r="D82" s="936"/>
      <c r="E82" s="936"/>
      <c r="F82" s="936"/>
      <c r="G82" s="936"/>
      <c r="H82" s="936"/>
      <c r="I82" s="936"/>
      <c r="J82" s="936"/>
      <c r="K82" s="937"/>
      <c r="L82" s="932" t="s">
        <v>63</v>
      </c>
      <c r="M82" s="933"/>
      <c r="N82" s="933"/>
      <c r="O82" s="933"/>
      <c r="P82" s="933"/>
      <c r="Q82" s="933"/>
      <c r="R82" s="935" t="s">
        <v>64</v>
      </c>
      <c r="S82" s="936"/>
      <c r="T82" s="936"/>
      <c r="U82" s="936"/>
      <c r="V82" s="936"/>
      <c r="W82" s="937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935" t="s">
        <v>53</v>
      </c>
      <c r="C96" s="936"/>
      <c r="D96" s="936"/>
      <c r="E96" s="936"/>
      <c r="F96" s="936"/>
      <c r="G96" s="936"/>
      <c r="H96" s="936"/>
      <c r="I96" s="936"/>
      <c r="J96" s="936"/>
      <c r="K96" s="937"/>
      <c r="L96" s="932" t="s">
        <v>63</v>
      </c>
      <c r="M96" s="933"/>
      <c r="N96" s="933"/>
      <c r="O96" s="933"/>
      <c r="P96" s="933"/>
      <c r="Q96" s="933"/>
      <c r="R96" s="935" t="s">
        <v>64</v>
      </c>
      <c r="S96" s="936"/>
      <c r="T96" s="936"/>
      <c r="U96" s="936"/>
      <c r="V96" s="936"/>
      <c r="W96" s="937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935" t="s">
        <v>53</v>
      </c>
      <c r="C110" s="936"/>
      <c r="D110" s="936"/>
      <c r="E110" s="936"/>
      <c r="F110" s="936"/>
      <c r="G110" s="936"/>
      <c r="H110" s="936"/>
      <c r="I110" s="936"/>
      <c r="J110" s="932" t="s">
        <v>142</v>
      </c>
      <c r="K110" s="933"/>
      <c r="L110" s="933"/>
      <c r="M110" s="933"/>
      <c r="N110" s="935" t="s">
        <v>63</v>
      </c>
      <c r="O110" s="936"/>
      <c r="P110" s="936"/>
      <c r="Q110" s="936"/>
      <c r="R110" s="937"/>
      <c r="S110" s="935" t="s">
        <v>64</v>
      </c>
      <c r="T110" s="936"/>
      <c r="U110" s="936"/>
      <c r="V110" s="936"/>
      <c r="W110" s="937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935" t="s">
        <v>53</v>
      </c>
      <c r="C125" s="936"/>
      <c r="D125" s="936"/>
      <c r="E125" s="936"/>
      <c r="F125" s="936"/>
      <c r="G125" s="936"/>
      <c r="H125" s="936"/>
      <c r="I125" s="936"/>
      <c r="J125" s="932" t="s">
        <v>142</v>
      </c>
      <c r="K125" s="933"/>
      <c r="L125" s="933"/>
      <c r="M125" s="933"/>
      <c r="N125" s="935" t="s">
        <v>63</v>
      </c>
      <c r="O125" s="936"/>
      <c r="P125" s="936"/>
      <c r="Q125" s="936"/>
      <c r="R125" s="937"/>
      <c r="S125" s="935" t="s">
        <v>64</v>
      </c>
      <c r="T125" s="936"/>
      <c r="U125" s="936"/>
      <c r="V125" s="936"/>
      <c r="W125" s="937"/>
      <c r="X125" s="298" t="s">
        <v>55</v>
      </c>
      <c r="AD125" s="973" t="s">
        <v>155</v>
      </c>
      <c r="AE125" s="974"/>
      <c r="AF125" s="974"/>
      <c r="AG125" s="975"/>
      <c r="AJ125" s="972" t="s">
        <v>163</v>
      </c>
      <c r="AK125" s="972"/>
      <c r="AL125" s="972"/>
      <c r="AM125" s="972"/>
      <c r="AO125" s="972" t="s">
        <v>182</v>
      </c>
      <c r="AP125" s="972"/>
      <c r="AQ125" s="972"/>
      <c r="AR125" s="972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932" t="s">
        <v>53</v>
      </c>
      <c r="C141" s="933"/>
      <c r="D141" s="933"/>
      <c r="E141" s="933"/>
      <c r="F141" s="933"/>
      <c r="G141" s="933"/>
      <c r="H141" s="933"/>
      <c r="I141" s="933"/>
      <c r="J141" s="932" t="s">
        <v>142</v>
      </c>
      <c r="K141" s="933"/>
      <c r="L141" s="933"/>
      <c r="M141" s="933"/>
      <c r="N141" s="932" t="s">
        <v>63</v>
      </c>
      <c r="O141" s="933"/>
      <c r="P141" s="933"/>
      <c r="Q141" s="933"/>
      <c r="R141" s="934"/>
      <c r="S141" s="932" t="s">
        <v>64</v>
      </c>
      <c r="T141" s="933"/>
      <c r="U141" s="933"/>
      <c r="V141" s="933"/>
      <c r="W141" s="934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932" t="s">
        <v>53</v>
      </c>
      <c r="C155" s="933"/>
      <c r="D155" s="933"/>
      <c r="E155" s="933"/>
      <c r="F155" s="933"/>
      <c r="G155" s="933"/>
      <c r="H155" s="933"/>
      <c r="I155" s="933"/>
      <c r="J155" s="932" t="s">
        <v>142</v>
      </c>
      <c r="K155" s="933"/>
      <c r="L155" s="933"/>
      <c r="M155" s="933"/>
      <c r="N155" s="932" t="s">
        <v>63</v>
      </c>
      <c r="O155" s="933"/>
      <c r="P155" s="933"/>
      <c r="Q155" s="933"/>
      <c r="R155" s="934"/>
      <c r="S155" s="932" t="s">
        <v>64</v>
      </c>
      <c r="T155" s="933"/>
      <c r="U155" s="933"/>
      <c r="V155" s="933"/>
      <c r="W155" s="934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976" t="s">
        <v>201</v>
      </c>
      <c r="I167" s="976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932" t="s">
        <v>53</v>
      </c>
      <c r="C169" s="933"/>
      <c r="D169" s="933"/>
      <c r="E169" s="933"/>
      <c r="F169" s="933"/>
      <c r="G169" s="933"/>
      <c r="H169" s="933"/>
      <c r="I169" s="933"/>
      <c r="J169" s="932" t="s">
        <v>142</v>
      </c>
      <c r="K169" s="933"/>
      <c r="L169" s="933"/>
      <c r="M169" s="933"/>
      <c r="N169" s="932" t="s">
        <v>63</v>
      </c>
      <c r="O169" s="933"/>
      <c r="P169" s="933"/>
      <c r="Q169" s="933"/>
      <c r="R169" s="934"/>
      <c r="S169" s="932" t="s">
        <v>64</v>
      </c>
      <c r="T169" s="933"/>
      <c r="U169" s="933"/>
      <c r="V169" s="933"/>
      <c r="W169" s="934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963" t="s">
        <v>203</v>
      </c>
      <c r="AU172" s="964"/>
      <c r="AV172" s="964"/>
      <c r="AW172" s="964"/>
      <c r="AX172" s="964"/>
      <c r="AY172" s="965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966"/>
      <c r="AU173" s="967"/>
      <c r="AV173" s="967"/>
      <c r="AW173" s="967"/>
      <c r="AX173" s="967"/>
      <c r="AY173" s="968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966"/>
      <c r="AU174" s="967"/>
      <c r="AV174" s="967"/>
      <c r="AW174" s="967"/>
      <c r="AX174" s="967"/>
      <c r="AY174" s="968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966"/>
      <c r="AU175" s="967"/>
      <c r="AV175" s="967"/>
      <c r="AW175" s="967"/>
      <c r="AX175" s="967"/>
      <c r="AY175" s="968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966"/>
      <c r="AU176" s="967"/>
      <c r="AV176" s="967"/>
      <c r="AW176" s="967"/>
      <c r="AX176" s="967"/>
      <c r="AY176" s="968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969"/>
      <c r="AU177" s="970"/>
      <c r="AV177" s="970"/>
      <c r="AW177" s="970"/>
      <c r="AX177" s="970"/>
      <c r="AY177" s="971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204</v>
      </c>
      <c r="B183" s="932" t="s">
        <v>53</v>
      </c>
      <c r="C183" s="933"/>
      <c r="D183" s="933"/>
      <c r="E183" s="933"/>
      <c r="F183" s="933"/>
      <c r="G183" s="933"/>
      <c r="H183" s="933"/>
      <c r="I183" s="933"/>
      <c r="J183" s="932" t="s">
        <v>142</v>
      </c>
      <c r="K183" s="933"/>
      <c r="L183" s="933"/>
      <c r="M183" s="933"/>
      <c r="N183" s="932" t="s">
        <v>63</v>
      </c>
      <c r="O183" s="933"/>
      <c r="P183" s="933"/>
      <c r="Q183" s="933"/>
      <c r="R183" s="934"/>
      <c r="S183" s="932" t="s">
        <v>64</v>
      </c>
      <c r="T183" s="933"/>
      <c r="U183" s="933"/>
      <c r="V183" s="933"/>
      <c r="W183" s="934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205</v>
      </c>
      <c r="B197" s="932" t="s">
        <v>53</v>
      </c>
      <c r="C197" s="933"/>
      <c r="D197" s="933"/>
      <c r="E197" s="933"/>
      <c r="F197" s="933"/>
      <c r="G197" s="933"/>
      <c r="H197" s="933"/>
      <c r="I197" s="933"/>
      <c r="J197" s="932" t="s">
        <v>142</v>
      </c>
      <c r="K197" s="933"/>
      <c r="L197" s="933"/>
      <c r="M197" s="933"/>
      <c r="N197" s="932" t="s">
        <v>63</v>
      </c>
      <c r="O197" s="933"/>
      <c r="P197" s="933"/>
      <c r="Q197" s="933"/>
      <c r="R197" s="934"/>
      <c r="S197" s="932" t="s">
        <v>64</v>
      </c>
      <c r="T197" s="933"/>
      <c r="U197" s="933"/>
      <c r="V197" s="933"/>
      <c r="W197" s="934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944" t="s">
        <v>222</v>
      </c>
      <c r="AD199" s="945"/>
      <c r="AE199" s="945"/>
      <c r="AF199" s="945"/>
      <c r="AG199" s="946"/>
      <c r="AI199" s="944" t="s">
        <v>168</v>
      </c>
      <c r="AJ199" s="945"/>
      <c r="AK199" s="945"/>
      <c r="AL199" s="945"/>
      <c r="AM199" s="946"/>
      <c r="AO199" s="944" t="s">
        <v>173</v>
      </c>
      <c r="AP199" s="945"/>
      <c r="AQ199" s="945"/>
      <c r="AR199" s="945"/>
      <c r="AS199" s="946"/>
      <c r="AU199" s="944" t="s">
        <v>164</v>
      </c>
      <c r="AV199" s="945"/>
      <c r="AW199" s="945"/>
      <c r="AX199" s="945"/>
      <c r="AY199" s="946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214</v>
      </c>
      <c r="AE200" s="618" t="s">
        <v>149</v>
      </c>
      <c r="AF200" s="619" t="s">
        <v>148</v>
      </c>
      <c r="AG200" s="620" t="s">
        <v>176</v>
      </c>
      <c r="AI200" s="622" t="s">
        <v>113</v>
      </c>
      <c r="AJ200" s="623" t="s">
        <v>214</v>
      </c>
      <c r="AK200" s="623" t="s">
        <v>149</v>
      </c>
      <c r="AL200" s="624" t="s">
        <v>148</v>
      </c>
      <c r="AM200" s="625" t="s">
        <v>176</v>
      </c>
      <c r="AO200" s="622" t="s">
        <v>113</v>
      </c>
      <c r="AP200" s="623" t="s">
        <v>214</v>
      </c>
      <c r="AQ200" s="623" t="s">
        <v>149</v>
      </c>
      <c r="AR200" s="624" t="s">
        <v>148</v>
      </c>
      <c r="AS200" s="625" t="s">
        <v>176</v>
      </c>
      <c r="AU200" s="617" t="s">
        <v>113</v>
      </c>
      <c r="AV200" s="618" t="s">
        <v>214</v>
      </c>
      <c r="AW200" s="618" t="s">
        <v>149</v>
      </c>
      <c r="AX200" s="619" t="s">
        <v>148</v>
      </c>
      <c r="AY200" s="620" t="s">
        <v>176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218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224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228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231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219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225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229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232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226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233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220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221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234</v>
      </c>
      <c r="B212" s="932" t="s">
        <v>53</v>
      </c>
      <c r="C212" s="933"/>
      <c r="D212" s="933"/>
      <c r="E212" s="933"/>
      <c r="F212" s="933"/>
      <c r="G212" s="933"/>
      <c r="H212" s="933"/>
      <c r="I212" s="933"/>
      <c r="J212" s="932" t="s">
        <v>142</v>
      </c>
      <c r="K212" s="933"/>
      <c r="L212" s="933"/>
      <c r="M212" s="933"/>
      <c r="N212" s="932" t="s">
        <v>63</v>
      </c>
      <c r="O212" s="933"/>
      <c r="P212" s="933"/>
      <c r="Q212" s="933"/>
      <c r="R212" s="934"/>
      <c r="S212" s="932" t="s">
        <v>64</v>
      </c>
      <c r="T212" s="933"/>
      <c r="U212" s="933"/>
      <c r="V212" s="933"/>
      <c r="W212" s="934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243</v>
      </c>
      <c r="B226" s="932" t="s">
        <v>53</v>
      </c>
      <c r="C226" s="933"/>
      <c r="D226" s="933"/>
      <c r="E226" s="933"/>
      <c r="F226" s="933"/>
      <c r="G226" s="933"/>
      <c r="H226" s="933"/>
      <c r="I226" s="933"/>
      <c r="J226" s="932" t="s">
        <v>142</v>
      </c>
      <c r="K226" s="933"/>
      <c r="L226" s="933"/>
      <c r="M226" s="933"/>
      <c r="N226" s="932" t="s">
        <v>63</v>
      </c>
      <c r="O226" s="933"/>
      <c r="P226" s="933"/>
      <c r="Q226" s="933"/>
      <c r="R226" s="934"/>
      <c r="S226" s="932" t="s">
        <v>64</v>
      </c>
      <c r="T226" s="933"/>
      <c r="U226" s="933"/>
      <c r="V226" s="933"/>
      <c r="W226" s="934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244</v>
      </c>
      <c r="B240" s="932" t="s">
        <v>53</v>
      </c>
      <c r="C240" s="933"/>
      <c r="D240" s="933"/>
      <c r="E240" s="933"/>
      <c r="F240" s="933"/>
      <c r="G240" s="933"/>
      <c r="H240" s="933"/>
      <c r="I240" s="933"/>
      <c r="J240" s="932" t="s">
        <v>142</v>
      </c>
      <c r="K240" s="933"/>
      <c r="L240" s="933"/>
      <c r="M240" s="933"/>
      <c r="N240" s="932" t="s">
        <v>63</v>
      </c>
      <c r="O240" s="933"/>
      <c r="P240" s="933"/>
      <c r="Q240" s="933"/>
      <c r="R240" s="934"/>
      <c r="S240" s="932" t="s">
        <v>64</v>
      </c>
      <c r="T240" s="933"/>
      <c r="U240" s="933"/>
      <c r="V240" s="933"/>
      <c r="W240" s="934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246</v>
      </c>
      <c r="B254" s="932" t="s">
        <v>53</v>
      </c>
      <c r="C254" s="933"/>
      <c r="D254" s="933"/>
      <c r="E254" s="933"/>
      <c r="F254" s="933"/>
      <c r="G254" s="933"/>
      <c r="H254" s="933"/>
      <c r="I254" s="933"/>
      <c r="J254" s="932" t="s">
        <v>142</v>
      </c>
      <c r="K254" s="933"/>
      <c r="L254" s="933"/>
      <c r="M254" s="933"/>
      <c r="N254" s="932" t="s">
        <v>63</v>
      </c>
      <c r="O254" s="933"/>
      <c r="P254" s="933"/>
      <c r="Q254" s="933"/>
      <c r="R254" s="934"/>
      <c r="S254" s="932" t="s">
        <v>64</v>
      </c>
      <c r="T254" s="933"/>
      <c r="U254" s="933"/>
      <c r="V254" s="933"/>
      <c r="W254" s="934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247</v>
      </c>
      <c r="B268" s="932" t="s">
        <v>53</v>
      </c>
      <c r="C268" s="933"/>
      <c r="D268" s="933"/>
      <c r="E268" s="933"/>
      <c r="F268" s="933"/>
      <c r="G268" s="933"/>
      <c r="H268" s="933"/>
      <c r="I268" s="933"/>
      <c r="J268" s="932" t="s">
        <v>142</v>
      </c>
      <c r="K268" s="933"/>
      <c r="L268" s="933"/>
      <c r="M268" s="933"/>
      <c r="N268" s="932" t="s">
        <v>63</v>
      </c>
      <c r="O268" s="933"/>
      <c r="P268" s="933"/>
      <c r="Q268" s="933"/>
      <c r="R268" s="934"/>
      <c r="S268" s="932" t="s">
        <v>64</v>
      </c>
      <c r="T268" s="933"/>
      <c r="U268" s="933"/>
      <c r="V268" s="933"/>
      <c r="W268" s="934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248</v>
      </c>
      <c r="B282" s="932" t="s">
        <v>53</v>
      </c>
      <c r="C282" s="933"/>
      <c r="D282" s="933"/>
      <c r="E282" s="933"/>
      <c r="F282" s="933"/>
      <c r="G282" s="933"/>
      <c r="H282" s="933"/>
      <c r="I282" s="933"/>
      <c r="J282" s="932" t="s">
        <v>142</v>
      </c>
      <c r="K282" s="933"/>
      <c r="L282" s="933"/>
      <c r="M282" s="933"/>
      <c r="N282" s="724"/>
      <c r="O282" s="935" t="s">
        <v>63</v>
      </c>
      <c r="P282" s="936"/>
      <c r="Q282" s="936"/>
      <c r="R282" s="936"/>
      <c r="S282" s="937"/>
      <c r="T282" s="932" t="s">
        <v>64</v>
      </c>
      <c r="U282" s="933"/>
      <c r="V282" s="933"/>
      <c r="W282" s="933"/>
      <c r="X282" s="934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249</v>
      </c>
      <c r="B296" s="932" t="s">
        <v>53</v>
      </c>
      <c r="C296" s="933"/>
      <c r="D296" s="933"/>
      <c r="E296" s="933"/>
      <c r="F296" s="933"/>
      <c r="G296" s="933"/>
      <c r="H296" s="933"/>
      <c r="I296" s="933"/>
      <c r="J296" s="932" t="s">
        <v>142</v>
      </c>
      <c r="K296" s="933"/>
      <c r="L296" s="933"/>
      <c r="M296" s="933"/>
      <c r="N296" s="724"/>
      <c r="O296" s="935" t="s">
        <v>63</v>
      </c>
      <c r="P296" s="936"/>
      <c r="Q296" s="936"/>
      <c r="R296" s="936"/>
      <c r="S296" s="937"/>
      <c r="T296" s="932" t="s">
        <v>64</v>
      </c>
      <c r="U296" s="933"/>
      <c r="V296" s="933"/>
      <c r="W296" s="933"/>
      <c r="X296" s="934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252</v>
      </c>
      <c r="B310" s="932" t="s">
        <v>53</v>
      </c>
      <c r="C310" s="933"/>
      <c r="D310" s="933"/>
      <c r="E310" s="933"/>
      <c r="F310" s="933"/>
      <c r="G310" s="933"/>
      <c r="H310" s="933"/>
      <c r="I310" s="933"/>
      <c r="J310" s="935" t="s">
        <v>142</v>
      </c>
      <c r="K310" s="936"/>
      <c r="L310" s="936"/>
      <c r="M310" s="936"/>
      <c r="N310" s="937"/>
      <c r="O310" s="935" t="s">
        <v>63</v>
      </c>
      <c r="P310" s="936"/>
      <c r="Q310" s="936"/>
      <c r="R310" s="936"/>
      <c r="S310" s="937"/>
      <c r="T310" s="932" t="s">
        <v>64</v>
      </c>
      <c r="U310" s="933"/>
      <c r="V310" s="933"/>
      <c r="W310" s="933"/>
      <c r="X310" s="934"/>
      <c r="Y310" s="929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253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930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931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254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255</v>
      </c>
    </row>
    <row r="320" spans="1:28" s="693" customFormat="1" hidden="1" x14ac:dyDescent="0.2">
      <c r="A320" s="707" t="s">
        <v>253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188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909" t="s">
        <v>278</v>
      </c>
      <c r="C327" s="910"/>
      <c r="D327" s="910"/>
      <c r="E327" s="910"/>
      <c r="F327" s="910"/>
      <c r="G327" s="910"/>
      <c r="H327" s="910"/>
      <c r="I327" s="910"/>
      <c r="J327" s="910"/>
      <c r="K327" s="911"/>
      <c r="L327" s="747"/>
      <c r="M327" s="746"/>
      <c r="N327" s="909" t="s">
        <v>279</v>
      </c>
      <c r="O327" s="910"/>
      <c r="P327" s="910"/>
      <c r="Q327" s="910"/>
      <c r="R327" s="910"/>
      <c r="S327" s="910"/>
      <c r="T327" s="910"/>
      <c r="U327" s="910"/>
      <c r="V327" s="910"/>
      <c r="W327" s="911"/>
      <c r="X327" s="747"/>
      <c r="Y327" s="748"/>
      <c r="Z327" s="909" t="s">
        <v>280</v>
      </c>
      <c r="AA327" s="910"/>
      <c r="AB327" s="910"/>
      <c r="AC327" s="910"/>
      <c r="AD327" s="910"/>
      <c r="AE327" s="910"/>
      <c r="AF327" s="910"/>
      <c r="AG327" s="910"/>
      <c r="AH327" s="910"/>
      <c r="AI327" s="911"/>
      <c r="AJ327" s="747"/>
      <c r="AK327" s="746"/>
      <c r="AL327" s="909" t="s">
        <v>281</v>
      </c>
      <c r="AM327" s="910"/>
      <c r="AN327" s="910"/>
      <c r="AO327" s="910"/>
      <c r="AP327" s="910"/>
      <c r="AQ327" s="910"/>
      <c r="AR327" s="910"/>
      <c r="AS327" s="910"/>
      <c r="AT327" s="910"/>
      <c r="AU327" s="911"/>
      <c r="AV327" s="747"/>
    </row>
    <row r="328" spans="1:53" ht="45.75" thickBot="1" x14ac:dyDescent="0.3">
      <c r="B328" s="749" t="s">
        <v>267</v>
      </c>
      <c r="C328" s="750" t="s">
        <v>268</v>
      </c>
      <c r="D328" s="751" t="s">
        <v>51</v>
      </c>
      <c r="E328" s="751" t="s">
        <v>269</v>
      </c>
      <c r="F328" s="751" t="s">
        <v>270</v>
      </c>
      <c r="G328" s="751" t="s">
        <v>271</v>
      </c>
      <c r="H328" s="751" t="s">
        <v>272</v>
      </c>
      <c r="I328" s="751" t="s">
        <v>273</v>
      </c>
      <c r="J328" s="751" t="s">
        <v>113</v>
      </c>
      <c r="K328" s="752" t="s">
        <v>274</v>
      </c>
      <c r="L328" s="753"/>
      <c r="M328" s="746"/>
      <c r="N328" s="749" t="s">
        <v>267</v>
      </c>
      <c r="O328" s="750" t="s">
        <v>268</v>
      </c>
      <c r="P328" s="751" t="s">
        <v>51</v>
      </c>
      <c r="Q328" s="751" t="s">
        <v>269</v>
      </c>
      <c r="R328" s="751" t="s">
        <v>270</v>
      </c>
      <c r="S328" s="751" t="s">
        <v>271</v>
      </c>
      <c r="T328" s="751" t="s">
        <v>272</v>
      </c>
      <c r="U328" s="751" t="s">
        <v>273</v>
      </c>
      <c r="V328" s="751" t="s">
        <v>113</v>
      </c>
      <c r="W328" s="752" t="s">
        <v>274</v>
      </c>
      <c r="X328" s="753"/>
      <c r="Y328" s="748"/>
      <c r="Z328" s="754" t="s">
        <v>267</v>
      </c>
      <c r="AA328" s="755" t="s">
        <v>268</v>
      </c>
      <c r="AB328" s="756" t="s">
        <v>51</v>
      </c>
      <c r="AC328" s="756" t="s">
        <v>269</v>
      </c>
      <c r="AD328" s="756" t="s">
        <v>270</v>
      </c>
      <c r="AE328" s="756" t="s">
        <v>271</v>
      </c>
      <c r="AF328" s="756" t="s">
        <v>272</v>
      </c>
      <c r="AG328" s="756" t="s">
        <v>273</v>
      </c>
      <c r="AH328" s="756" t="s">
        <v>113</v>
      </c>
      <c r="AI328" s="757" t="s">
        <v>274</v>
      </c>
      <c r="AJ328" s="753"/>
      <c r="AK328" s="746"/>
      <c r="AL328" s="749" t="s">
        <v>267</v>
      </c>
      <c r="AM328" s="750" t="s">
        <v>268</v>
      </c>
      <c r="AN328" s="751" t="s">
        <v>51</v>
      </c>
      <c r="AO328" s="751" t="s">
        <v>269</v>
      </c>
      <c r="AP328" s="751" t="s">
        <v>270</v>
      </c>
      <c r="AQ328" s="751" t="s">
        <v>271</v>
      </c>
      <c r="AR328" s="751" t="s">
        <v>272</v>
      </c>
      <c r="AS328" s="751" t="s">
        <v>273</v>
      </c>
      <c r="AT328" s="751" t="s">
        <v>113</v>
      </c>
      <c r="AU328" s="752" t="s">
        <v>274</v>
      </c>
      <c r="AV328" s="753"/>
      <c r="AX328" s="200" t="s">
        <v>310</v>
      </c>
      <c r="AY328" s="200" t="s">
        <v>54</v>
      </c>
      <c r="AZ328" s="200" t="s">
        <v>311</v>
      </c>
    </row>
    <row r="329" spans="1:53" ht="15" x14ac:dyDescent="0.2">
      <c r="A329" s="817">
        <v>2.5</v>
      </c>
      <c r="B329" s="912">
        <v>1</v>
      </c>
      <c r="C329" s="758" t="s">
        <v>295</v>
      </c>
      <c r="D329" s="759">
        <v>594</v>
      </c>
      <c r="E329" s="760">
        <v>120.5</v>
      </c>
      <c r="F329" s="758" t="s">
        <v>282</v>
      </c>
      <c r="G329" s="879">
        <v>594</v>
      </c>
      <c r="H329" s="879">
        <v>120.5</v>
      </c>
      <c r="I329" s="879">
        <v>57</v>
      </c>
      <c r="J329" s="870"/>
      <c r="K329" s="873">
        <v>135</v>
      </c>
      <c r="L329" s="876">
        <f>G329-(D329+D330+D331+D332)</f>
        <v>0</v>
      </c>
      <c r="M329" s="805">
        <v>3.86</v>
      </c>
      <c r="N329" s="915">
        <v>1</v>
      </c>
      <c r="O329" s="758" t="s">
        <v>287</v>
      </c>
      <c r="P329" s="761">
        <v>366</v>
      </c>
      <c r="Q329" s="760">
        <v>119.5</v>
      </c>
      <c r="R329" s="758" t="s">
        <v>275</v>
      </c>
      <c r="S329" s="879">
        <v>594</v>
      </c>
      <c r="T329" s="879">
        <v>119.5</v>
      </c>
      <c r="U329" s="879">
        <v>57</v>
      </c>
      <c r="V329" s="870"/>
      <c r="W329" s="873">
        <v>135</v>
      </c>
      <c r="X329" s="876">
        <f>S329-(P329+P330+P331+P332)</f>
        <v>0</v>
      </c>
      <c r="Y329" s="830">
        <v>2.5499999999999998</v>
      </c>
      <c r="Z329" s="918">
        <v>1</v>
      </c>
      <c r="AA329" s="762" t="s">
        <v>301</v>
      </c>
      <c r="AB329" s="828">
        <v>329</v>
      </c>
      <c r="AC329" s="763">
        <v>125.5</v>
      </c>
      <c r="AD329" s="758" t="s">
        <v>275</v>
      </c>
      <c r="AE329" s="879">
        <v>493</v>
      </c>
      <c r="AF329" s="879">
        <v>125</v>
      </c>
      <c r="AG329" s="879">
        <v>47</v>
      </c>
      <c r="AH329" s="870"/>
      <c r="AI329" s="873"/>
      <c r="AJ329" s="876">
        <f>AE329-(AB329+AB330+AB331+AB332)</f>
        <v>0</v>
      </c>
      <c r="AK329" s="806">
        <v>-1.69</v>
      </c>
      <c r="AL329" s="938">
        <v>1</v>
      </c>
      <c r="AM329" s="758" t="s">
        <v>306</v>
      </c>
      <c r="AN329" s="842">
        <v>282</v>
      </c>
      <c r="AO329" s="760">
        <v>125.5</v>
      </c>
      <c r="AP329" s="758" t="s">
        <v>275</v>
      </c>
      <c r="AQ329" s="879">
        <v>515</v>
      </c>
      <c r="AR329" s="879">
        <v>125.5</v>
      </c>
      <c r="AS329" s="879">
        <v>49</v>
      </c>
      <c r="AT329" s="870"/>
      <c r="AU329" s="873"/>
      <c r="AV329" s="876">
        <f>AQ329-(AN329+AN330+AN331+AN332)</f>
        <v>0</v>
      </c>
      <c r="AX329" s="200">
        <v>1</v>
      </c>
      <c r="AY329" s="577" t="s">
        <v>312</v>
      </c>
      <c r="AZ329" s="200">
        <v>18</v>
      </c>
      <c r="BA329" s="228" t="s">
        <v>332</v>
      </c>
    </row>
    <row r="330" spans="1:53" ht="15" x14ac:dyDescent="0.2">
      <c r="A330" s="817"/>
      <c r="B330" s="913"/>
      <c r="C330" s="764"/>
      <c r="D330" s="765"/>
      <c r="E330" s="765"/>
      <c r="F330" s="764"/>
      <c r="G330" s="880"/>
      <c r="H330" s="880"/>
      <c r="I330" s="880"/>
      <c r="J330" s="871"/>
      <c r="K330" s="874"/>
      <c r="L330" s="876"/>
      <c r="M330" s="806">
        <v>4</v>
      </c>
      <c r="N330" s="916"/>
      <c r="O330" s="764" t="s">
        <v>288</v>
      </c>
      <c r="P330" s="766">
        <v>228</v>
      </c>
      <c r="Q330" s="765">
        <v>119</v>
      </c>
      <c r="R330" s="764" t="s">
        <v>282</v>
      </c>
      <c r="S330" s="880"/>
      <c r="T330" s="880"/>
      <c r="U330" s="880"/>
      <c r="V330" s="871"/>
      <c r="W330" s="874"/>
      <c r="X330" s="876"/>
      <c r="Y330" s="830">
        <v>5</v>
      </c>
      <c r="Z330" s="919"/>
      <c r="AA330" s="767" t="s">
        <v>302</v>
      </c>
      <c r="AB330" s="829">
        <v>164</v>
      </c>
      <c r="AC330" s="768">
        <v>123.5</v>
      </c>
      <c r="AD330" s="764" t="s">
        <v>215</v>
      </c>
      <c r="AE330" s="880"/>
      <c r="AF330" s="880"/>
      <c r="AG330" s="880"/>
      <c r="AH330" s="871"/>
      <c r="AI330" s="874"/>
      <c r="AJ330" s="876"/>
      <c r="AK330" s="806">
        <v>-1</v>
      </c>
      <c r="AL330" s="939"/>
      <c r="AM330" s="764" t="s">
        <v>307</v>
      </c>
      <c r="AN330" s="843">
        <v>233</v>
      </c>
      <c r="AO330" s="765">
        <v>124</v>
      </c>
      <c r="AP330" s="764" t="s">
        <v>282</v>
      </c>
      <c r="AQ330" s="880"/>
      <c r="AR330" s="880"/>
      <c r="AS330" s="880"/>
      <c r="AT330" s="871"/>
      <c r="AU330" s="874"/>
      <c r="AV330" s="876"/>
      <c r="AX330" s="200">
        <v>2</v>
      </c>
      <c r="AY330" s="577" t="s">
        <v>313</v>
      </c>
      <c r="AZ330" s="200">
        <v>57</v>
      </c>
      <c r="BA330" s="888"/>
    </row>
    <row r="331" spans="1:53" ht="15" x14ac:dyDescent="0.2">
      <c r="A331" s="817"/>
      <c r="B331" s="913"/>
      <c r="C331" s="765"/>
      <c r="D331" s="765"/>
      <c r="E331" s="765"/>
      <c r="F331" s="764"/>
      <c r="G331" s="880"/>
      <c r="H331" s="880"/>
      <c r="I331" s="880"/>
      <c r="J331" s="871"/>
      <c r="K331" s="874"/>
      <c r="L331" s="876"/>
      <c r="M331" s="806"/>
      <c r="N331" s="916"/>
      <c r="O331" s="765"/>
      <c r="P331" s="765"/>
      <c r="Q331" s="765"/>
      <c r="R331" s="764"/>
      <c r="S331" s="880"/>
      <c r="T331" s="880"/>
      <c r="U331" s="880"/>
      <c r="V331" s="871"/>
      <c r="W331" s="874"/>
      <c r="X331" s="876"/>
      <c r="Y331" s="830"/>
      <c r="Z331" s="919"/>
      <c r="AA331" s="769"/>
      <c r="AB331" s="765"/>
      <c r="AC331" s="768"/>
      <c r="AD331" s="764"/>
      <c r="AE331" s="880"/>
      <c r="AF331" s="880"/>
      <c r="AG331" s="880"/>
      <c r="AH331" s="871"/>
      <c r="AI331" s="874"/>
      <c r="AJ331" s="876"/>
      <c r="AK331" s="806"/>
      <c r="AL331" s="939"/>
      <c r="AM331" s="765"/>
      <c r="AN331" s="765"/>
      <c r="AO331" s="765"/>
      <c r="AP331" s="764"/>
      <c r="AQ331" s="880"/>
      <c r="AR331" s="880"/>
      <c r="AS331" s="880"/>
      <c r="AT331" s="871"/>
      <c r="AU331" s="874"/>
      <c r="AV331" s="876"/>
      <c r="AX331" s="200">
        <v>3</v>
      </c>
      <c r="AY331" s="577" t="s">
        <v>314</v>
      </c>
      <c r="AZ331" s="200">
        <v>57</v>
      </c>
      <c r="BA331" s="888"/>
    </row>
    <row r="332" spans="1:53" ht="15.75" thickBot="1" x14ac:dyDescent="0.25">
      <c r="A332" s="817"/>
      <c r="B332" s="914"/>
      <c r="C332" s="770"/>
      <c r="D332" s="771"/>
      <c r="E332" s="770"/>
      <c r="F332" s="772"/>
      <c r="G332" s="881"/>
      <c r="H332" s="881"/>
      <c r="I332" s="881"/>
      <c r="J332" s="872"/>
      <c r="K332" s="875"/>
      <c r="L332" s="876"/>
      <c r="M332" s="806"/>
      <c r="N332" s="917"/>
      <c r="O332" s="770"/>
      <c r="P332" s="770"/>
      <c r="Q332" s="770"/>
      <c r="R332" s="772"/>
      <c r="S332" s="881"/>
      <c r="T332" s="881"/>
      <c r="U332" s="881"/>
      <c r="V332" s="872"/>
      <c r="W332" s="875"/>
      <c r="X332" s="876"/>
      <c r="Y332" s="830"/>
      <c r="Z332" s="920"/>
      <c r="AA332" s="770"/>
      <c r="AB332" s="773"/>
      <c r="AC332" s="770"/>
      <c r="AD332" s="772"/>
      <c r="AE332" s="881"/>
      <c r="AF332" s="881"/>
      <c r="AG332" s="881"/>
      <c r="AH332" s="872"/>
      <c r="AI332" s="875"/>
      <c r="AJ332" s="876"/>
      <c r="AK332" s="806"/>
      <c r="AL332" s="940"/>
      <c r="AM332" s="770"/>
      <c r="AN332" s="771"/>
      <c r="AO332" s="770"/>
      <c r="AP332" s="772"/>
      <c r="AQ332" s="881"/>
      <c r="AR332" s="881"/>
      <c r="AS332" s="881"/>
      <c r="AT332" s="872"/>
      <c r="AU332" s="875"/>
      <c r="AV332" s="876"/>
      <c r="AX332" s="200">
        <v>4</v>
      </c>
      <c r="AY332" s="577" t="s">
        <v>315</v>
      </c>
      <c r="AZ332" s="200">
        <v>47</v>
      </c>
      <c r="BA332" s="888"/>
    </row>
    <row r="333" spans="1:53" ht="15" x14ac:dyDescent="0.2">
      <c r="A333" s="817">
        <v>-0.86</v>
      </c>
      <c r="B333" s="901">
        <v>2</v>
      </c>
      <c r="C333" s="774" t="s">
        <v>292</v>
      </c>
      <c r="D333" s="775">
        <v>567</v>
      </c>
      <c r="E333" s="774">
        <v>124.5</v>
      </c>
      <c r="F333" s="776" t="s">
        <v>282</v>
      </c>
      <c r="G333" s="879">
        <v>594</v>
      </c>
      <c r="H333" s="879">
        <v>125.4</v>
      </c>
      <c r="I333" s="879">
        <v>57</v>
      </c>
      <c r="J333" s="870"/>
      <c r="K333" s="873">
        <v>135</v>
      </c>
      <c r="L333" s="876">
        <f>G333-(D333+D334+D335+D336)</f>
        <v>0</v>
      </c>
      <c r="M333" s="806">
        <v>2.7</v>
      </c>
      <c r="N333" s="904">
        <v>2</v>
      </c>
      <c r="O333" s="774" t="s">
        <v>289</v>
      </c>
      <c r="P333" s="803">
        <v>274</v>
      </c>
      <c r="Q333" s="774">
        <v>122</v>
      </c>
      <c r="R333" s="776" t="s">
        <v>275</v>
      </c>
      <c r="S333" s="879">
        <v>594</v>
      </c>
      <c r="T333" s="879">
        <v>122</v>
      </c>
      <c r="U333" s="879">
        <v>57</v>
      </c>
      <c r="V333" s="870"/>
      <c r="W333" s="873">
        <v>135</v>
      </c>
      <c r="X333" s="876">
        <f>S333-(P333+P334+P335+P336)</f>
        <v>0</v>
      </c>
      <c r="Y333" s="830">
        <v>0</v>
      </c>
      <c r="Z333" s="907">
        <v>2</v>
      </c>
      <c r="AA333" s="777" t="s">
        <v>303</v>
      </c>
      <c r="AB333" s="835">
        <v>493</v>
      </c>
      <c r="AC333" s="774">
        <v>120</v>
      </c>
      <c r="AD333" s="776" t="s">
        <v>282</v>
      </c>
      <c r="AE333" s="879">
        <v>493</v>
      </c>
      <c r="AF333" s="879">
        <v>120</v>
      </c>
      <c r="AG333" s="879">
        <v>47</v>
      </c>
      <c r="AH333" s="870"/>
      <c r="AI333" s="873"/>
      <c r="AJ333" s="876">
        <f>AE333-(AB333+AB334+AB335+AB336)</f>
        <v>0</v>
      </c>
      <c r="AK333" s="806">
        <v>1</v>
      </c>
      <c r="AL333" s="941">
        <v>2</v>
      </c>
      <c r="AM333" s="778" t="s">
        <v>307</v>
      </c>
      <c r="AN333" s="844">
        <v>224</v>
      </c>
      <c r="AO333" s="778">
        <v>124</v>
      </c>
      <c r="AP333" s="779" t="s">
        <v>276</v>
      </c>
      <c r="AQ333" s="879">
        <v>515</v>
      </c>
      <c r="AR333" s="879">
        <v>123.5</v>
      </c>
      <c r="AS333" s="879">
        <v>49</v>
      </c>
      <c r="AT333" s="870"/>
      <c r="AU333" s="873"/>
      <c r="AV333" s="876">
        <f>AQ333-(AN333+AN334+AN335+AN336)</f>
        <v>0</v>
      </c>
      <c r="AX333" s="200">
        <v>5</v>
      </c>
      <c r="AY333" s="577" t="s">
        <v>316</v>
      </c>
      <c r="AZ333" s="200">
        <v>57</v>
      </c>
      <c r="BA333" s="888"/>
    </row>
    <row r="334" spans="1:53" ht="15" x14ac:dyDescent="0.2">
      <c r="A334" s="817">
        <v>-1</v>
      </c>
      <c r="B334" s="902"/>
      <c r="C334" s="765" t="s">
        <v>296</v>
      </c>
      <c r="D334" s="780">
        <v>27</v>
      </c>
      <c r="E334" s="765">
        <v>125.5</v>
      </c>
      <c r="F334" s="764" t="s">
        <v>215</v>
      </c>
      <c r="G334" s="880"/>
      <c r="H334" s="880"/>
      <c r="I334" s="880"/>
      <c r="J334" s="871"/>
      <c r="K334" s="874"/>
      <c r="L334" s="876"/>
      <c r="M334" s="806">
        <v>2.2000000000000002</v>
      </c>
      <c r="N334" s="905"/>
      <c r="O334" s="765" t="s">
        <v>290</v>
      </c>
      <c r="P334" s="797">
        <v>320</v>
      </c>
      <c r="Q334" s="765">
        <v>121.5</v>
      </c>
      <c r="R334" s="764" t="s">
        <v>282</v>
      </c>
      <c r="S334" s="880"/>
      <c r="T334" s="880"/>
      <c r="U334" s="880"/>
      <c r="V334" s="871"/>
      <c r="W334" s="874"/>
      <c r="X334" s="876"/>
      <c r="Y334" s="830"/>
      <c r="Z334" s="908"/>
      <c r="AA334" s="781"/>
      <c r="AB334" s="765"/>
      <c r="AC334" s="765"/>
      <c r="AD334" s="764"/>
      <c r="AE334" s="880"/>
      <c r="AF334" s="880"/>
      <c r="AG334" s="880"/>
      <c r="AH334" s="871"/>
      <c r="AI334" s="874"/>
      <c r="AJ334" s="876"/>
      <c r="AK334" s="806">
        <v>2</v>
      </c>
      <c r="AL334" s="942"/>
      <c r="AM334" s="781" t="s">
        <v>308</v>
      </c>
      <c r="AN334" s="845">
        <v>291</v>
      </c>
      <c r="AO334" s="781">
        <v>121</v>
      </c>
      <c r="AP334" s="782" t="s">
        <v>305</v>
      </c>
      <c r="AQ334" s="880"/>
      <c r="AR334" s="880"/>
      <c r="AS334" s="880"/>
      <c r="AT334" s="871"/>
      <c r="AU334" s="874"/>
      <c r="AV334" s="876"/>
      <c r="AX334" s="200">
        <v>6</v>
      </c>
      <c r="AY334" s="577" t="s">
        <v>317</v>
      </c>
      <c r="AZ334" s="200">
        <v>57</v>
      </c>
      <c r="BA334" s="888"/>
    </row>
    <row r="335" spans="1:53" ht="15" x14ac:dyDescent="0.2">
      <c r="A335" s="817"/>
      <c r="B335" s="902"/>
      <c r="C335" s="783"/>
      <c r="D335" s="784"/>
      <c r="E335" s="783"/>
      <c r="F335" s="785"/>
      <c r="G335" s="880"/>
      <c r="H335" s="880"/>
      <c r="I335" s="880"/>
      <c r="J335" s="871"/>
      <c r="K335" s="874"/>
      <c r="L335" s="876"/>
      <c r="M335" s="806"/>
      <c r="N335" s="905"/>
      <c r="O335" s="783"/>
      <c r="P335" s="783"/>
      <c r="Q335" s="783"/>
      <c r="R335" s="785"/>
      <c r="S335" s="880"/>
      <c r="T335" s="880"/>
      <c r="U335" s="880"/>
      <c r="V335" s="871"/>
      <c r="W335" s="874"/>
      <c r="X335" s="876"/>
      <c r="Y335" s="830"/>
      <c r="Z335" s="908"/>
      <c r="AA335" s="784"/>
      <c r="AB335" s="783"/>
      <c r="AC335" s="783"/>
      <c r="AD335" s="785"/>
      <c r="AE335" s="880"/>
      <c r="AF335" s="880"/>
      <c r="AG335" s="880"/>
      <c r="AH335" s="871"/>
      <c r="AI335" s="874"/>
      <c r="AJ335" s="876"/>
      <c r="AK335" s="806"/>
      <c r="AL335" s="942"/>
      <c r="AM335" s="784"/>
      <c r="AN335" s="783"/>
      <c r="AO335" s="784"/>
      <c r="AP335" s="782"/>
      <c r="AQ335" s="880"/>
      <c r="AR335" s="880"/>
      <c r="AS335" s="880"/>
      <c r="AT335" s="871"/>
      <c r="AU335" s="874"/>
      <c r="AV335" s="876"/>
      <c r="AX335" s="200">
        <v>7</v>
      </c>
      <c r="AY335" s="577" t="s">
        <v>318</v>
      </c>
      <c r="AZ335" s="200">
        <v>57</v>
      </c>
      <c r="BA335" s="888"/>
    </row>
    <row r="336" spans="1:53" ht="15.75" thickBot="1" x14ac:dyDescent="0.25">
      <c r="A336" s="817"/>
      <c r="B336" s="903"/>
      <c r="C336" s="783"/>
      <c r="D336" s="784"/>
      <c r="E336" s="783"/>
      <c r="F336" s="785"/>
      <c r="G336" s="881"/>
      <c r="H336" s="881"/>
      <c r="I336" s="881"/>
      <c r="J336" s="872"/>
      <c r="K336" s="875"/>
      <c r="L336" s="876"/>
      <c r="M336" s="806"/>
      <c r="N336" s="906"/>
      <c r="O336" s="783"/>
      <c r="P336" s="784"/>
      <c r="Q336" s="783"/>
      <c r="R336" s="785"/>
      <c r="S336" s="881"/>
      <c r="T336" s="881"/>
      <c r="U336" s="881"/>
      <c r="V336" s="872"/>
      <c r="W336" s="875"/>
      <c r="X336" s="876"/>
      <c r="Y336" s="806"/>
      <c r="Z336" s="908"/>
      <c r="AA336" s="784"/>
      <c r="AB336" s="784"/>
      <c r="AC336" s="783"/>
      <c r="AD336" s="785"/>
      <c r="AE336" s="880"/>
      <c r="AF336" s="880"/>
      <c r="AG336" s="880"/>
      <c r="AH336" s="871"/>
      <c r="AI336" s="874"/>
      <c r="AJ336" s="876"/>
      <c r="AK336" s="806"/>
      <c r="AL336" s="943"/>
      <c r="AM336" s="771"/>
      <c r="AN336" s="771"/>
      <c r="AO336" s="771"/>
      <c r="AP336" s="786"/>
      <c r="AQ336" s="881"/>
      <c r="AR336" s="881"/>
      <c r="AS336" s="881"/>
      <c r="AT336" s="872"/>
      <c r="AU336" s="875"/>
      <c r="AV336" s="876"/>
      <c r="AX336" s="728">
        <v>8</v>
      </c>
      <c r="AY336" s="577" t="s">
        <v>319</v>
      </c>
      <c r="AZ336" s="200">
        <v>47</v>
      </c>
      <c r="BA336" s="888"/>
    </row>
    <row r="337" spans="1:53" ht="15" x14ac:dyDescent="0.2">
      <c r="A337" s="817">
        <v>1.5</v>
      </c>
      <c r="B337" s="889" t="s">
        <v>277</v>
      </c>
      <c r="C337" s="760" t="s">
        <v>295</v>
      </c>
      <c r="D337" s="819">
        <v>18</v>
      </c>
      <c r="E337" s="760">
        <v>120.5</v>
      </c>
      <c r="F337" s="758" t="s">
        <v>297</v>
      </c>
      <c r="G337" s="879">
        <v>192</v>
      </c>
      <c r="H337" s="879">
        <v>121.5</v>
      </c>
      <c r="I337" s="879">
        <v>18</v>
      </c>
      <c r="J337" s="879"/>
      <c r="K337" s="873">
        <v>135</v>
      </c>
      <c r="L337" s="876">
        <f>G337-(D337+D338+D339+D340)</f>
        <v>0</v>
      </c>
      <c r="M337" s="805">
        <v>-8.01</v>
      </c>
      <c r="N337" s="892" t="s">
        <v>277</v>
      </c>
      <c r="O337" s="760" t="s">
        <v>291</v>
      </c>
      <c r="P337" s="823">
        <v>175</v>
      </c>
      <c r="Q337" s="760">
        <v>125</v>
      </c>
      <c r="R337" s="758" t="s">
        <v>275</v>
      </c>
      <c r="S337" s="879">
        <v>192</v>
      </c>
      <c r="T337" s="879">
        <v>125</v>
      </c>
      <c r="U337" s="879">
        <v>18</v>
      </c>
      <c r="V337" s="879"/>
      <c r="W337" s="873">
        <v>135</v>
      </c>
      <c r="X337" s="876">
        <f>S337-(P337+P338+P339+P340)</f>
        <v>0</v>
      </c>
      <c r="Y337" s="806">
        <v>7</v>
      </c>
      <c r="Z337" s="895" t="s">
        <v>277</v>
      </c>
      <c r="AA337" s="760" t="s">
        <v>302</v>
      </c>
      <c r="AB337" s="787">
        <v>185</v>
      </c>
      <c r="AC337" s="760">
        <v>123.5</v>
      </c>
      <c r="AD337" s="758" t="s">
        <v>282</v>
      </c>
      <c r="AE337" s="898">
        <v>192</v>
      </c>
      <c r="AF337" s="879">
        <v>123.5</v>
      </c>
      <c r="AG337" s="879">
        <v>18</v>
      </c>
      <c r="AH337" s="879"/>
      <c r="AI337" s="873"/>
      <c r="AJ337" s="876">
        <f>AE337-(AB337+AB338+AB339+AB340)</f>
        <v>0</v>
      </c>
      <c r="AK337" s="806">
        <v>-0.5</v>
      </c>
      <c r="AL337" s="921" t="s">
        <v>277</v>
      </c>
      <c r="AM337" s="760" t="s">
        <v>308</v>
      </c>
      <c r="AN337" s="846">
        <v>192</v>
      </c>
      <c r="AO337" s="760">
        <v>121</v>
      </c>
      <c r="AP337" s="758" t="s">
        <v>215</v>
      </c>
      <c r="AQ337" s="879">
        <v>192</v>
      </c>
      <c r="AR337" s="879">
        <v>121</v>
      </c>
      <c r="AS337" s="879">
        <v>18</v>
      </c>
      <c r="AT337" s="879"/>
      <c r="AU337" s="873"/>
      <c r="AV337" s="876">
        <f>AQ337-(AN337+AN338+AN339+AN340)</f>
        <v>0</v>
      </c>
      <c r="AX337" s="728">
        <v>9</v>
      </c>
      <c r="AY337" s="577" t="s">
        <v>320</v>
      </c>
      <c r="AZ337" s="200">
        <v>49</v>
      </c>
      <c r="BA337" s="888"/>
    </row>
    <row r="338" spans="1:53" ht="15" x14ac:dyDescent="0.2">
      <c r="A338" s="817">
        <v>2.5</v>
      </c>
      <c r="B338" s="890"/>
      <c r="C338" s="765" t="s">
        <v>288</v>
      </c>
      <c r="D338" s="820">
        <v>111</v>
      </c>
      <c r="E338" s="765">
        <v>119</v>
      </c>
      <c r="F338" s="764" t="s">
        <v>215</v>
      </c>
      <c r="G338" s="880"/>
      <c r="H338" s="880"/>
      <c r="I338" s="880"/>
      <c r="J338" s="880"/>
      <c r="K338" s="874"/>
      <c r="L338" s="876"/>
      <c r="M338" s="806">
        <v>-3</v>
      </c>
      <c r="N338" s="893"/>
      <c r="O338" s="765" t="s">
        <v>292</v>
      </c>
      <c r="P338" s="824">
        <v>17</v>
      </c>
      <c r="Q338" s="765">
        <v>124.5</v>
      </c>
      <c r="R338" s="764" t="s">
        <v>215</v>
      </c>
      <c r="S338" s="880"/>
      <c r="T338" s="880"/>
      <c r="U338" s="880"/>
      <c r="V338" s="880"/>
      <c r="W338" s="874"/>
      <c r="X338" s="876"/>
      <c r="Y338" s="806">
        <v>5</v>
      </c>
      <c r="Z338" s="896"/>
      <c r="AA338" s="765" t="s">
        <v>285</v>
      </c>
      <c r="AB338" s="832">
        <v>7</v>
      </c>
      <c r="AC338" s="765">
        <v>118</v>
      </c>
      <c r="AD338" s="764" t="s">
        <v>283</v>
      </c>
      <c r="AE338" s="899"/>
      <c r="AF338" s="880"/>
      <c r="AG338" s="880"/>
      <c r="AH338" s="880"/>
      <c r="AI338" s="874"/>
      <c r="AJ338" s="876"/>
      <c r="AK338" s="806"/>
      <c r="AL338" s="922"/>
      <c r="AM338" s="765"/>
      <c r="AN338" s="781"/>
      <c r="AO338" s="765"/>
      <c r="AP338" s="764"/>
      <c r="AQ338" s="880"/>
      <c r="AR338" s="880"/>
      <c r="AS338" s="880"/>
      <c r="AT338" s="880"/>
      <c r="AU338" s="874"/>
      <c r="AV338" s="876"/>
      <c r="AX338" s="728">
        <v>10</v>
      </c>
      <c r="AY338" s="577" t="s">
        <v>321</v>
      </c>
      <c r="AZ338" s="200">
        <v>18</v>
      </c>
      <c r="BA338" s="888"/>
    </row>
    <row r="339" spans="1:53" ht="15" x14ac:dyDescent="0.2">
      <c r="A339" s="817">
        <v>0.5</v>
      </c>
      <c r="B339" s="890"/>
      <c r="C339" s="783" t="s">
        <v>290</v>
      </c>
      <c r="D339" s="821">
        <v>63</v>
      </c>
      <c r="E339" s="783">
        <v>121.5</v>
      </c>
      <c r="F339" s="785" t="s">
        <v>215</v>
      </c>
      <c r="G339" s="880"/>
      <c r="H339" s="880"/>
      <c r="I339" s="880"/>
      <c r="J339" s="880"/>
      <c r="K339" s="874"/>
      <c r="L339" s="876"/>
      <c r="M339" s="805"/>
      <c r="N339" s="893"/>
      <c r="O339" s="783"/>
      <c r="P339" s="784"/>
      <c r="Q339" s="783"/>
      <c r="R339" s="785"/>
      <c r="S339" s="880"/>
      <c r="T339" s="880"/>
      <c r="U339" s="880"/>
      <c r="V339" s="880"/>
      <c r="W339" s="874"/>
      <c r="X339" s="876"/>
      <c r="Y339" s="806"/>
      <c r="Z339" s="896"/>
      <c r="AA339" s="783"/>
      <c r="AB339" s="784"/>
      <c r="AC339" s="783"/>
      <c r="AD339" s="785"/>
      <c r="AE339" s="899"/>
      <c r="AF339" s="880"/>
      <c r="AG339" s="880"/>
      <c r="AH339" s="880"/>
      <c r="AI339" s="874"/>
      <c r="AJ339" s="876"/>
      <c r="AK339" s="806"/>
      <c r="AL339" s="922"/>
      <c r="AM339" s="783"/>
      <c r="AN339" s="784"/>
      <c r="AO339" s="783"/>
      <c r="AP339" s="785"/>
      <c r="AQ339" s="880"/>
      <c r="AR339" s="880"/>
      <c r="AS339" s="880"/>
      <c r="AT339" s="880"/>
      <c r="AU339" s="874"/>
      <c r="AV339" s="876"/>
      <c r="AX339" s="728">
        <v>11</v>
      </c>
      <c r="AY339" s="577" t="s">
        <v>322</v>
      </c>
      <c r="AZ339" s="200">
        <v>49</v>
      </c>
      <c r="BA339" s="888"/>
    </row>
    <row r="340" spans="1:53" ht="15.75" thickBot="1" x14ac:dyDescent="0.25">
      <c r="A340" s="817"/>
      <c r="B340" s="891"/>
      <c r="C340" s="770"/>
      <c r="D340" s="771"/>
      <c r="E340" s="770"/>
      <c r="F340" s="772"/>
      <c r="G340" s="881"/>
      <c r="H340" s="881"/>
      <c r="I340" s="881"/>
      <c r="J340" s="881"/>
      <c r="K340" s="875"/>
      <c r="L340" s="876"/>
      <c r="M340" s="805"/>
      <c r="N340" s="894"/>
      <c r="O340" s="770"/>
      <c r="P340" s="771"/>
      <c r="Q340" s="770"/>
      <c r="R340" s="772"/>
      <c r="S340" s="881"/>
      <c r="T340" s="881"/>
      <c r="U340" s="881"/>
      <c r="V340" s="881"/>
      <c r="W340" s="875"/>
      <c r="X340" s="876"/>
      <c r="Y340" s="806"/>
      <c r="Z340" s="897"/>
      <c r="AA340" s="770"/>
      <c r="AB340" s="771"/>
      <c r="AC340" s="770"/>
      <c r="AD340" s="772"/>
      <c r="AE340" s="900"/>
      <c r="AF340" s="881"/>
      <c r="AG340" s="881"/>
      <c r="AH340" s="881"/>
      <c r="AI340" s="875"/>
      <c r="AJ340" s="876"/>
      <c r="AK340" s="806"/>
      <c r="AL340" s="923"/>
      <c r="AM340" s="770"/>
      <c r="AN340" s="771"/>
      <c r="AO340" s="770"/>
      <c r="AP340" s="772"/>
      <c r="AQ340" s="881"/>
      <c r="AR340" s="881"/>
      <c r="AS340" s="881"/>
      <c r="AT340" s="881"/>
      <c r="AU340" s="875"/>
      <c r="AV340" s="876"/>
      <c r="AX340" s="728">
        <v>12</v>
      </c>
      <c r="AY340" s="577" t="s">
        <v>323</v>
      </c>
      <c r="AZ340" s="200">
        <v>57</v>
      </c>
      <c r="BA340" s="888"/>
    </row>
    <row r="341" spans="1:53" ht="15" x14ac:dyDescent="0.2">
      <c r="A341" s="817">
        <v>3.41</v>
      </c>
      <c r="B341" s="981">
        <v>4</v>
      </c>
      <c r="C341" s="760" t="s">
        <v>299</v>
      </c>
      <c r="D341" s="788">
        <v>360</v>
      </c>
      <c r="E341" s="760">
        <v>123</v>
      </c>
      <c r="F341" s="758" t="s">
        <v>275</v>
      </c>
      <c r="G341" s="879">
        <v>594</v>
      </c>
      <c r="H341" s="879">
        <v>123</v>
      </c>
      <c r="I341" s="879">
        <v>57</v>
      </c>
      <c r="J341" s="879"/>
      <c r="K341" s="873">
        <v>135</v>
      </c>
      <c r="L341" s="876">
        <f>G341-(D341+D342+D343+D344)</f>
        <v>0</v>
      </c>
      <c r="M341" s="805">
        <v>0.19</v>
      </c>
      <c r="N341" s="984">
        <v>4</v>
      </c>
      <c r="O341" s="760" t="s">
        <v>293</v>
      </c>
      <c r="P341" s="807">
        <v>437</v>
      </c>
      <c r="Q341" s="760">
        <v>121</v>
      </c>
      <c r="R341" s="758" t="s">
        <v>275</v>
      </c>
      <c r="S341" s="879">
        <v>594</v>
      </c>
      <c r="T341" s="879">
        <v>121</v>
      </c>
      <c r="U341" s="879">
        <v>57</v>
      </c>
      <c r="V341" s="879"/>
      <c r="W341" s="873">
        <v>135</v>
      </c>
      <c r="X341" s="876">
        <f>S341-(P341+P342+P343+P344)</f>
        <v>0</v>
      </c>
      <c r="Y341" s="806">
        <v>-2</v>
      </c>
      <c r="Z341" s="885">
        <v>4</v>
      </c>
      <c r="AA341" s="760" t="s">
        <v>304</v>
      </c>
      <c r="AB341" s="840">
        <v>492</v>
      </c>
      <c r="AC341" s="760">
        <v>120.5</v>
      </c>
      <c r="AD341" s="758" t="s">
        <v>282</v>
      </c>
      <c r="AE341" s="879">
        <v>492</v>
      </c>
      <c r="AF341" s="879">
        <v>120.5</v>
      </c>
      <c r="AG341" s="879">
        <v>47</v>
      </c>
      <c r="AH341" s="879"/>
      <c r="AI341" s="873"/>
      <c r="AJ341" s="876">
        <f>AE341-(AB341+AB342+AB343+AB344)</f>
        <v>0</v>
      </c>
      <c r="AK341" s="806">
        <v>-2</v>
      </c>
      <c r="AL341" s="924">
        <v>4</v>
      </c>
      <c r="AM341" s="760" t="s">
        <v>309</v>
      </c>
      <c r="AN341" s="789">
        <v>515</v>
      </c>
      <c r="AO341" s="760">
        <v>120</v>
      </c>
      <c r="AP341" s="758" t="s">
        <v>282</v>
      </c>
      <c r="AQ341" s="879">
        <v>515</v>
      </c>
      <c r="AR341" s="879">
        <v>120</v>
      </c>
      <c r="AS341" s="879">
        <v>49</v>
      </c>
      <c r="AT341" s="879"/>
      <c r="AU341" s="873"/>
      <c r="AV341" s="876">
        <f>AQ341-(AN341+AN342+AN343+AN344)</f>
        <v>0</v>
      </c>
      <c r="AX341" s="728">
        <v>13</v>
      </c>
      <c r="AY341" s="577" t="s">
        <v>324</v>
      </c>
      <c r="AZ341" s="200">
        <v>57</v>
      </c>
      <c r="BA341" s="888"/>
    </row>
    <row r="342" spans="1:53" ht="15" x14ac:dyDescent="0.2">
      <c r="A342" s="817">
        <v>1.5</v>
      </c>
      <c r="B342" s="982"/>
      <c r="C342" s="765" t="s">
        <v>290</v>
      </c>
      <c r="D342" s="822">
        <v>106</v>
      </c>
      <c r="E342" s="765">
        <v>121.5</v>
      </c>
      <c r="F342" s="764" t="s">
        <v>283</v>
      </c>
      <c r="G342" s="880"/>
      <c r="H342" s="880"/>
      <c r="I342" s="880"/>
      <c r="J342" s="880"/>
      <c r="K342" s="874"/>
      <c r="L342" s="876"/>
      <c r="M342" s="806">
        <v>0.5</v>
      </c>
      <c r="N342" s="985"/>
      <c r="O342" s="764" t="s">
        <v>295</v>
      </c>
      <c r="P342" s="809">
        <v>157</v>
      </c>
      <c r="Q342" s="765">
        <v>120.5</v>
      </c>
      <c r="R342" s="764" t="s">
        <v>298</v>
      </c>
      <c r="S342" s="880"/>
      <c r="T342" s="880"/>
      <c r="U342" s="880"/>
      <c r="V342" s="880"/>
      <c r="W342" s="874"/>
      <c r="X342" s="876"/>
      <c r="Y342" s="806"/>
      <c r="Z342" s="886"/>
      <c r="AA342" s="765"/>
      <c r="AB342" s="765"/>
      <c r="AC342" s="765"/>
      <c r="AD342" s="764"/>
      <c r="AE342" s="880"/>
      <c r="AF342" s="880"/>
      <c r="AG342" s="880"/>
      <c r="AH342" s="880"/>
      <c r="AI342" s="874"/>
      <c r="AJ342" s="876"/>
      <c r="AK342" s="806"/>
      <c r="AL342" s="925"/>
      <c r="AM342" s="765"/>
      <c r="AN342" s="781"/>
      <c r="AO342" s="765"/>
      <c r="AP342" s="764"/>
      <c r="AQ342" s="880"/>
      <c r="AR342" s="880"/>
      <c r="AS342" s="880"/>
      <c r="AT342" s="880"/>
      <c r="AU342" s="874"/>
      <c r="AV342" s="876"/>
      <c r="AX342" s="728">
        <v>14</v>
      </c>
      <c r="AY342" s="577" t="s">
        <v>325</v>
      </c>
      <c r="AZ342" s="200">
        <v>47</v>
      </c>
      <c r="BA342" s="888"/>
    </row>
    <row r="343" spans="1:53" ht="15" x14ac:dyDescent="0.2">
      <c r="A343" s="817">
        <v>1.5</v>
      </c>
      <c r="B343" s="982"/>
      <c r="C343" s="783" t="s">
        <v>300</v>
      </c>
      <c r="D343" s="826">
        <v>128</v>
      </c>
      <c r="E343" s="783">
        <v>123</v>
      </c>
      <c r="F343" s="785" t="s">
        <v>283</v>
      </c>
      <c r="G343" s="880"/>
      <c r="H343" s="880"/>
      <c r="I343" s="880"/>
      <c r="J343" s="880"/>
      <c r="K343" s="874"/>
      <c r="L343" s="876"/>
      <c r="M343" s="805"/>
      <c r="N343" s="985"/>
      <c r="O343" s="783"/>
      <c r="P343" s="784"/>
      <c r="Q343" s="783"/>
      <c r="R343" s="785"/>
      <c r="S343" s="880"/>
      <c r="T343" s="880"/>
      <c r="U343" s="880"/>
      <c r="V343" s="880"/>
      <c r="W343" s="874"/>
      <c r="X343" s="876"/>
      <c r="Y343" s="806"/>
      <c r="Z343" s="886"/>
      <c r="AA343" s="783"/>
      <c r="AB343" s="784"/>
      <c r="AC343" s="783"/>
      <c r="AD343" s="785"/>
      <c r="AE343" s="880"/>
      <c r="AF343" s="880"/>
      <c r="AG343" s="880"/>
      <c r="AH343" s="880"/>
      <c r="AI343" s="874"/>
      <c r="AJ343" s="876"/>
      <c r="AK343" s="806"/>
      <c r="AL343" s="925"/>
      <c r="AM343" s="783"/>
      <c r="AN343" s="784"/>
      <c r="AO343" s="783"/>
      <c r="AP343" s="785"/>
      <c r="AQ343" s="880"/>
      <c r="AR343" s="880"/>
      <c r="AS343" s="880"/>
      <c r="AT343" s="880"/>
      <c r="AU343" s="874"/>
      <c r="AV343" s="876"/>
      <c r="AX343" s="728">
        <v>15</v>
      </c>
      <c r="AY343" s="577" t="s">
        <v>326</v>
      </c>
      <c r="AZ343" s="200">
        <v>18</v>
      </c>
      <c r="BA343" s="888"/>
    </row>
    <row r="344" spans="1:53" ht="15.75" thickBot="1" x14ac:dyDescent="0.25">
      <c r="A344" s="817"/>
      <c r="B344" s="983"/>
      <c r="C344" s="770"/>
      <c r="D344" s="771"/>
      <c r="E344" s="770"/>
      <c r="F344" s="772"/>
      <c r="G344" s="881"/>
      <c r="H344" s="881"/>
      <c r="I344" s="881"/>
      <c r="J344" s="881"/>
      <c r="K344" s="875"/>
      <c r="L344" s="876"/>
      <c r="M344" s="805"/>
      <c r="N344" s="986"/>
      <c r="O344" s="770"/>
      <c r="P344" s="771"/>
      <c r="Q344" s="770"/>
      <c r="R344" s="772"/>
      <c r="S344" s="881"/>
      <c r="T344" s="881"/>
      <c r="U344" s="881"/>
      <c r="V344" s="881"/>
      <c r="W344" s="875"/>
      <c r="X344" s="876"/>
      <c r="Y344" s="806"/>
      <c r="Z344" s="887"/>
      <c r="AA344" s="770"/>
      <c r="AB344" s="771"/>
      <c r="AC344" s="770"/>
      <c r="AD344" s="772"/>
      <c r="AE344" s="881"/>
      <c r="AF344" s="881"/>
      <c r="AG344" s="881"/>
      <c r="AH344" s="881"/>
      <c r="AI344" s="875"/>
      <c r="AJ344" s="876"/>
      <c r="AK344" s="806"/>
      <c r="AL344" s="926"/>
      <c r="AM344" s="770"/>
      <c r="AN344" s="771"/>
      <c r="AO344" s="770"/>
      <c r="AP344" s="772"/>
      <c r="AQ344" s="881"/>
      <c r="AR344" s="881"/>
      <c r="AS344" s="881"/>
      <c r="AT344" s="881"/>
      <c r="AU344" s="875"/>
      <c r="AV344" s="876"/>
      <c r="AX344" s="728">
        <v>16</v>
      </c>
      <c r="AY344" s="577" t="s">
        <v>327</v>
      </c>
      <c r="AZ344" s="200">
        <v>57</v>
      </c>
      <c r="BA344" s="888"/>
    </row>
    <row r="345" spans="1:53" ht="15" x14ac:dyDescent="0.2">
      <c r="A345" s="817">
        <v>1.2</v>
      </c>
      <c r="B345" s="987">
        <v>5</v>
      </c>
      <c r="C345" s="760" t="s">
        <v>296</v>
      </c>
      <c r="D345" s="790">
        <v>187</v>
      </c>
      <c r="E345" s="760">
        <v>125.5</v>
      </c>
      <c r="F345" s="758" t="s">
        <v>282</v>
      </c>
      <c r="G345" s="879">
        <v>593</v>
      </c>
      <c r="H345" s="879">
        <v>124.4</v>
      </c>
      <c r="I345" s="879">
        <v>57</v>
      </c>
      <c r="J345" s="870"/>
      <c r="K345" s="873">
        <v>135</v>
      </c>
      <c r="L345" s="876">
        <f>G345-(D345+D346+D347+D348)</f>
        <v>0</v>
      </c>
      <c r="M345" s="805">
        <v>3.67</v>
      </c>
      <c r="N345" s="882">
        <v>5</v>
      </c>
      <c r="O345" s="760" t="s">
        <v>294</v>
      </c>
      <c r="P345" s="811">
        <v>378</v>
      </c>
      <c r="Q345" s="760">
        <v>118.5</v>
      </c>
      <c r="R345" s="758" t="s">
        <v>275</v>
      </c>
      <c r="S345" s="879">
        <v>593</v>
      </c>
      <c r="T345" s="879">
        <v>119.5</v>
      </c>
      <c r="U345" s="879">
        <v>57</v>
      </c>
      <c r="V345" s="870"/>
      <c r="W345" s="873">
        <v>135</v>
      </c>
      <c r="X345" s="876">
        <f>S345-(P345+P346+P347+P348)</f>
        <v>0</v>
      </c>
      <c r="Y345" s="806">
        <v>2</v>
      </c>
      <c r="Z345" s="877">
        <v>5</v>
      </c>
      <c r="AA345" s="760" t="s">
        <v>303</v>
      </c>
      <c r="AB345" s="837">
        <v>182</v>
      </c>
      <c r="AC345" s="760">
        <v>120</v>
      </c>
      <c r="AD345" s="758" t="s">
        <v>276</v>
      </c>
      <c r="AE345" s="879">
        <v>492</v>
      </c>
      <c r="AF345" s="879">
        <v>120</v>
      </c>
      <c r="AG345" s="879">
        <v>47</v>
      </c>
      <c r="AH345" s="870"/>
      <c r="AI345" s="873"/>
      <c r="AJ345" s="876">
        <f>AE345-(AB345+AB346+AB347+AB348)</f>
        <v>0</v>
      </c>
      <c r="AK345" s="806">
        <v>1</v>
      </c>
      <c r="AL345" s="927">
        <v>5</v>
      </c>
      <c r="AM345" s="778" t="s">
        <v>308</v>
      </c>
      <c r="AN345" s="849">
        <v>142</v>
      </c>
      <c r="AO345" s="778">
        <v>121</v>
      </c>
      <c r="AP345" s="779" t="s">
        <v>282</v>
      </c>
      <c r="AQ345" s="898">
        <v>515</v>
      </c>
      <c r="AR345" s="898">
        <v>121</v>
      </c>
      <c r="AS345" s="879">
        <v>49</v>
      </c>
      <c r="AT345" s="870"/>
      <c r="AU345" s="873"/>
      <c r="AV345" s="876">
        <f>AQ345-(AN345+AN346+AN347+AN348)</f>
        <v>0</v>
      </c>
      <c r="AX345" s="728">
        <v>17</v>
      </c>
      <c r="AY345" s="577" t="s">
        <v>328</v>
      </c>
      <c r="AZ345" s="200">
        <v>49</v>
      </c>
      <c r="BA345" s="888"/>
    </row>
    <row r="346" spans="1:53" ht="15" x14ac:dyDescent="0.2">
      <c r="A346" s="817">
        <v>-0.5</v>
      </c>
      <c r="B346" s="988"/>
      <c r="C346" s="765" t="s">
        <v>300</v>
      </c>
      <c r="D346" s="791">
        <v>406</v>
      </c>
      <c r="E346" s="765">
        <v>123</v>
      </c>
      <c r="F346" s="785" t="s">
        <v>282</v>
      </c>
      <c r="G346" s="880"/>
      <c r="H346" s="880"/>
      <c r="I346" s="880"/>
      <c r="J346" s="871"/>
      <c r="K346" s="874"/>
      <c r="L346" s="876"/>
      <c r="M346" s="806">
        <v>4.5</v>
      </c>
      <c r="N346" s="883"/>
      <c r="O346" s="765" t="s">
        <v>288</v>
      </c>
      <c r="P346" s="812">
        <v>33</v>
      </c>
      <c r="Q346" s="765">
        <v>119</v>
      </c>
      <c r="R346" s="785" t="s">
        <v>276</v>
      </c>
      <c r="S346" s="880"/>
      <c r="T346" s="880"/>
      <c r="U346" s="880"/>
      <c r="V346" s="871"/>
      <c r="W346" s="874"/>
      <c r="X346" s="876"/>
      <c r="Y346" s="806">
        <v>0</v>
      </c>
      <c r="Z346" s="878"/>
      <c r="AA346" s="765" t="s">
        <v>304</v>
      </c>
      <c r="AB346" s="838">
        <v>153</v>
      </c>
      <c r="AC346" s="765">
        <v>120.5</v>
      </c>
      <c r="AD346" s="785" t="s">
        <v>305</v>
      </c>
      <c r="AE346" s="880"/>
      <c r="AF346" s="880"/>
      <c r="AG346" s="880"/>
      <c r="AH346" s="871"/>
      <c r="AI346" s="874"/>
      <c r="AJ346" s="876"/>
      <c r="AK346" s="806">
        <v>1</v>
      </c>
      <c r="AL346" s="928"/>
      <c r="AM346" s="781" t="s">
        <v>309</v>
      </c>
      <c r="AN346" s="850">
        <v>55</v>
      </c>
      <c r="AO346" s="781">
        <v>120</v>
      </c>
      <c r="AP346" s="792" t="s">
        <v>276</v>
      </c>
      <c r="AQ346" s="899"/>
      <c r="AR346" s="899"/>
      <c r="AS346" s="880"/>
      <c r="AT346" s="871"/>
      <c r="AU346" s="874"/>
      <c r="AV346" s="876"/>
      <c r="AX346" s="728">
        <v>18</v>
      </c>
      <c r="AY346" s="577" t="s">
        <v>329</v>
      </c>
      <c r="AZ346" s="200">
        <v>47</v>
      </c>
      <c r="BA346" s="888"/>
    </row>
    <row r="347" spans="1:53" ht="15" x14ac:dyDescent="0.2">
      <c r="A347" s="817"/>
      <c r="B347" s="988"/>
      <c r="C347" s="783"/>
      <c r="D347" s="783"/>
      <c r="E347" s="783"/>
      <c r="F347" s="785"/>
      <c r="G347" s="880"/>
      <c r="H347" s="880"/>
      <c r="I347" s="880"/>
      <c r="J347" s="871"/>
      <c r="K347" s="874"/>
      <c r="L347" s="876"/>
      <c r="M347" s="806">
        <v>4.5</v>
      </c>
      <c r="N347" s="883"/>
      <c r="O347" s="783" t="s">
        <v>285</v>
      </c>
      <c r="P347" s="813">
        <v>165</v>
      </c>
      <c r="Q347" s="783">
        <v>118</v>
      </c>
      <c r="R347" s="785" t="s">
        <v>284</v>
      </c>
      <c r="S347" s="880"/>
      <c r="T347" s="880"/>
      <c r="U347" s="880"/>
      <c r="V347" s="871"/>
      <c r="W347" s="874"/>
      <c r="X347" s="876"/>
      <c r="Y347" s="806">
        <v>3</v>
      </c>
      <c r="Z347" s="878"/>
      <c r="AA347" s="783" t="s">
        <v>285</v>
      </c>
      <c r="AB347" s="839">
        <v>157</v>
      </c>
      <c r="AC347" s="783">
        <v>118</v>
      </c>
      <c r="AD347" s="785" t="s">
        <v>282</v>
      </c>
      <c r="AE347" s="880"/>
      <c r="AF347" s="880"/>
      <c r="AG347" s="880"/>
      <c r="AH347" s="871"/>
      <c r="AI347" s="874"/>
      <c r="AJ347" s="876"/>
      <c r="AK347" s="806">
        <v>2</v>
      </c>
      <c r="AL347" s="928"/>
      <c r="AM347" s="781" t="s">
        <v>286</v>
      </c>
      <c r="AN347" s="850">
        <v>318</v>
      </c>
      <c r="AO347" s="781">
        <v>120</v>
      </c>
      <c r="AP347" s="792" t="s">
        <v>282</v>
      </c>
      <c r="AQ347" s="899"/>
      <c r="AR347" s="899"/>
      <c r="AS347" s="880"/>
      <c r="AT347" s="871"/>
      <c r="AU347" s="874"/>
      <c r="AV347" s="876"/>
      <c r="AX347" s="728">
        <v>19</v>
      </c>
      <c r="AY347" s="577" t="s">
        <v>330</v>
      </c>
      <c r="AZ347" s="200">
        <v>49</v>
      </c>
      <c r="BA347" s="888"/>
    </row>
    <row r="348" spans="1:53" ht="15.75" thickBot="1" x14ac:dyDescent="0.25">
      <c r="A348" s="817"/>
      <c r="B348" s="989"/>
      <c r="C348" s="770"/>
      <c r="D348" s="770"/>
      <c r="E348" s="770"/>
      <c r="F348" s="772"/>
      <c r="G348" s="881"/>
      <c r="H348" s="881"/>
      <c r="I348" s="881"/>
      <c r="J348" s="872"/>
      <c r="K348" s="875"/>
      <c r="L348" s="876"/>
      <c r="M348" s="806">
        <v>3.5</v>
      </c>
      <c r="N348" s="884"/>
      <c r="O348" s="770" t="s">
        <v>286</v>
      </c>
      <c r="P348" s="814">
        <v>17</v>
      </c>
      <c r="Q348" s="770">
        <v>120</v>
      </c>
      <c r="R348" s="772" t="s">
        <v>276</v>
      </c>
      <c r="S348" s="881"/>
      <c r="T348" s="881"/>
      <c r="U348" s="881"/>
      <c r="V348" s="872"/>
      <c r="W348" s="875"/>
      <c r="X348" s="876"/>
      <c r="Y348" s="806"/>
      <c r="Z348" s="878"/>
      <c r="AA348" s="783"/>
      <c r="AB348" s="784"/>
      <c r="AC348" s="783"/>
      <c r="AD348" s="785"/>
      <c r="AE348" s="880"/>
      <c r="AF348" s="880"/>
      <c r="AG348" s="880"/>
      <c r="AH348" s="871"/>
      <c r="AI348" s="874"/>
      <c r="AJ348" s="876"/>
      <c r="AK348" s="806"/>
      <c r="AL348" s="928"/>
      <c r="AM348" s="784"/>
      <c r="AN348" s="784"/>
      <c r="AO348" s="784"/>
      <c r="AP348" s="782"/>
      <c r="AQ348" s="899"/>
      <c r="AR348" s="899"/>
      <c r="AS348" s="880"/>
      <c r="AT348" s="871"/>
      <c r="AU348" s="874"/>
      <c r="AV348" s="876"/>
      <c r="AX348" s="728">
        <v>20</v>
      </c>
      <c r="AY348" s="577" t="s">
        <v>331</v>
      </c>
      <c r="AZ348" s="200">
        <v>18</v>
      </c>
      <c r="BA348" s="228" t="s">
        <v>333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334</v>
      </c>
      <c r="B354" s="977" t="s">
        <v>53</v>
      </c>
      <c r="C354" s="952"/>
      <c r="D354" s="952"/>
      <c r="E354" s="952"/>
      <c r="F354" s="978"/>
      <c r="G354" s="979" t="s">
        <v>142</v>
      </c>
      <c r="H354" s="979"/>
      <c r="I354" s="979"/>
      <c r="J354" s="979"/>
      <c r="K354" s="979"/>
      <c r="L354" s="953" t="s">
        <v>63</v>
      </c>
      <c r="M354" s="954"/>
      <c r="N354" s="954"/>
      <c r="O354" s="954"/>
      <c r="P354" s="980"/>
      <c r="Q354" s="979" t="s">
        <v>64</v>
      </c>
      <c r="R354" s="979"/>
      <c r="S354" s="979"/>
      <c r="T354" s="979"/>
      <c r="U354" s="979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</sheetData>
  <mergeCells count="254">
    <mergeCell ref="B354:F354"/>
    <mergeCell ref="G354:K354"/>
    <mergeCell ref="L354:P354"/>
    <mergeCell ref="Q354:U354"/>
    <mergeCell ref="B183:I183"/>
    <mergeCell ref="J183:M183"/>
    <mergeCell ref="N183:R183"/>
    <mergeCell ref="S183:W183"/>
    <mergeCell ref="N169:R169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W341:W344"/>
    <mergeCell ref="B345:B348"/>
    <mergeCell ref="G345:G348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F345:AF348"/>
    <mergeCell ref="AG345:AG348"/>
    <mergeCell ref="AH345:AH348"/>
    <mergeCell ref="AI345:AI348"/>
  </mergeCells>
  <conditionalFormatting sqref="B244:W2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X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X3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X28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U35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2024-07-26T00:03:46Z</dcterms:modified>
</cp:coreProperties>
</file>