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ueda\Documents\Alabama\"/>
    </mc:Choice>
  </mc:AlternateContent>
  <xr:revisionPtr revIDLastSave="0" documentId="8_{370C4681-DD76-4182-BBEE-09DA1BAD561C}" xr6:coauthVersionLast="36" xr6:coauthVersionMax="36" xr10:uidLastSave="{00000000-0000-0000-0000-000000000000}"/>
  <bookViews>
    <workbookView xWindow="-120" yWindow="-120" windowWidth="20610" windowHeight="7050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91029"/>
</workbook>
</file>

<file path=xl/calcChain.xml><?xml version="1.0" encoding="utf-8"?>
<calcChain xmlns="http://schemas.openxmlformats.org/spreadsheetml/2006/main"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G55" i="251"/>
  <c r="G42" i="251"/>
  <c r="G29" i="251"/>
  <c r="G16" i="251"/>
  <c r="I68" i="251" l="1"/>
  <c r="J68" i="251" s="1"/>
  <c r="I70" i="251"/>
  <c r="B70" i="251"/>
  <c r="G67" i="251"/>
  <c r="B67" i="251"/>
  <c r="G66" i="251"/>
  <c r="B66" i="251"/>
  <c r="I72" i="250"/>
  <c r="K75" i="250"/>
  <c r="I73" i="250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G67" i="249"/>
  <c r="B67" i="249"/>
  <c r="G66" i="249"/>
  <c r="B66" i="249"/>
  <c r="X73" i="248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I57" i="251" l="1"/>
  <c r="B57" i="25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I44" i="251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9" i="239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<sst xmlns="http://schemas.openxmlformats.org/spreadsheetml/2006/main" count="727" uniqueCount="98">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</sst>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461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4">
      <c r="A4" s="4" t="s">
        <v>16</v>
      </c>
      <c r="B4" s="433" t="s">
        <v>18</v>
      </c>
      <c r="C4" s="434"/>
      <c r="D4" s="434"/>
      <c r="E4" s="434"/>
      <c r="F4" s="434"/>
      <c r="G4" s="434"/>
      <c r="H4" s="434"/>
      <c r="I4" s="434"/>
      <c r="J4" s="435"/>
      <c r="K4" s="433" t="s">
        <v>21</v>
      </c>
      <c r="L4" s="434"/>
      <c r="M4" s="434"/>
      <c r="N4" s="434"/>
      <c r="O4" s="434"/>
      <c r="P4" s="434"/>
      <c r="Q4" s="434"/>
      <c r="R4" s="434"/>
      <c r="S4" s="434"/>
      <c r="T4" s="435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ht="13" x14ac:dyDescent="0.3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5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5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5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5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5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5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5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3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4">
      <c r="A17" s="4" t="s">
        <v>17</v>
      </c>
      <c r="B17" s="433" t="s">
        <v>23</v>
      </c>
      <c r="C17" s="434"/>
      <c r="D17" s="434"/>
      <c r="E17" s="434"/>
      <c r="F17" s="435"/>
      <c r="G17" s="74"/>
      <c r="H17" s="74"/>
    </row>
    <row r="18" spans="1:22" ht="16.5" customHeight="1" thickBot="1" x14ac:dyDescent="0.3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ht="13" x14ac:dyDescent="0.3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5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5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5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5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5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5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5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3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" thickBot="1" x14ac:dyDescent="0.3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ht="13" x14ac:dyDescent="0.3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5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5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ht="13" x14ac:dyDescent="0.3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ht="13" x14ac:dyDescent="0.3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5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5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5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3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5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5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5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5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5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5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R72"/>
  <sheetViews>
    <sheetView showGridLines="0" topLeftCell="A45" zoomScale="75" zoomScaleNormal="75" workbookViewId="0">
      <selection activeCell="L55" sqref="L55"/>
    </sheetView>
  </sheetViews>
  <sheetFormatPr baseColWidth="10" defaultColWidth="19.81640625" defaultRowHeight="12.5" x14ac:dyDescent="0.25"/>
  <cols>
    <col min="1" max="1" width="16.81640625" style="200" customWidth="1"/>
    <col min="2" max="5" width="8.81640625" style="200" customWidth="1"/>
    <col min="6" max="6" width="8.81640625" style="319" customWidth="1"/>
    <col min="7" max="7" width="8.81640625" style="200" customWidth="1"/>
    <col min="8" max="8" width="12.7265625" style="200" bestFit="1" customWidth="1"/>
    <col min="9" max="10" width="9.26953125" style="200" customWidth="1"/>
    <col min="11" max="11" width="9.81640625" style="200" customWidth="1"/>
    <col min="12" max="12" width="9.7265625" style="200" bestFit="1" customWidth="1"/>
    <col min="13" max="13" width="10.453125" style="200" customWidth="1"/>
    <col min="14" max="16" width="11" style="200" customWidth="1"/>
    <col min="17" max="16384" width="19.816406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39.08</v>
      </c>
    </row>
    <row r="3" spans="1:10" x14ac:dyDescent="0.25">
      <c r="A3" s="200" t="s">
        <v>7</v>
      </c>
      <c r="B3" s="227">
        <v>68.66</v>
      </c>
    </row>
    <row r="4" spans="1:10" x14ac:dyDescent="0.25">
      <c r="A4" s="200" t="s">
        <v>60</v>
      </c>
      <c r="B4" s="200">
        <v>3315</v>
      </c>
    </row>
    <row r="6" spans="1:10" x14ac:dyDescent="0.25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" thickBot="1" x14ac:dyDescent="0.3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3">
      <c r="A8" s="270" t="s">
        <v>49</v>
      </c>
      <c r="B8" s="438" t="s">
        <v>50</v>
      </c>
      <c r="C8" s="439"/>
      <c r="D8" s="439"/>
      <c r="E8" s="439"/>
      <c r="F8" s="439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5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5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5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" thickBot="1" x14ac:dyDescent="0.3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5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" thickBot="1" x14ac:dyDescent="0.3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5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" thickBot="1" x14ac:dyDescent="0.3"/>
    <row r="21" spans="1:10" ht="13.5" thickBot="1" x14ac:dyDescent="0.3">
      <c r="A21" s="270" t="s">
        <v>65</v>
      </c>
      <c r="B21" s="438" t="s">
        <v>50</v>
      </c>
      <c r="C21" s="439"/>
      <c r="D21" s="439"/>
      <c r="E21" s="439"/>
      <c r="F21" s="439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ht="13" x14ac:dyDescent="0.25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5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5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5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438" t="s">
        <v>50</v>
      </c>
      <c r="C34" s="439"/>
      <c r="D34" s="439"/>
      <c r="E34" s="439"/>
      <c r="F34" s="439"/>
      <c r="G34" s="292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ht="13" x14ac:dyDescent="0.25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5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5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5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5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" thickBot="1" x14ac:dyDescent="0.3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5">
      <c r="B45" s="200">
        <v>125</v>
      </c>
    </row>
    <row r="46" spans="1:10" ht="13" thickBot="1" x14ac:dyDescent="0.3"/>
    <row r="47" spans="1:10" ht="13.5" thickBot="1" x14ac:dyDescent="0.3">
      <c r="A47" s="270" t="s">
        <v>91</v>
      </c>
      <c r="B47" s="438" t="s">
        <v>50</v>
      </c>
      <c r="C47" s="439"/>
      <c r="D47" s="439"/>
      <c r="E47" s="439"/>
      <c r="F47" s="439"/>
      <c r="G47" s="292" t="s">
        <v>0</v>
      </c>
      <c r="H47" s="383"/>
      <c r="I47" s="383"/>
      <c r="J47" s="383"/>
    </row>
    <row r="48" spans="1:10" x14ac:dyDescent="0.25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ht="13" x14ac:dyDescent="0.25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5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5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5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5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" thickBot="1" x14ac:dyDescent="0.3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5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5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" thickBot="1" x14ac:dyDescent="0.3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453" t="s">
        <v>50</v>
      </c>
      <c r="C60" s="454"/>
      <c r="D60" s="454"/>
      <c r="E60" s="454"/>
      <c r="F60" s="454"/>
      <c r="G60" s="292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ht="13" x14ac:dyDescent="0.25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56">
        <v>70.2</v>
      </c>
      <c r="H64" s="457" t="s">
        <v>96</v>
      </c>
      <c r="I64" s="423"/>
      <c r="J64" s="423"/>
    </row>
    <row r="65" spans="1:18" x14ac:dyDescent="0.25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5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5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451" t="s">
        <v>94</v>
      </c>
      <c r="K69" s="451"/>
      <c r="L69" s="451"/>
      <c r="M69" s="451"/>
      <c r="N69" s="451"/>
      <c r="O69" s="451"/>
      <c r="P69" s="451"/>
      <c r="Q69" s="452" t="s">
        <v>93</v>
      </c>
      <c r="R69" s="427"/>
    </row>
    <row r="70" spans="1:18" ht="13" thickBot="1" x14ac:dyDescent="0.3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451"/>
      <c r="K70" s="451"/>
      <c r="L70" s="451"/>
      <c r="M70" s="451"/>
      <c r="N70" s="451"/>
      <c r="O70" s="451"/>
      <c r="P70" s="451"/>
      <c r="Q70" s="452"/>
      <c r="R70" s="427"/>
    </row>
    <row r="71" spans="1:18" x14ac:dyDescent="0.25">
      <c r="J71" s="451"/>
      <c r="K71" s="451"/>
      <c r="L71" s="451"/>
      <c r="M71" s="451"/>
      <c r="N71" s="451"/>
      <c r="O71" s="451"/>
      <c r="P71" s="451"/>
      <c r="Q71" s="452"/>
      <c r="R71" s="429">
        <v>83.680999999999997</v>
      </c>
    </row>
    <row r="72" spans="1:18" x14ac:dyDescent="0.25">
      <c r="J72" s="228" t="s">
        <v>95</v>
      </c>
    </row>
  </sheetData>
  <mergeCells count="7">
    <mergeCell ref="J69:P71"/>
    <mergeCell ref="Q69:Q71"/>
    <mergeCell ref="B8:F8"/>
    <mergeCell ref="B21:F21"/>
    <mergeCell ref="B34:F34"/>
    <mergeCell ref="B47:F47"/>
    <mergeCell ref="B60:F60"/>
  </mergeCells>
  <conditionalFormatting sqref="B25:F2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7">
      <colorScale>
        <cfvo type="min"/>
        <cfvo type="max"/>
        <color rgb="FFFFEF9C"/>
        <color rgb="FF63BE7B"/>
      </colorScale>
    </cfRule>
  </conditionalFormatting>
  <conditionalFormatting sqref="B24:F24">
    <cfRule type="colorScale" priority="16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13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9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8">
      <colorScale>
        <cfvo type="min"/>
        <cfvo type="max"/>
        <color rgb="FFFFEF9C"/>
        <color rgb="FF63BE7B"/>
      </colorScale>
    </cfRule>
  </conditionalFormatting>
  <conditionalFormatting sqref="C54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R77"/>
  <sheetViews>
    <sheetView showGridLines="0" topLeftCell="A48" zoomScale="68" zoomScaleNormal="68" workbookViewId="0">
      <selection activeCell="K66" sqref="K66"/>
    </sheetView>
  </sheetViews>
  <sheetFormatPr baseColWidth="10" defaultColWidth="11.453125" defaultRowHeight="12.5" x14ac:dyDescent="0.25"/>
  <cols>
    <col min="1" max="1" width="16.26953125" style="200" bestFit="1" customWidth="1"/>
    <col min="2" max="8" width="8.81640625" style="200" customWidth="1"/>
    <col min="9" max="10" width="11.26953125" style="200" bestFit="1" customWidth="1"/>
    <col min="11" max="11" width="27.81640625" style="200" bestFit="1" customWidth="1"/>
    <col min="12" max="16384" width="11.453125" style="200"/>
  </cols>
  <sheetData>
    <row r="1" spans="1:15" x14ac:dyDescent="0.25">
      <c r="A1" s="200" t="s">
        <v>58</v>
      </c>
    </row>
    <row r="2" spans="1:15" x14ac:dyDescent="0.25">
      <c r="A2" s="200" t="s">
        <v>59</v>
      </c>
      <c r="B2" s="227">
        <v>42.28</v>
      </c>
    </row>
    <row r="3" spans="1:15" x14ac:dyDescent="0.25">
      <c r="A3" s="200" t="s">
        <v>7</v>
      </c>
      <c r="B3" s="200">
        <v>44.11</v>
      </c>
    </row>
    <row r="4" spans="1:15" x14ac:dyDescent="0.25">
      <c r="A4" s="200" t="s">
        <v>60</v>
      </c>
      <c r="B4" s="200">
        <v>3703</v>
      </c>
    </row>
    <row r="6" spans="1:15" x14ac:dyDescent="0.25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" thickBot="1" x14ac:dyDescent="0.3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3">
      <c r="A8" s="270" t="s">
        <v>49</v>
      </c>
      <c r="B8" s="438" t="s">
        <v>50</v>
      </c>
      <c r="C8" s="439"/>
      <c r="D8" s="439"/>
      <c r="E8" s="439"/>
      <c r="F8" s="439"/>
      <c r="G8" s="440"/>
      <c r="H8" s="291" t="s">
        <v>0</v>
      </c>
    </row>
    <row r="9" spans="1:15" x14ac:dyDescent="0.25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3" customHeight="1" x14ac:dyDescent="0.25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ht="13" x14ac:dyDescent="0.25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ht="13" x14ac:dyDescent="0.25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ht="13" x14ac:dyDescent="0.25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5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5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" thickBot="1" x14ac:dyDescent="0.3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5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5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" thickBot="1" x14ac:dyDescent="0.3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5">
      <c r="B20" s="200">
        <v>30</v>
      </c>
      <c r="C20" s="200">
        <v>29.5</v>
      </c>
      <c r="D20" s="200">
        <v>29.5</v>
      </c>
    </row>
    <row r="21" spans="1:15" ht="13" thickBot="1" x14ac:dyDescent="0.3">
      <c r="C21" s="350"/>
      <c r="D21" s="350"/>
      <c r="E21" s="350"/>
      <c r="F21" s="350"/>
      <c r="G21" s="350"/>
    </row>
    <row r="22" spans="1:15" ht="13.5" thickBot="1" x14ac:dyDescent="0.3">
      <c r="A22" s="270" t="s">
        <v>65</v>
      </c>
      <c r="B22" s="438" t="s">
        <v>50</v>
      </c>
      <c r="C22" s="439"/>
      <c r="D22" s="439"/>
      <c r="E22" s="439"/>
      <c r="F22" s="439"/>
      <c r="G22" s="440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5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ht="13" x14ac:dyDescent="0.25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ht="13" x14ac:dyDescent="0.25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ht="13" x14ac:dyDescent="0.25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ht="13" x14ac:dyDescent="0.25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5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5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" thickBot="1" x14ac:dyDescent="0.3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5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5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" thickBot="1" x14ac:dyDescent="0.3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" thickBot="1" x14ac:dyDescent="0.3"/>
    <row r="36" spans="1:18" ht="13.5" thickBot="1" x14ac:dyDescent="0.3">
      <c r="A36" s="270" t="s">
        <v>66</v>
      </c>
      <c r="B36" s="438" t="s">
        <v>50</v>
      </c>
      <c r="C36" s="439"/>
      <c r="D36" s="439"/>
      <c r="E36" s="439"/>
      <c r="F36" s="439"/>
      <c r="G36" s="440"/>
      <c r="H36" s="291" t="s">
        <v>0</v>
      </c>
      <c r="I36" s="363"/>
      <c r="J36" s="363"/>
      <c r="K36" s="363"/>
      <c r="N36" s="455" t="s">
        <v>67</v>
      </c>
      <c r="O36" s="455"/>
      <c r="P36" s="455"/>
      <c r="Q36" s="455"/>
    </row>
    <row r="37" spans="1:18" x14ac:dyDescent="0.25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ht="13" x14ac:dyDescent="0.25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ht="13" x14ac:dyDescent="0.25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ht="13" x14ac:dyDescent="0.25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ht="13" x14ac:dyDescent="0.25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5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5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" thickBot="1" x14ac:dyDescent="0.3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5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5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" thickBot="1" x14ac:dyDescent="0.3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" thickBot="1" x14ac:dyDescent="0.3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3">
      <c r="A50" s="270" t="s">
        <v>91</v>
      </c>
      <c r="B50" s="438" t="s">
        <v>50</v>
      </c>
      <c r="C50" s="439"/>
      <c r="D50" s="439"/>
      <c r="E50" s="439"/>
      <c r="F50" s="439"/>
      <c r="G50" s="439"/>
      <c r="H50" s="440"/>
      <c r="I50" s="291" t="s">
        <v>0</v>
      </c>
      <c r="J50" s="383"/>
      <c r="K50" s="383"/>
      <c r="L50" s="383"/>
    </row>
    <row r="51" spans="1:12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ht="13" x14ac:dyDescent="0.25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ht="13" x14ac:dyDescent="0.25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ht="13" x14ac:dyDescent="0.25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ht="13" x14ac:dyDescent="0.25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5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5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" thickBot="1" x14ac:dyDescent="0.3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5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5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" thickBot="1" x14ac:dyDescent="0.3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5">
      <c r="D62" s="200">
        <v>43</v>
      </c>
      <c r="G62" s="200">
        <v>41.5</v>
      </c>
    </row>
    <row r="63" spans="1:12" ht="13" thickBot="1" x14ac:dyDescent="0.3"/>
    <row r="64" spans="1:12" ht="13.5" thickBot="1" x14ac:dyDescent="0.3">
      <c r="A64" s="270" t="s">
        <v>92</v>
      </c>
      <c r="B64" s="438" t="s">
        <v>50</v>
      </c>
      <c r="C64" s="439"/>
      <c r="D64" s="439"/>
      <c r="E64" s="439"/>
      <c r="F64" s="439"/>
      <c r="G64" s="439"/>
      <c r="H64" s="440"/>
      <c r="I64" s="291" t="s">
        <v>0</v>
      </c>
      <c r="J64" s="423"/>
      <c r="K64" s="423"/>
      <c r="L64" s="423"/>
    </row>
    <row r="65" spans="1:12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2" ht="13" x14ac:dyDescent="0.25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2" ht="13" x14ac:dyDescent="0.25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2" ht="13" x14ac:dyDescent="0.25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2" ht="13" x14ac:dyDescent="0.25">
      <c r="A69" s="231" t="s">
        <v>7</v>
      </c>
      <c r="B69" s="458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59" t="s">
        <v>97</v>
      </c>
      <c r="K69" s="275"/>
      <c r="L69" s="423"/>
    </row>
    <row r="70" spans="1:12" x14ac:dyDescent="0.25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2" x14ac:dyDescent="0.25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2" ht="13" thickBot="1" x14ac:dyDescent="0.3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2" x14ac:dyDescent="0.25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2" x14ac:dyDescent="0.25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45.5</v>
      </c>
      <c r="G74" s="430">
        <v>45</v>
      </c>
      <c r="H74" s="219">
        <v>44</v>
      </c>
      <c r="I74" s="328"/>
      <c r="J74" s="423" t="s">
        <v>57</v>
      </c>
      <c r="K74" s="423">
        <v>42.53</v>
      </c>
      <c r="L74" s="423"/>
    </row>
    <row r="75" spans="1:12" ht="13" thickBot="1" x14ac:dyDescent="0.3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3.5</v>
      </c>
      <c r="G75" s="353">
        <f t="shared" si="14"/>
        <v>3.5</v>
      </c>
      <c r="H75" s="354">
        <f t="shared" si="14"/>
        <v>3.5</v>
      </c>
      <c r="I75" s="402"/>
      <c r="J75" s="423" t="s">
        <v>26</v>
      </c>
      <c r="K75" s="423">
        <f>K74-K60</f>
        <v>3.990000000000002</v>
      </c>
      <c r="L75" s="423"/>
    </row>
    <row r="76" spans="1:12" x14ac:dyDescent="0.25">
      <c r="F76" s="200">
        <v>46</v>
      </c>
      <c r="G76" s="200">
        <v>45.5</v>
      </c>
      <c r="H76" s="200">
        <v>44.5</v>
      </c>
    </row>
    <row r="77" spans="1:12" x14ac:dyDescent="0.25">
      <c r="C77" s="431"/>
      <c r="D77" s="431"/>
      <c r="E77" s="431"/>
      <c r="F77" s="431"/>
      <c r="G77" s="431"/>
      <c r="H77" s="431"/>
    </row>
  </sheetData>
  <mergeCells count="6">
    <mergeCell ref="B64:H64"/>
    <mergeCell ref="B8:G8"/>
    <mergeCell ref="B22:G22"/>
    <mergeCell ref="B36:G36"/>
    <mergeCell ref="N36:Q36"/>
    <mergeCell ref="B50:H50"/>
  </mergeCells>
  <conditionalFormatting sqref="B30:G30">
    <cfRule type="colorScale" priority="15">
      <colorScale>
        <cfvo type="min"/>
        <cfvo type="max"/>
        <color rgb="FFFFEF9C"/>
        <color rgb="FF63BE7B"/>
      </colorScale>
    </cfRule>
  </conditionalFormatting>
  <conditionalFormatting sqref="B44:G44">
    <cfRule type="colorScale" priority="11">
      <colorScale>
        <cfvo type="min"/>
        <cfvo type="max"/>
        <color rgb="FFFFEF9C"/>
        <color rgb="FF63BE7B"/>
      </colorScale>
    </cfRule>
  </conditionalFormatting>
  <conditionalFormatting sqref="B58:G58">
    <cfRule type="colorScale" priority="10">
      <colorScale>
        <cfvo type="min"/>
        <cfvo type="max"/>
        <color rgb="FFFFEF9C"/>
        <color rgb="FF63BE7B"/>
      </colorScale>
    </cfRule>
  </conditionalFormatting>
  <conditionalFormatting sqref="H58">
    <cfRule type="colorScale" priority="9">
      <colorScale>
        <cfvo type="min"/>
        <cfvo type="max"/>
        <color rgb="FFFFEF9C"/>
        <color rgb="FF63BE7B"/>
      </colorScale>
    </cfRule>
  </conditionalFormatting>
  <conditionalFormatting sqref="B54:H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H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H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R72"/>
  <sheetViews>
    <sheetView showGridLines="0" topLeftCell="A46" zoomScale="75" zoomScaleNormal="75" workbookViewId="0">
      <selection activeCell="N59" sqref="N59"/>
    </sheetView>
  </sheetViews>
  <sheetFormatPr baseColWidth="10" defaultColWidth="11.453125" defaultRowHeight="12.5" x14ac:dyDescent="0.25"/>
  <cols>
    <col min="1" max="1" width="16.26953125" style="200" bestFit="1" customWidth="1"/>
    <col min="2" max="5" width="9" style="200" customWidth="1"/>
    <col min="6" max="6" width="9" style="319" customWidth="1"/>
    <col min="7" max="7" width="9" style="200" customWidth="1"/>
    <col min="8" max="8" width="13" style="200" customWidth="1"/>
    <col min="9" max="9" width="11.1796875" style="200" customWidth="1"/>
    <col min="10" max="10" width="10.54296875" style="200" customWidth="1"/>
    <col min="11" max="16384" width="11.453125" style="200"/>
  </cols>
  <sheetData>
    <row r="1" spans="1:10" x14ac:dyDescent="0.25">
      <c r="A1" s="200" t="s">
        <v>58</v>
      </c>
    </row>
    <row r="2" spans="1:10" x14ac:dyDescent="0.25">
      <c r="A2" s="200" t="s">
        <v>59</v>
      </c>
      <c r="B2" s="227">
        <v>42.45</v>
      </c>
    </row>
    <row r="3" spans="1:10" x14ac:dyDescent="0.25">
      <c r="A3" s="200" t="s">
        <v>7</v>
      </c>
      <c r="B3" s="227">
        <v>40.98</v>
      </c>
    </row>
    <row r="4" spans="1:10" x14ac:dyDescent="0.25">
      <c r="A4" s="200" t="s">
        <v>60</v>
      </c>
      <c r="B4" s="200">
        <v>3307</v>
      </c>
    </row>
    <row r="6" spans="1:10" x14ac:dyDescent="0.25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" thickBot="1" x14ac:dyDescent="0.3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3">
      <c r="A8" s="270" t="s">
        <v>49</v>
      </c>
      <c r="B8" s="438" t="s">
        <v>53</v>
      </c>
      <c r="C8" s="439"/>
      <c r="D8" s="439"/>
      <c r="E8" s="439"/>
      <c r="F8" s="320"/>
      <c r="G8" s="292" t="s">
        <v>0</v>
      </c>
    </row>
    <row r="9" spans="1:10" x14ac:dyDescent="0.25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ht="13" x14ac:dyDescent="0.25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5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5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5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5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" thickBot="1" x14ac:dyDescent="0.3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5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5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" thickBot="1" x14ac:dyDescent="0.3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" thickBot="1" x14ac:dyDescent="0.3"/>
    <row r="21" spans="1:10" ht="13.5" thickBot="1" x14ac:dyDescent="0.3">
      <c r="A21" s="270" t="s">
        <v>65</v>
      </c>
      <c r="B21" s="438" t="s">
        <v>53</v>
      </c>
      <c r="C21" s="439"/>
      <c r="D21" s="439"/>
      <c r="E21" s="439"/>
      <c r="F21" s="358"/>
      <c r="G21" s="292" t="s">
        <v>0</v>
      </c>
      <c r="H21" s="357"/>
      <c r="I21" s="357"/>
      <c r="J21" s="357"/>
    </row>
    <row r="22" spans="1:10" x14ac:dyDescent="0.25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ht="13" x14ac:dyDescent="0.25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5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5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5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5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" thickBot="1" x14ac:dyDescent="0.3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5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5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" thickBot="1" x14ac:dyDescent="0.3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" thickBot="1" x14ac:dyDescent="0.3"/>
    <row r="34" spans="1:10" ht="13.5" thickBot="1" x14ac:dyDescent="0.3">
      <c r="A34" s="270" t="s">
        <v>66</v>
      </c>
      <c r="B34" s="438" t="s">
        <v>53</v>
      </c>
      <c r="C34" s="439"/>
      <c r="D34" s="439"/>
      <c r="E34" s="439"/>
      <c r="F34" s="364"/>
      <c r="G34" s="428" t="s">
        <v>0</v>
      </c>
      <c r="H34" s="363"/>
      <c r="I34" s="363"/>
      <c r="J34" s="363"/>
    </row>
    <row r="35" spans="1:10" x14ac:dyDescent="0.25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ht="13" x14ac:dyDescent="0.25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5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5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5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5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" thickBot="1" x14ac:dyDescent="0.3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5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5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" thickBot="1" x14ac:dyDescent="0.3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363">
        <f>I43-I30</f>
        <v>30.130000000000003</v>
      </c>
      <c r="J44" s="363"/>
    </row>
    <row r="46" spans="1:10" ht="13" thickBot="1" x14ac:dyDescent="0.3"/>
    <row r="47" spans="1:10" ht="13.5" thickBot="1" x14ac:dyDescent="0.3">
      <c r="A47" s="270" t="s">
        <v>91</v>
      </c>
      <c r="B47" s="453" t="s">
        <v>53</v>
      </c>
      <c r="C47" s="454"/>
      <c r="D47" s="454"/>
      <c r="E47" s="454"/>
      <c r="F47" s="403"/>
      <c r="G47" s="428" t="s">
        <v>0</v>
      </c>
      <c r="H47" s="383"/>
      <c r="I47" s="383"/>
      <c r="J47" s="383"/>
    </row>
    <row r="48" spans="1:10" x14ac:dyDescent="0.25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ht="13" x14ac:dyDescent="0.25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5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5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5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5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" thickBot="1" x14ac:dyDescent="0.3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5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5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" thickBot="1" x14ac:dyDescent="0.3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383">
        <f>I56-I43</f>
        <v>30.25</v>
      </c>
      <c r="J57" s="383"/>
    </row>
    <row r="59" spans="1:10" ht="13" thickBot="1" x14ac:dyDescent="0.3"/>
    <row r="60" spans="1:10" ht="13.5" thickBot="1" x14ac:dyDescent="0.3">
      <c r="A60" s="270" t="s">
        <v>92</v>
      </c>
      <c r="B60" s="453" t="s">
        <v>53</v>
      </c>
      <c r="C60" s="454"/>
      <c r="D60" s="454"/>
      <c r="E60" s="454"/>
      <c r="F60" s="426"/>
      <c r="G60" s="428" t="s">
        <v>0</v>
      </c>
      <c r="H60" s="423"/>
      <c r="I60" s="423"/>
      <c r="J60" s="423"/>
    </row>
    <row r="61" spans="1:10" x14ac:dyDescent="0.25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ht="13" x14ac:dyDescent="0.25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5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5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5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5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" thickBot="1" x14ac:dyDescent="0.3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5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5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451" t="s">
        <v>94</v>
      </c>
      <c r="K69" s="451"/>
      <c r="L69" s="451"/>
      <c r="M69" s="451"/>
      <c r="N69" s="451"/>
      <c r="O69" s="451"/>
      <c r="P69" s="451"/>
      <c r="Q69" s="452" t="s">
        <v>93</v>
      </c>
    </row>
    <row r="70" spans="1:18" ht="13" thickBot="1" x14ac:dyDescent="0.3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423">
        <f>I69-I56</f>
        <v>336.96000000000004</v>
      </c>
      <c r="J70" s="451"/>
      <c r="K70" s="451"/>
      <c r="L70" s="451"/>
      <c r="M70" s="451"/>
      <c r="N70" s="451"/>
      <c r="O70" s="451"/>
      <c r="P70" s="451"/>
      <c r="Q70" s="452"/>
    </row>
    <row r="71" spans="1:18" x14ac:dyDescent="0.25">
      <c r="J71" s="451"/>
      <c r="K71" s="451"/>
      <c r="L71" s="451"/>
      <c r="M71" s="451"/>
      <c r="N71" s="451"/>
      <c r="O71" s="451"/>
      <c r="P71" s="451"/>
      <c r="Q71" s="452"/>
      <c r="R71" s="429">
        <v>83.04</v>
      </c>
    </row>
    <row r="72" spans="1:18" x14ac:dyDescent="0.25">
      <c r="J72" s="228" t="s">
        <v>95</v>
      </c>
    </row>
  </sheetData>
  <mergeCells count="7">
    <mergeCell ref="J69:P71"/>
    <mergeCell ref="Q69:Q71"/>
    <mergeCell ref="B8:E8"/>
    <mergeCell ref="B21:E21"/>
    <mergeCell ref="B34:E34"/>
    <mergeCell ref="B47:E47"/>
    <mergeCell ref="B60:E60"/>
  </mergeCells>
  <conditionalFormatting sqref="B24:F24">
    <cfRule type="colorScale" priority="19">
      <colorScale>
        <cfvo type="min"/>
        <cfvo type="max"/>
        <color rgb="FFFFEF9C"/>
        <color rgb="FF63BE7B"/>
      </colorScale>
    </cfRule>
  </conditionalFormatting>
  <conditionalFormatting sqref="B25:F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F28">
    <cfRule type="colorScale" priority="16">
      <colorScale>
        <cfvo type="min"/>
        <cfvo type="max"/>
        <color rgb="FFFFEF9C"/>
        <color rgb="FF63BE7B"/>
      </colorScale>
    </cfRule>
  </conditionalFormatting>
  <conditionalFormatting sqref="B37:F37">
    <cfRule type="colorScale" priority="15">
      <colorScale>
        <cfvo type="min"/>
        <cfvo type="max"/>
        <color rgb="FFFFEF9C"/>
        <color rgb="FF63BE7B"/>
      </colorScale>
    </cfRule>
  </conditionalFormatting>
  <conditionalFormatting sqref="B38:F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F41">
    <cfRule type="colorScale" priority="12">
      <colorScale>
        <cfvo type="min"/>
        <cfvo type="max"/>
        <color rgb="FFFFEF9C"/>
        <color rgb="FF63BE7B"/>
      </colorScale>
    </cfRule>
  </conditionalFormatting>
  <conditionalFormatting sqref="B50:F50">
    <cfRule type="colorScale" priority="11">
      <colorScale>
        <cfvo type="min"/>
        <cfvo type="max"/>
        <color rgb="FFFFEF9C"/>
        <color rgb="FF63BE7B"/>
      </colorScale>
    </cfRule>
  </conditionalFormatting>
  <conditionalFormatting sqref="B51:F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F54 B54">
    <cfRule type="colorScale" priority="8">
      <colorScale>
        <cfvo type="min"/>
        <cfvo type="max"/>
        <color rgb="FFFFEF9C"/>
        <color rgb="FF63BE7B"/>
      </colorScale>
    </cfRule>
  </conditionalFormatting>
  <conditionalFormatting sqref="C54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33" t="s">
        <v>18</v>
      </c>
      <c r="C4" s="434"/>
      <c r="D4" s="434"/>
      <c r="E4" s="434"/>
      <c r="F4" s="434"/>
      <c r="G4" s="434"/>
      <c r="H4" s="434"/>
      <c r="I4" s="434"/>
      <c r="J4" s="435"/>
      <c r="K4" s="433" t="s">
        <v>21</v>
      </c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5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5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5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5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5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5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5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3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33" t="s">
        <v>23</v>
      </c>
      <c r="C17" s="434"/>
      <c r="D17" s="434"/>
      <c r="E17" s="434"/>
      <c r="F17" s="4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5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5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5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5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5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5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5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3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5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5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5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5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5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5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5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5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5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5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5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33" t="s">
        <v>18</v>
      </c>
      <c r="C4" s="434"/>
      <c r="D4" s="434"/>
      <c r="E4" s="434"/>
      <c r="F4" s="434"/>
      <c r="G4" s="434"/>
      <c r="H4" s="434"/>
      <c r="I4" s="434"/>
      <c r="J4" s="435"/>
      <c r="K4" s="433" t="s">
        <v>21</v>
      </c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5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5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5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5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5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5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5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3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33" t="s">
        <v>23</v>
      </c>
      <c r="C17" s="434"/>
      <c r="D17" s="434"/>
      <c r="E17" s="434"/>
      <c r="F17" s="4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5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5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5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5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5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5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5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3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5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5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5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5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5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5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5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5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5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5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5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4">
      <c r="A4" s="4" t="s">
        <v>16</v>
      </c>
      <c r="B4" s="433" t="s">
        <v>18</v>
      </c>
      <c r="C4" s="434"/>
      <c r="D4" s="434"/>
      <c r="E4" s="434"/>
      <c r="F4" s="434"/>
      <c r="G4" s="434"/>
      <c r="H4" s="434"/>
      <c r="I4" s="434"/>
      <c r="J4" s="435"/>
      <c r="K4" s="433" t="s">
        <v>21</v>
      </c>
      <c r="L4" s="434"/>
      <c r="M4" s="434"/>
      <c r="N4" s="434"/>
      <c r="O4" s="434"/>
      <c r="P4" s="434"/>
      <c r="Q4" s="434"/>
      <c r="R4" s="434"/>
      <c r="S4" s="434"/>
      <c r="T4" s="434"/>
      <c r="U4" s="434"/>
      <c r="V4" s="434"/>
      <c r="W4" s="435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3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" thickBot="1" x14ac:dyDescent="0.3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ht="13" x14ac:dyDescent="0.3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5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5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5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5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5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5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5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3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3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4">
      <c r="A17" s="4" t="s">
        <v>17</v>
      </c>
      <c r="B17" s="433" t="s">
        <v>23</v>
      </c>
      <c r="C17" s="434"/>
      <c r="D17" s="434"/>
      <c r="E17" s="434"/>
      <c r="F17" s="435"/>
      <c r="G17" s="74"/>
      <c r="H17" s="74"/>
    </row>
    <row r="18" spans="1:24" ht="16.5" customHeight="1" thickBot="1" x14ac:dyDescent="0.3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" thickBot="1" x14ac:dyDescent="0.3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ht="13" x14ac:dyDescent="0.3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5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5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5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5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5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5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5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3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3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3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" thickBot="1" x14ac:dyDescent="0.3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ht="13" x14ac:dyDescent="0.3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5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5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ht="13" x14ac:dyDescent="0.3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ht="13" x14ac:dyDescent="0.3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5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5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5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3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3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3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" thickBot="1" x14ac:dyDescent="0.3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ht="13" x14ac:dyDescent="0.3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5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5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5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ht="13" x14ac:dyDescent="0.3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5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5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5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3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36" t="s">
        <v>42</v>
      </c>
      <c r="B1" s="436"/>
      <c r="C1">
        <v>12377</v>
      </c>
      <c r="D1" s="182" t="s">
        <v>46</v>
      </c>
      <c r="E1" s="189" t="s">
        <v>47</v>
      </c>
    </row>
    <row r="2" spans="1:18" ht="37.5" x14ac:dyDescent="0.25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5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5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5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5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5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5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5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5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5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5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5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5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5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5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5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5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5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5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5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5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5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5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5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5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436" t="s">
        <v>42</v>
      </c>
      <c r="B1" s="436"/>
      <c r="C1">
        <v>3292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5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5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5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5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5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5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5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5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5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5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5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5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5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5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5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5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5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5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5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5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5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5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5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  <col min="18" max="22" width="10.81640625"/>
  </cols>
  <sheetData>
    <row r="1" spans="1:18" x14ac:dyDescent="0.25">
      <c r="A1" s="437" t="s">
        <v>42</v>
      </c>
      <c r="B1" s="437"/>
      <c r="C1">
        <v>3720</v>
      </c>
      <c r="D1" s="182" t="s">
        <v>46</v>
      </c>
      <c r="E1" s="189" t="s">
        <v>47</v>
      </c>
    </row>
    <row r="2" spans="1:18" ht="20" x14ac:dyDescent="0.25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5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5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5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5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5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5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5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5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5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5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5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5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5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5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5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5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5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5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5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5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5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5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5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5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436" t="s">
        <v>42</v>
      </c>
      <c r="B1" s="436"/>
      <c r="C1">
        <v>3393</v>
      </c>
      <c r="D1" s="182" t="s">
        <v>46</v>
      </c>
      <c r="E1" s="189" t="s">
        <v>48</v>
      </c>
    </row>
    <row r="2" spans="1:18" ht="20" x14ac:dyDescent="0.25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5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5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5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5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5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5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5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5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5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5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5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5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5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5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5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5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5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5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5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5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5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5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5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5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AL77"/>
  <sheetViews>
    <sheetView showGridLines="0" tabSelected="1" topLeftCell="A45" zoomScale="70" zoomScaleNormal="70" workbookViewId="0">
      <selection activeCell="T63" sqref="T63"/>
    </sheetView>
  </sheetViews>
  <sheetFormatPr baseColWidth="10" defaultColWidth="11.453125" defaultRowHeight="12.5" x14ac:dyDescent="0.25"/>
  <cols>
    <col min="1" max="1" width="16.26953125" style="200" bestFit="1" customWidth="1"/>
    <col min="2" max="20" width="9" style="200" customWidth="1"/>
    <col min="21" max="21" width="9" style="319" customWidth="1"/>
    <col min="22" max="22" width="9" style="200" customWidth="1"/>
    <col min="23" max="28" width="11.453125" style="200"/>
    <col min="29" max="29" width="11.453125" style="350"/>
    <col min="30" max="33" width="11.453125" style="200"/>
    <col min="34" max="34" width="14" style="200" bestFit="1" customWidth="1"/>
    <col min="35" max="16384" width="11.453125" style="200"/>
  </cols>
  <sheetData>
    <row r="1" spans="1:36" x14ac:dyDescent="0.25">
      <c r="A1" s="200" t="s">
        <v>58</v>
      </c>
    </row>
    <row r="2" spans="1:36" x14ac:dyDescent="0.25">
      <c r="A2" s="200" t="s">
        <v>59</v>
      </c>
      <c r="B2" s="227">
        <v>40.590000000000003</v>
      </c>
      <c r="F2" s="441"/>
      <c r="G2" s="441"/>
      <c r="H2" s="441"/>
      <c r="I2" s="441"/>
    </row>
    <row r="3" spans="1:36" x14ac:dyDescent="0.25">
      <c r="A3" s="200" t="s">
        <v>7</v>
      </c>
      <c r="B3" s="227">
        <v>64.23</v>
      </c>
    </row>
    <row r="4" spans="1:36" x14ac:dyDescent="0.25">
      <c r="A4" s="200" t="s">
        <v>60</v>
      </c>
      <c r="B4" s="200">
        <v>12315</v>
      </c>
    </row>
    <row r="6" spans="1:36" x14ac:dyDescent="0.25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441"/>
      <c r="AH6" s="441"/>
    </row>
    <row r="7" spans="1:36" ht="13" thickBot="1" x14ac:dyDescent="0.3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3">
      <c r="A8" s="230" t="s">
        <v>49</v>
      </c>
      <c r="B8" s="442" t="s">
        <v>50</v>
      </c>
      <c r="C8" s="443"/>
      <c r="D8" s="443"/>
      <c r="E8" s="443"/>
      <c r="F8" s="443"/>
      <c r="G8" s="443"/>
      <c r="H8" s="443"/>
      <c r="I8" s="443"/>
      <c r="J8" s="443"/>
      <c r="K8" s="444"/>
      <c r="L8" s="442" t="s">
        <v>53</v>
      </c>
      <c r="M8" s="443"/>
      <c r="N8" s="443"/>
      <c r="O8" s="443"/>
      <c r="P8" s="443"/>
      <c r="Q8" s="443"/>
      <c r="R8" s="443"/>
      <c r="S8" s="443"/>
      <c r="T8" s="443"/>
      <c r="U8" s="445"/>
      <c r="V8" s="327" t="s">
        <v>55</v>
      </c>
      <c r="AA8" s="450"/>
      <c r="AB8" s="450"/>
      <c r="AC8" s="450"/>
      <c r="AD8" s="450"/>
      <c r="AE8" s="450"/>
      <c r="AF8" s="450"/>
    </row>
    <row r="9" spans="1:36" x14ac:dyDescent="0.25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" thickBot="1" x14ac:dyDescent="0.3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ht="13" x14ac:dyDescent="0.25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5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446" t="s">
        <v>63</v>
      </c>
      <c r="AA12" s="446"/>
      <c r="AB12" s="446"/>
      <c r="AC12" s="446"/>
      <c r="AD12" s="446"/>
      <c r="AE12" s="329"/>
      <c r="AF12" s="329"/>
    </row>
    <row r="13" spans="1:36" x14ac:dyDescent="0.25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446"/>
      <c r="AA13" s="446"/>
      <c r="AB13" s="446"/>
      <c r="AC13" s="446"/>
      <c r="AD13" s="446"/>
      <c r="AE13" s="329"/>
      <c r="AF13" s="329"/>
    </row>
    <row r="14" spans="1:36" ht="12.75" customHeight="1" x14ac:dyDescent="0.25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446"/>
      <c r="AA14" s="446"/>
      <c r="AB14" s="446"/>
      <c r="AC14" s="446"/>
      <c r="AD14" s="446"/>
      <c r="AE14" s="329"/>
      <c r="AF14" s="329"/>
    </row>
    <row r="15" spans="1:36" x14ac:dyDescent="0.25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" thickBot="1" x14ac:dyDescent="0.3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5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5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" thickBot="1" x14ac:dyDescent="0.3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5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" thickBot="1" x14ac:dyDescent="0.3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3">
      <c r="A22" s="230" t="s">
        <v>65</v>
      </c>
      <c r="B22" s="442" t="s">
        <v>50</v>
      </c>
      <c r="C22" s="443"/>
      <c r="D22" s="443"/>
      <c r="E22" s="443"/>
      <c r="F22" s="443"/>
      <c r="G22" s="443"/>
      <c r="H22" s="443"/>
      <c r="I22" s="443"/>
      <c r="J22" s="443"/>
      <c r="K22" s="444"/>
      <c r="L22" s="442" t="s">
        <v>53</v>
      </c>
      <c r="M22" s="443"/>
      <c r="N22" s="443"/>
      <c r="O22" s="443"/>
      <c r="P22" s="443"/>
      <c r="Q22" s="443"/>
      <c r="R22" s="443"/>
      <c r="S22" s="443"/>
      <c r="T22" s="443"/>
      <c r="U22" s="445"/>
      <c r="V22" s="327" t="s">
        <v>55</v>
      </c>
      <c r="W22" s="357"/>
      <c r="X22" s="357"/>
      <c r="Y22" s="357"/>
    </row>
    <row r="23" spans="1:32" x14ac:dyDescent="0.25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" thickBot="1" x14ac:dyDescent="0.3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ht="13" x14ac:dyDescent="0.25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5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5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5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5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" thickBot="1" x14ac:dyDescent="0.3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5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" thickBot="1" x14ac:dyDescent="0.3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" thickBot="1" x14ac:dyDescent="0.3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" thickBot="1" x14ac:dyDescent="0.3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" thickBot="1" x14ac:dyDescent="0.3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3">
      <c r="A36" s="230" t="s">
        <v>66</v>
      </c>
      <c r="B36" s="442" t="s">
        <v>50</v>
      </c>
      <c r="C36" s="443"/>
      <c r="D36" s="443"/>
      <c r="E36" s="443"/>
      <c r="F36" s="443"/>
      <c r="G36" s="443"/>
      <c r="H36" s="443"/>
      <c r="I36" s="443"/>
      <c r="J36" s="443"/>
      <c r="K36" s="444"/>
      <c r="L36" s="442" t="s">
        <v>53</v>
      </c>
      <c r="M36" s="443"/>
      <c r="N36" s="443"/>
      <c r="O36" s="443"/>
      <c r="P36" s="443"/>
      <c r="Q36" s="443"/>
      <c r="R36" s="443"/>
      <c r="S36" s="443"/>
      <c r="T36" s="443"/>
      <c r="U36" s="445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447" t="s">
        <v>85</v>
      </c>
      <c r="AH36" s="448"/>
      <c r="AI36" s="448"/>
      <c r="AJ36" s="449"/>
    </row>
    <row r="37" spans="1:38" x14ac:dyDescent="0.25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" thickBot="1" x14ac:dyDescent="0.3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ht="13" x14ac:dyDescent="0.25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5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5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5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5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" thickBot="1" x14ac:dyDescent="0.3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5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" thickBot="1" x14ac:dyDescent="0.3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" thickBot="1" x14ac:dyDescent="0.3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5">
      <c r="AF48" s="376"/>
      <c r="AG48" s="376"/>
    </row>
    <row r="49" spans="1:38" ht="13" thickBot="1" x14ac:dyDescent="0.3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3">
      <c r="A50" s="230" t="s">
        <v>91</v>
      </c>
      <c r="B50" s="438" t="s">
        <v>50</v>
      </c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40"/>
      <c r="O50" s="438" t="s">
        <v>53</v>
      </c>
      <c r="P50" s="439"/>
      <c r="Q50" s="439"/>
      <c r="R50" s="439"/>
      <c r="S50" s="439"/>
      <c r="T50" s="439"/>
      <c r="U50" s="439"/>
      <c r="V50" s="439"/>
      <c r="W50" s="440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5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" thickBot="1" x14ac:dyDescent="0.3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ht="13" x14ac:dyDescent="0.25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5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5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5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5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" thickBot="1" x14ac:dyDescent="0.3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5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5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" thickBot="1" x14ac:dyDescent="0.3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5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" thickBot="1" x14ac:dyDescent="0.3"/>
    <row r="64" spans="1:38" ht="13.5" thickBot="1" x14ac:dyDescent="0.3">
      <c r="A64" s="230" t="s">
        <v>92</v>
      </c>
      <c r="B64" s="438" t="s">
        <v>50</v>
      </c>
      <c r="C64" s="439"/>
      <c r="D64" s="439"/>
      <c r="E64" s="439"/>
      <c r="F64" s="439"/>
      <c r="G64" s="439"/>
      <c r="H64" s="439"/>
      <c r="I64" s="439"/>
      <c r="J64" s="439"/>
      <c r="K64" s="439"/>
      <c r="L64" s="439"/>
      <c r="M64" s="439"/>
      <c r="N64" s="440"/>
      <c r="O64" s="438" t="s">
        <v>53</v>
      </c>
      <c r="P64" s="439"/>
      <c r="Q64" s="439"/>
      <c r="R64" s="439"/>
      <c r="S64" s="439"/>
      <c r="T64" s="439"/>
      <c r="U64" s="439"/>
      <c r="V64" s="439"/>
      <c r="W64" s="440"/>
      <c r="X64" s="327" t="s">
        <v>55</v>
      </c>
      <c r="Y64" s="423"/>
      <c r="Z64" s="423"/>
      <c r="AA64" s="423"/>
    </row>
    <row r="65" spans="1:27" x14ac:dyDescent="0.25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" thickBot="1" x14ac:dyDescent="0.3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ht="13" x14ac:dyDescent="0.25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5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5">
      <c r="A69" s="231" t="s">
        <v>7</v>
      </c>
      <c r="B69" s="458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60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59" t="s">
        <v>97</v>
      </c>
      <c r="Z69" s="423"/>
      <c r="AA69" s="423"/>
    </row>
    <row r="70" spans="1:27" x14ac:dyDescent="0.25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5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" thickBot="1" x14ac:dyDescent="0.3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5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5">
      <c r="A74" s="265" t="s">
        <v>28</v>
      </c>
      <c r="B74" s="218">
        <v>45.5</v>
      </c>
      <c r="C74" s="430">
        <v>44.5</v>
      </c>
      <c r="D74" s="430">
        <v>44.5</v>
      </c>
      <c r="E74" s="430">
        <v>44.5</v>
      </c>
      <c r="F74" s="430">
        <v>44.5</v>
      </c>
      <c r="G74" s="430">
        <v>44.5</v>
      </c>
      <c r="H74" s="430">
        <v>43.5</v>
      </c>
      <c r="I74" s="430">
        <v>43.5</v>
      </c>
      <c r="J74" s="430">
        <v>43.5</v>
      </c>
      <c r="K74" s="430">
        <v>43.5</v>
      </c>
      <c r="L74" s="430">
        <v>42</v>
      </c>
      <c r="M74" s="430">
        <v>41.5</v>
      </c>
      <c r="N74" s="219">
        <v>41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43.5</v>
      </c>
      <c r="U74" s="430">
        <v>42.5</v>
      </c>
      <c r="V74" s="430">
        <v>42</v>
      </c>
      <c r="W74" s="219">
        <v>41.5</v>
      </c>
      <c r="X74" s="328"/>
      <c r="Y74" s="423" t="s">
        <v>57</v>
      </c>
      <c r="Z74" s="423">
        <v>41.59</v>
      </c>
      <c r="AA74" s="423"/>
    </row>
    <row r="75" spans="1:27" ht="13" thickBot="1" x14ac:dyDescent="0.3">
      <c r="A75" s="266" t="s">
        <v>26</v>
      </c>
      <c r="B75" s="216">
        <f>B74-B60</f>
        <v>2.5</v>
      </c>
      <c r="C75" s="217">
        <f t="shared" ref="C75:W75" si="53">C74-C60</f>
        <v>2</v>
      </c>
      <c r="D75" s="217">
        <f t="shared" si="53"/>
        <v>2</v>
      </c>
      <c r="E75" s="217">
        <f t="shared" si="53"/>
        <v>2.5</v>
      </c>
      <c r="F75" s="217">
        <f t="shared" si="53"/>
        <v>2.5</v>
      </c>
      <c r="G75" s="217">
        <f t="shared" si="53"/>
        <v>2.5</v>
      </c>
      <c r="H75" s="217">
        <f t="shared" si="53"/>
        <v>2</v>
      </c>
      <c r="I75" s="217">
        <f t="shared" si="53"/>
        <v>2</v>
      </c>
      <c r="J75" s="217">
        <f t="shared" si="53"/>
        <v>2</v>
      </c>
      <c r="K75" s="217">
        <f t="shared" si="53"/>
        <v>2</v>
      </c>
      <c r="L75" s="217">
        <f t="shared" si="53"/>
        <v>2</v>
      </c>
      <c r="M75" s="217">
        <f t="shared" si="53"/>
        <v>2</v>
      </c>
      <c r="N75" s="217">
        <f t="shared" si="53"/>
        <v>2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2.5</v>
      </c>
      <c r="U75" s="217">
        <f t="shared" si="53"/>
        <v>2</v>
      </c>
      <c r="V75" s="217">
        <f t="shared" si="53"/>
        <v>2.5</v>
      </c>
      <c r="W75" s="325">
        <f t="shared" si="53"/>
        <v>2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5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</sheetData>
  <mergeCells count="16">
    <mergeCell ref="F2:I2"/>
    <mergeCell ref="B8:K8"/>
    <mergeCell ref="L8:U8"/>
    <mergeCell ref="AD8:AF8"/>
    <mergeCell ref="AA8:AC8"/>
    <mergeCell ref="B64:N64"/>
    <mergeCell ref="O64:W64"/>
    <mergeCell ref="O50:W50"/>
    <mergeCell ref="B50:N50"/>
    <mergeCell ref="AG6:AH6"/>
    <mergeCell ref="B36:K36"/>
    <mergeCell ref="L36:U36"/>
    <mergeCell ref="B22:K22"/>
    <mergeCell ref="L22:U22"/>
    <mergeCell ref="Z12:AD14"/>
    <mergeCell ref="AG36:AJ36"/>
  </mergeCells>
  <conditionalFormatting sqref="B30:V30">
    <cfRule type="colorScale" priority="24">
      <colorScale>
        <cfvo type="min"/>
        <cfvo type="max"/>
        <color rgb="FF63BE7B"/>
        <color rgb="FFFFEF9C"/>
      </colorScale>
    </cfRule>
  </conditionalFormatting>
  <conditionalFormatting sqref="B30:U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B44:V44">
    <cfRule type="colorScale" priority="18">
      <colorScale>
        <cfvo type="min"/>
        <cfvo type="max"/>
        <color rgb="FF63BE7B"/>
        <color rgb="FFFFEF9C"/>
      </colorScale>
    </cfRule>
  </conditionalFormatting>
  <conditionalFormatting sqref="B44:U44">
    <cfRule type="colorScale" priority="17">
      <colorScale>
        <cfvo type="min"/>
        <cfvo type="max"/>
        <color rgb="FFFFEF9C"/>
        <color rgb="FF63BE7B"/>
      </colorScale>
    </cfRule>
  </conditionalFormatting>
  <conditionalFormatting sqref="L58:N58">
    <cfRule type="colorScale" priority="13">
      <colorScale>
        <cfvo type="min"/>
        <cfvo type="max"/>
        <color rgb="FF63BE7B"/>
        <color rgb="FFFFEF9C"/>
      </colorScale>
    </cfRule>
  </conditionalFormatting>
  <conditionalFormatting sqref="L58:N58">
    <cfRule type="colorScale" priority="14">
      <colorScale>
        <cfvo type="min"/>
        <cfvo type="max"/>
        <color rgb="FFFFEF9C"/>
        <color rgb="FF63BE7B"/>
      </colorScale>
    </cfRule>
  </conditionalFormatting>
  <conditionalFormatting sqref="B58:K58 O58:X58">
    <cfRule type="colorScale" priority="31">
      <colorScale>
        <cfvo type="min"/>
        <cfvo type="max"/>
        <color rgb="FF63BE7B"/>
        <color rgb="FFFFEF9C"/>
      </colorScale>
    </cfRule>
  </conditionalFormatting>
  <conditionalFormatting sqref="B58:K58 O58:W58">
    <cfRule type="colorScale" priority="34">
      <colorScale>
        <cfvo type="min"/>
        <cfvo type="max"/>
        <color rgb="FFFFEF9C"/>
        <color rgb="FF63BE7B"/>
      </colorScale>
    </cfRule>
  </conditionalFormatting>
  <conditionalFormatting sqref="B54:W5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Mónica Rueda</cp:lastModifiedBy>
  <cp:lastPrinted>2018-07-16T23:48:49Z</cp:lastPrinted>
  <dcterms:created xsi:type="dcterms:W3CDTF">1996-11-27T10:00:04Z</dcterms:created>
  <dcterms:modified xsi:type="dcterms:W3CDTF">2024-05-02T01:59:24Z</dcterms:modified>
</cp:coreProperties>
</file>